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2023\4. GESTION DE COMPRAS\"/>
    </mc:Choice>
  </mc:AlternateContent>
  <xr:revisionPtr revIDLastSave="0" documentId="13_ncr:1_{DCB46B06-8E35-41C0-BB99-BEE295C6BA46}" xr6:coauthVersionLast="47" xr6:coauthVersionMax="47" xr10:uidLastSave="{00000000-0000-0000-0000-000000000000}"/>
  <bookViews>
    <workbookView xWindow="-120" yWindow="-120" windowWidth="24240" windowHeight="13140" xr2:uid="{E9F77B3B-5446-4C6E-BB72-B5738297CAA2}"/>
  </bookViews>
  <sheets>
    <sheet name="NUEVO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xlnm._FilterDatabase">#REF!</definedName>
    <definedName name="_____xlnm.Print_Titles">#REF!</definedName>
    <definedName name="_____xlnm.Print_Titles_1">#REF!</definedName>
    <definedName name="____xlnm._FilterDatabase">#REF!</definedName>
    <definedName name="____xlnm.Print_Titles">#REF!</definedName>
    <definedName name="____xlnm.Print_Titles_1">#REF!</definedName>
    <definedName name="___xlnm._FilterDatabase">#REF!</definedName>
    <definedName name="___xlnm.Print_Titles">#REF!</definedName>
    <definedName name="___xlnm.Print_Titles_1">#REF!</definedName>
    <definedName name="__xlnm._FilterDatabase">#REF!</definedName>
    <definedName name="__xlnm.Print_Titles">#REF!</definedName>
    <definedName name="__xlnm.Print_Titles_1">#REF!</definedName>
    <definedName name="A">'[1]PROYEC. CREDITOS'!$D$8</definedName>
    <definedName name="AccessDatabase" hidden="1">"C:\Mis documentos\ACTIVOS.MDB"</definedName>
    <definedName name="ACT_FIJOS_VALOR">'[2]Activos Fijos Reales'!$G$15</definedName>
    <definedName name="AJUSTE_REAJ_FIS_AF">'[2]Reajustes fiscales opcionales'!$M$38</definedName>
    <definedName name="_xlnm.Print_Area" localSheetId="0">NUEVO!$B$1:$K$49</definedName>
    <definedName name="_xlnm.Print_Area">#REF!</definedName>
    <definedName name="AS2DocOpenMode" hidden="1">"AS2DocumentEdit"</definedName>
    <definedName name="CALDECNM">[2]Parámetros!$N$119:$N$140</definedName>
    <definedName name="Caracter">[3]Listas!$B$13:$B$14</definedName>
    <definedName name="CIIU">[2]Parámetros!$B$108:$C$547</definedName>
    <definedName name="CIIUNM">[2]Parámetros!$B$108:$B$547</definedName>
    <definedName name="CLASEDEC">[2]Parámetros!$N$108:$O$111</definedName>
    <definedName name="CLASEDECNM">[2]Parámetros!$N$108:$N$111</definedName>
    <definedName name="CODADMONNM">[2]Parámetros!$J$145:$J$189</definedName>
    <definedName name="CODDOCSNM">[2]Parámetros!$N$162:$N$167</definedName>
    <definedName name="Codigos">[4]!Productos[CÓDIGO]</definedName>
    <definedName name="Comprobantes">'[5]Tabla de Comprobantes'!$A$3:$A$65</definedName>
    <definedName name="DEPTOSNM">[2]Parámetros!$J$108:$J$140</definedName>
    <definedName name="DIVIPOL">[2]Parámetros!$E$108:$H$1158</definedName>
    <definedName name="DIVIPOL1">[2]Parámetros!$F$108:$H$1158</definedName>
    <definedName name="DIVIPOLCOD">[2]Parámetros!$G$108:$G$1158</definedName>
    <definedName name="DIVIPOLNM">[2]Parámetros!$E$108:$E$1158</definedName>
    <definedName name="Excel_BuiltIn_Print_Titles">#REF!</definedName>
    <definedName name="Excel_BuiltIn_Print_Titles_1">#REF!</definedName>
    <definedName name="G">#REF!</definedName>
    <definedName name="gActEcono">[2]Parámetros!$E$12</definedName>
    <definedName name="gAdmon">[2]Parámetros!$E$10</definedName>
    <definedName name="gAño">[2]Parámetros!$E$7</definedName>
    <definedName name="gApe1Dec">[2]Parámetros!$E$22</definedName>
    <definedName name="gApe1Rev">[2]Parámetros!$E$24</definedName>
    <definedName name="gApe2Dec">[2]Parámetros!$F$22</definedName>
    <definedName name="gApe2Rev">[2]Parámetros!$F$24</definedName>
    <definedName name="GB">#REF!</definedName>
    <definedName name="gCalDec">[2]Parámetros!$E$19</definedName>
    <definedName name="gCedDec">[2]Parámetros!$E$23</definedName>
    <definedName name="gCedRev">[2]Parámetros!$E$25</definedName>
    <definedName name="gClaseDec">[2]Parámetros!$E$17</definedName>
    <definedName name="gDeclaraPrimerVez">[2]Parámetros!$L$30</definedName>
    <definedName name="gDepto">[2]Parámetros!$E$15</definedName>
    <definedName name="gDireccion">[2]Parámetros!$E$13</definedName>
    <definedName name="gExentoRtaPres">[2]Parámetros!$L$29</definedName>
    <definedName name="gFechaDecCor">[2]Parámetros!$G$33</definedName>
    <definedName name="gMetValInv">[2]Parámetros!$E$21</definedName>
    <definedName name="gMun">[2]Parámetros!$E$16</definedName>
    <definedName name="gNIT">[2]Parámetros!$E$9</definedName>
    <definedName name="gNom1Dec">[2]Parámetros!$G$22</definedName>
    <definedName name="gNom1Rev">[2]Parámetros!$G$24</definedName>
    <definedName name="gNom2Dec">[2]Parámetros!$H$22</definedName>
    <definedName name="gNom2Rev">[2]Parámetros!$H$24</definedName>
    <definedName name="gNumeroAutoadhesivo">[2]Parámetros!$E$33</definedName>
    <definedName name="gPUC">[2]Parámetros!$E$11</definedName>
    <definedName name="gRazonSocial">[2]Parámetros!$E$8</definedName>
    <definedName name="gRentasMixtas">[2]Parámetros!$M$30</definedName>
    <definedName name="gSisInv">[2]Parámetros!$E$20</definedName>
    <definedName name="gTelefono">[2]Parámetros!$E$14</definedName>
    <definedName name="gTipoContrib">[2]Parámetros!$E$18</definedName>
    <definedName name="gTProf">[2]Parámetros!$E$26</definedName>
    <definedName name="image">[6]INICIO!$K$14</definedName>
    <definedName name="ImptoRenta">[2]Parámetros!$J$28</definedName>
    <definedName name="Lista1">[7]Datos!$D$6:$D$7</definedName>
    <definedName name="LST_BAL_CRE_CON">[2]Balance!$E$10:$E$325</definedName>
    <definedName name="LST_BAL_CUENTAS">[2]Balance!$B$10:$B$325</definedName>
    <definedName name="LST_BAL_DEB_CON">[2]Balance!$D$10:$D$325</definedName>
    <definedName name="LST_BAL_RENGLONES">[2]Balance!$L$10:$L$325</definedName>
    <definedName name="LST_BALANCE">[2]Balance!$B$10:$L$325</definedName>
    <definedName name="mitabla">[8]Ej13!$L$13:$O$22</definedName>
    <definedName name="Moneda">[9]Lista!$B$19:$B$23</definedName>
    <definedName name="Monedas">[10]Listas!$B$19:$B$23</definedName>
    <definedName name="MOTCOR">[2]Parámetros!$N$170:$O$172</definedName>
    <definedName name="MOTCORNM">[2]Parámetros!$N$170:$N$172</definedName>
    <definedName name="N">'[1]PROYEC. CREDITOS'!$D$5</definedName>
    <definedName name="pActEcono">[2]Parámetros!$K$12</definedName>
    <definedName name="pAdmon">[2]Parámetros!$J$10</definedName>
    <definedName name="PC">'[5]Tabla de Comprobantes'!$E$3:$E$14</definedName>
    <definedName name="pCedDec">[2]Parámetros!$J$23</definedName>
    <definedName name="pCedRev">[2]Parámetros!$J$25</definedName>
    <definedName name="pClaseDec">[2]Parámetros!$J$17</definedName>
    <definedName name="pCorreccionDeclaracion">[2]Parámetros!$L$32</definedName>
    <definedName name="pFechaCuota1">[2]Parámetros!$L$18</definedName>
    <definedName name="pFechaCuota2">[2]Parámetros!$M$18</definedName>
    <definedName name="pFechaCuota3">[2]Parámetros!$N$18</definedName>
    <definedName name="pFechaCuota4">[2]Parámetros!$O$18</definedName>
    <definedName name="pFechaCuota5">[2]Parámetros!$P$18</definedName>
    <definedName name="pNomDec">[2]Parámetros!$J$22</definedName>
    <definedName name="pNomRev">[2]Parámetros!$J$24</definedName>
    <definedName name="pNumeroAutoadhesivo">[2]Parámetros!$J$33</definedName>
    <definedName name="pParafiscalesCausadoPagado">'[2]Base Aportes Causados'!$L$72</definedName>
    <definedName name="ppTipoContrib">[2]Parámetros!$K$18</definedName>
    <definedName name="pPUC">[2]Parámetros!$J$11</definedName>
    <definedName name="pSegSocialCausadoPagado">'[2]Base Aportes Causados'!$L$90</definedName>
    <definedName name="pTipoContrib">[2]Parámetros!$J$18</definedName>
    <definedName name="pTProf">[2]Parámetros!$J$26</definedName>
    <definedName name="PUCS">[2]PUC!$B$2:$G$10210</definedName>
    <definedName name="Respuestas">[11]Listas!$B$28:$B$29</definedName>
    <definedName name="sdstipos_TipoDeDocumentoInvExt">[12]Lists!$AJ$3:$AJ$6</definedName>
    <definedName name="sdstipos_TipoPaises">[12]Lists!$T$3:$T$233</definedName>
    <definedName name="Subactivos">[11]Listas!$B$9:$B$11</definedName>
    <definedName name="tablax">[8]Ej10!$L$5:$O$14</definedName>
    <definedName name="team">[13]PARAMETROS!$E$4:$E$10</definedName>
    <definedName name="Termnegociacion">[9]Lista!$B$9:$B$16</definedName>
    <definedName name="Tipo">[4]Auxiliar!$A$3:$A$5</definedName>
    <definedName name="TIPOCONTRIBNM">[2]Parámetros!$N$114:$N$116</definedName>
    <definedName name="Tipodearrendamiento">[7]Datos!$E$6:$E$8</definedName>
    <definedName name="TIPPUC">[2]Parámetros!$N$156:$O$159</definedName>
    <definedName name="TIPPUCNM">[2]Parámetros!$N$156:$N$159</definedName>
    <definedName name="VP">'[1]PROYEC. CREDITOS'!$D$3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I7" i="2"/>
  <c r="H32" i="2"/>
  <c r="H22" i="2"/>
  <c r="H12" i="2"/>
  <c r="I11" i="2" l="1"/>
  <c r="I40" i="2" s="1"/>
  <c r="I44" i="2" l="1"/>
</calcChain>
</file>

<file path=xl/sharedStrings.xml><?xml version="1.0" encoding="utf-8"?>
<sst xmlns="http://schemas.openxmlformats.org/spreadsheetml/2006/main" count="42" uniqueCount="35">
  <si>
    <t>FECHA:</t>
  </si>
  <si>
    <t>ARQUEO Nº.</t>
  </si>
  <si>
    <t>1. SALDO INICIAL SISTEMA</t>
  </si>
  <si>
    <t>Saldo Inicial</t>
  </si>
  <si>
    <t>Otros</t>
  </si>
  <si>
    <t>3. EFECTIVO Y EQUIVALENTES</t>
  </si>
  <si>
    <t>TOTAL CAJA TEORICO</t>
  </si>
  <si>
    <t>TOTAL CAJA ARQUEO</t>
  </si>
  <si>
    <t>DIFERENCIA</t>
  </si>
  <si>
    <t>OBSERVACIONES</t>
  </si>
  <si>
    <t>FACTURAS</t>
  </si>
  <si>
    <t>PROVEEDOR</t>
  </si>
  <si>
    <t># FACT</t>
  </si>
  <si>
    <t>VALOR</t>
  </si>
  <si>
    <t>OTROS PAGOS</t>
  </si>
  <si>
    <t xml:space="preserve">PROVEEDOR </t>
  </si>
  <si>
    <t>DETALLE</t>
  </si>
  <si>
    <t>ELABORADO POR:</t>
  </si>
  <si>
    <t>RECIBE</t>
  </si>
  <si>
    <t>ARQUEO DE CAJA MENOR INTEGRA TIC SAS</t>
  </si>
  <si>
    <t>CARLOS ALQUIVER OCAMPO</t>
  </si>
  <si>
    <t>FE11149</t>
  </si>
  <si>
    <t>LIBRO CONTABLE</t>
  </si>
  <si>
    <t>N/A</t>
  </si>
  <si>
    <t xml:space="preserve">PRESTAMO LEO </t>
  </si>
  <si>
    <t>GASOLINA</t>
  </si>
  <si>
    <t>CAMARA Y COMERCIO</t>
  </si>
  <si>
    <t>CERTIFICADO DEL RUP</t>
  </si>
  <si>
    <t>Saldo Anterior</t>
  </si>
  <si>
    <t>Luisa Rodriguez</t>
  </si>
  <si>
    <t>TRANSPRENSA</t>
  </si>
  <si>
    <t>CO1168117</t>
  </si>
  <si>
    <t xml:space="preserve">FHSJB - OSCAR LOPEZ (COSTO) </t>
  </si>
  <si>
    <t>INTERRAPISIMO</t>
  </si>
  <si>
    <t>DEVOLUCION PCS FOR ALL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</si>
</sst>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0_ ;\-0\ "/>
    <numFmt numFmtId="166" formatCode="#,##0_ ;\-#,##0\ "/>
  </numFmts>
  <fonts count="9">
    <font>
      <sz val="12"/>
      <color theme="1"/>
      <name val="Lato"/>
      <family val="2"/>
    </font>
    <font>
      <b/>
      <sz val="26"/>
      <name val="Lato"/>
      <family val="2"/>
    </font>
    <font>
      <sz val="9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Lato"/>
      <family val="2"/>
    </font>
    <font>
      <sz val="10"/>
      <color theme="1"/>
      <name val="Lato"/>
      <family val="2"/>
    </font>
    <font>
      <b/>
      <sz val="11"/>
      <color theme="1"/>
      <name val="Lato"/>
      <family val="2"/>
    </font>
    <font>
      <i/>
      <sz val="12"/>
      <color theme="1"/>
      <name val="Lato"/>
      <family val="2"/>
    </font>
    <font>
      <b/>
      <sz val="9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0" xfId="0" applyFont="1" applyFill="1" applyAlignment="1">
      <alignment vertical="center"/>
    </xf>
    <xf numFmtId="4" fontId="3" fillId="4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" fontId="3" fillId="4" borderId="1" xfId="0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0" fontId="0" fillId="5" borderId="0" xfId="0" applyFill="1"/>
    <xf numFmtId="0" fontId="3" fillId="6" borderId="0" xfId="0" applyFont="1" applyFill="1" applyAlignment="1">
      <alignment vertical="center"/>
    </xf>
    <xf numFmtId="0" fontId="3" fillId="0" borderId="0" xfId="0" applyFont="1"/>
    <xf numFmtId="4" fontId="3" fillId="0" borderId="0" xfId="0" applyNumberFormat="1" applyFont="1"/>
    <xf numFmtId="4" fontId="3" fillId="0" borderId="1" xfId="0" applyNumberFormat="1" applyFont="1" applyBorder="1"/>
    <xf numFmtId="0" fontId="3" fillId="4" borderId="0" xfId="0" applyFont="1" applyFill="1" applyAlignment="1">
      <alignment horizontal="right"/>
    </xf>
    <xf numFmtId="0" fontId="0" fillId="4" borderId="0" xfId="0" applyFill="1"/>
    <xf numFmtId="164" fontId="3" fillId="4" borderId="0" xfId="0" applyNumberFormat="1" applyFont="1" applyFill="1"/>
    <xf numFmtId="0" fontId="3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/>
    <xf numFmtId="166" fontId="4" fillId="0" borderId="2" xfId="0" applyNumberFormat="1" applyFont="1" applyBorder="1" applyAlignment="1">
      <alignment horizontal="right" vertical="center"/>
    </xf>
    <xf numFmtId="16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7" xfId="0" applyBorder="1"/>
    <xf numFmtId="0" fontId="1" fillId="2" borderId="8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vertical="center"/>
    </xf>
    <xf numFmtId="0" fontId="3" fillId="5" borderId="0" xfId="0" applyFont="1" applyFill="1" applyAlignment="1">
      <alignment vertical="center"/>
    </xf>
    <xf numFmtId="4" fontId="0" fillId="5" borderId="1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1">
    <dxf>
      <font>
        <b/>
        <i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uan.garcia/Downloads/OBLIGACIONES%20VIGENTES_2022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arolina.canas/My%20Documents/01%20Grupo%20EPM/16%20Balance%20de%20apertura/Programas%20de%20trabajo/07%20Activos%20fijos/DFI-PNF-FTF-BA-Programa%20de%20Trabajo%20-%20Activos%20en%20tr&#225;nsit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arolina.canas/My%20Documents/01%20Grupo%20EPM/16%20Balance%20de%20apertura/Programas%20de%20trabajo/06%20Subvenciones/DFI-PNF-FTF-BA-Programa%20de%20Trabajo%20-%20Subvencion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Luz%20Aida\T01_E20_900066708_2016-12-3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144bafe372dc625/EXCEL%20PARA%20TODOS/Plantillas%20Web/34.%20Plantilla%20Tablero%20Kanban%20PREMIU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FFF692/SDR%20v4%20Tipiel-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FFF692/DFI-PNF-FTF-BA-Programa%20de%20Trabajo%20-%20Mej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enovo/Downloads/planilla-de-excel-para-control-de-stock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ntiago/Downloads/planilla-de-excel-para-el-aplicativo-de-compras-y-vent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144bafe372dc625/EXCEL%20PARA%20TODOS/Plantillas%20Web/15.%20Plantilla_Plan_Viabilidad_Proyecto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virginia.duque/My%20Documents/Downloads/P%2017%20-F01-%20Lista%20de%20chequeo%20arrendamientos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.psf\Home\Documents%20and%20Settings\vduque\Escritorio\EXCEL%20AVANZADO\prestam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ARRAHONDO%20&amp;%20PRADA.LARRAHONDO/Dropbox/Informacion/DFI-PNF-FTF-BA-Programa%20de%20Trabajo%20-%20Inventarios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S"/>
      <sheetName val="FECHAS ENERO"/>
      <sheetName val="FECHAS FEBRERO"/>
      <sheetName val="FECHAS MARZO"/>
      <sheetName val="FECHAS ABRIL"/>
      <sheetName val="FECHAS MAYO"/>
      <sheetName val="DATOS"/>
      <sheetName val="PROYEC. CREDITOS"/>
      <sheetName val="PROYEC. CREDITOS (3)"/>
      <sheetName val="PROYEC. CREDITOS (2)"/>
      <sheetName val="SUDAMERIS"/>
      <sheetName val="BANCOLOMBIA"/>
      <sheetName val="ITAU"/>
      <sheetName val="OCCIDENTE"/>
      <sheetName val="BOGOTA"/>
      <sheetName val="IBR-DTF"/>
      <sheetName val="PPTO PAGOS END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D3">
            <v>622000000</v>
          </cell>
        </row>
        <row r="5">
          <cell r="D5">
            <v>36</v>
          </cell>
        </row>
        <row r="8">
          <cell r="D8">
            <v>19402407.749013457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.ALV.003"/>
      <sheetName val="PT.ALV.003.H1"/>
      <sheetName val="PT.ALV.003.H2"/>
      <sheetName val="Listas"/>
    </sheetNames>
    <sheetDataSet>
      <sheetData sheetId="0"/>
      <sheetData sheetId="1"/>
      <sheetData sheetId="2"/>
      <sheetData sheetId="3">
        <row r="9">
          <cell r="B9" t="str">
            <v>CIF</v>
          </cell>
        </row>
        <row r="19">
          <cell r="B19" t="str">
            <v>COP</v>
          </cell>
        </row>
        <row r="20">
          <cell r="B20" t="str">
            <v>USD</v>
          </cell>
        </row>
        <row r="21">
          <cell r="B21" t="str">
            <v>EUR</v>
          </cell>
        </row>
        <row r="22">
          <cell r="B22" t="str">
            <v>JPY</v>
          </cell>
        </row>
        <row r="23">
          <cell r="B23" t="str">
            <v>GBP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.COO.001"/>
      <sheetName val="PT.COO.001.H1"/>
      <sheetName val="PT.COO.001.H2"/>
      <sheetName val="PT.COO.001.H3"/>
      <sheetName val="PT.COR.001.H4"/>
      <sheetName val="PT.COO.001.H5"/>
      <sheetName val="PT.COO.001.H6"/>
      <sheetName val="PT.COO.001.H7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Activo fijo</v>
          </cell>
        </row>
        <row r="10">
          <cell r="B10" t="str">
            <v>Activo intangible</v>
          </cell>
        </row>
        <row r="11">
          <cell r="B11" t="str">
            <v>Recursos para construir o comprar un activo</v>
          </cell>
        </row>
        <row r="28">
          <cell r="B28" t="str">
            <v>Si</v>
          </cell>
        </row>
        <row r="29">
          <cell r="B29" t="str">
            <v>No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s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7"/>
      <sheetName val="Hoja28"/>
      <sheetName val="Hoja29"/>
      <sheetName val="Hoja30"/>
      <sheetName val="Hoja31"/>
      <sheetName val="Hoja32"/>
      <sheetName val="Hoja33"/>
      <sheetName val="Hoja34"/>
      <sheetName val="Hoja35"/>
      <sheetName val="Hoja36"/>
      <sheetName val="Hoja37"/>
      <sheetName val="Hoja38"/>
      <sheetName val="Hoja39"/>
      <sheetName val="Hoja40"/>
    </sheetNames>
    <sheetDataSet>
      <sheetData sheetId="0"/>
      <sheetData sheetId="1">
        <row r="3">
          <cell r="T3" t="str">
            <v>013 - AFGANISTAN</v>
          </cell>
          <cell r="AJ3" t="str">
            <v>CEDULA DE CIUDADANIA</v>
          </cell>
        </row>
        <row r="4">
          <cell r="T4" t="str">
            <v>017 - ALBANIA</v>
          </cell>
          <cell r="AJ4" t="str">
            <v>CEDULA DE EXTRANJERIA</v>
          </cell>
        </row>
        <row r="5">
          <cell r="T5" t="str">
            <v>023 - ALEMANIA</v>
          </cell>
          <cell r="AJ5" t="str">
            <v>NIT</v>
          </cell>
        </row>
        <row r="6">
          <cell r="T6" t="str">
            <v>026 - ARMENIA</v>
          </cell>
          <cell r="AJ6" t="str">
            <v>PASAPORTE</v>
          </cell>
        </row>
        <row r="7">
          <cell r="T7" t="str">
            <v>027 - ARUBA</v>
          </cell>
        </row>
        <row r="8">
          <cell r="T8" t="str">
            <v>029 - BOSNIA</v>
          </cell>
        </row>
        <row r="9">
          <cell r="T9" t="str">
            <v>031 -BURKINA FASSO</v>
          </cell>
        </row>
        <row r="10">
          <cell r="T10" t="str">
            <v>037 - ANDORRA</v>
          </cell>
        </row>
        <row r="11">
          <cell r="T11" t="str">
            <v>040 - ANGOLA</v>
          </cell>
        </row>
        <row r="12">
          <cell r="T12" t="str">
            <v>041 - ANGUILLA</v>
          </cell>
        </row>
        <row r="13">
          <cell r="T13" t="str">
            <v>043 - ANTIGUA Y BARBUDA</v>
          </cell>
        </row>
        <row r="14">
          <cell r="T14" t="str">
            <v>047 - ANTILLAS HOLANDESAS</v>
          </cell>
        </row>
        <row r="15">
          <cell r="T15" t="str">
            <v>053 - ARABIA SAUDITA</v>
          </cell>
        </row>
        <row r="16">
          <cell r="T16" t="str">
            <v>059 - ARGELIA</v>
          </cell>
        </row>
        <row r="17">
          <cell r="T17" t="str">
            <v>063 - ARGENTINA</v>
          </cell>
        </row>
        <row r="18">
          <cell r="T18" t="str">
            <v>069 - AUSTRALIA</v>
          </cell>
        </row>
        <row r="19">
          <cell r="T19" t="str">
            <v>072 - AUSTRIA</v>
          </cell>
        </row>
        <row r="20">
          <cell r="T20" t="str">
            <v>074 - AZERBAIJAN</v>
          </cell>
        </row>
        <row r="21">
          <cell r="T21" t="str">
            <v>077 - BAHAMAS</v>
          </cell>
        </row>
        <row r="22">
          <cell r="T22" t="str">
            <v>080 - BAHREIN</v>
          </cell>
        </row>
        <row r="23">
          <cell r="T23" t="str">
            <v>081 - BANGLADESH</v>
          </cell>
        </row>
        <row r="24">
          <cell r="T24" t="str">
            <v>083 - BARBADOS</v>
          </cell>
        </row>
        <row r="25">
          <cell r="T25" t="str">
            <v>087 - BELGICA</v>
          </cell>
        </row>
        <row r="26">
          <cell r="T26" t="str">
            <v>088 - BELICE</v>
          </cell>
        </row>
        <row r="27">
          <cell r="T27" t="str">
            <v>090 - BERMUDAS</v>
          </cell>
        </row>
        <row r="28">
          <cell r="T28" t="str">
            <v>091 - BELARUS</v>
          </cell>
        </row>
        <row r="29">
          <cell r="T29" t="str">
            <v>093 - BIRMANIA (MYANMAR)</v>
          </cell>
        </row>
        <row r="30">
          <cell r="T30" t="str">
            <v>097 - BOLIVIA</v>
          </cell>
        </row>
        <row r="31">
          <cell r="T31" t="str">
            <v>101 - BOTSWANA</v>
          </cell>
        </row>
        <row r="32">
          <cell r="T32" t="str">
            <v>105 - BRASIL</v>
          </cell>
        </row>
        <row r="33">
          <cell r="T33" t="str">
            <v>108 - BRUNEI DARUSSALAM</v>
          </cell>
        </row>
        <row r="34">
          <cell r="T34" t="str">
            <v>111 - BULGARIA</v>
          </cell>
        </row>
        <row r="35">
          <cell r="T35" t="str">
            <v>115 - BURUNDI</v>
          </cell>
        </row>
        <row r="36">
          <cell r="T36" t="str">
            <v>119 - BUTAN</v>
          </cell>
        </row>
        <row r="37">
          <cell r="T37" t="str">
            <v>127 - CABO VERDE</v>
          </cell>
        </row>
        <row r="38">
          <cell r="T38" t="str">
            <v>137 - CAIMAN - ISLAS</v>
          </cell>
        </row>
        <row r="39">
          <cell r="T39" t="str">
            <v>141 - CAMBOYA (KAMPUCHEA)</v>
          </cell>
        </row>
        <row r="40">
          <cell r="T40" t="str">
            <v>145 - CAMERUN - REPUBLICA UNIDA DEL</v>
          </cell>
        </row>
        <row r="41">
          <cell r="T41" t="str">
            <v>149 - CANADA</v>
          </cell>
        </row>
        <row r="42">
          <cell r="T42" t="str">
            <v>159 - SANTA SEDE</v>
          </cell>
        </row>
        <row r="43">
          <cell r="T43" t="str">
            <v>165 - COCOS (KEELING) - ISLAS</v>
          </cell>
        </row>
        <row r="44">
          <cell r="T44" t="str">
            <v>169 - COLOMBIA</v>
          </cell>
        </row>
        <row r="45">
          <cell r="T45" t="str">
            <v>173 - COMORAS</v>
          </cell>
        </row>
        <row r="46">
          <cell r="T46" t="str">
            <v>177 - CONGO</v>
          </cell>
        </row>
        <row r="47">
          <cell r="T47" t="str">
            <v>183 - COOK - ISLAS</v>
          </cell>
        </row>
        <row r="48">
          <cell r="T48" t="str">
            <v>187 - COREA (NORTE) - REPUBLICA POPULAR DEMOCRATICA DE</v>
          </cell>
        </row>
        <row r="49">
          <cell r="T49" t="str">
            <v>190 - COREA (SUR) - REPUBLICA DE</v>
          </cell>
        </row>
        <row r="50">
          <cell r="T50" t="str">
            <v>193 - COSTA DE MARFIL</v>
          </cell>
        </row>
        <row r="51">
          <cell r="T51" t="str">
            <v>196 - COSTA RICA</v>
          </cell>
        </row>
        <row r="52">
          <cell r="T52" t="str">
            <v>198 - CROACIA</v>
          </cell>
        </row>
        <row r="53">
          <cell r="T53" t="str">
            <v>199 - CUBA</v>
          </cell>
        </row>
        <row r="54">
          <cell r="T54" t="str">
            <v>203 - CHAD</v>
          </cell>
        </row>
        <row r="55">
          <cell r="T55" t="str">
            <v>211 - CHILE</v>
          </cell>
        </row>
        <row r="56">
          <cell r="T56" t="str">
            <v>215 - CHINA</v>
          </cell>
        </row>
        <row r="57">
          <cell r="T57" t="str">
            <v>218 - TAIWAN (FORMOSA)</v>
          </cell>
        </row>
        <row r="58">
          <cell r="T58" t="str">
            <v>221 - CHIPRE</v>
          </cell>
        </row>
        <row r="59">
          <cell r="T59" t="str">
            <v>229 - BENIN</v>
          </cell>
        </row>
        <row r="60">
          <cell r="T60" t="str">
            <v>232 - DINAMARCA</v>
          </cell>
        </row>
        <row r="61">
          <cell r="T61" t="str">
            <v>235 - DOMINICA</v>
          </cell>
        </row>
        <row r="62">
          <cell r="T62" t="str">
            <v>239 - ECUADOR</v>
          </cell>
        </row>
        <row r="63">
          <cell r="T63" t="str">
            <v>240 - EGIPTO</v>
          </cell>
        </row>
        <row r="64">
          <cell r="T64" t="str">
            <v>242 - EL SALVADOR</v>
          </cell>
        </row>
        <row r="65">
          <cell r="T65" t="str">
            <v>243 - ERITREA</v>
          </cell>
        </row>
        <row r="66">
          <cell r="T66" t="str">
            <v>244 - EMIRATOS ARABES UNIDOS</v>
          </cell>
        </row>
        <row r="67">
          <cell r="T67" t="str">
            <v>245 - ESPAÑA</v>
          </cell>
        </row>
        <row r="68">
          <cell r="T68" t="str">
            <v>246 - ESLOVAQUIA</v>
          </cell>
        </row>
        <row r="69">
          <cell r="T69" t="str">
            <v>247 - ESLOVENIA</v>
          </cell>
        </row>
        <row r="70">
          <cell r="T70" t="str">
            <v>249 - ESTADOS UNIDOS</v>
          </cell>
        </row>
        <row r="71">
          <cell r="T71" t="str">
            <v>251- ESTONIA</v>
          </cell>
        </row>
        <row r="72">
          <cell r="T72" t="str">
            <v>253 - ETIOPIA</v>
          </cell>
        </row>
        <row r="73">
          <cell r="T73" t="str">
            <v>259 - FEROE - ISLAS</v>
          </cell>
        </row>
        <row r="74">
          <cell r="T74" t="str">
            <v>267 - FILIPINAS</v>
          </cell>
        </row>
        <row r="75">
          <cell r="T75" t="str">
            <v>271 - FINLANDIA</v>
          </cell>
        </row>
        <row r="76">
          <cell r="T76" t="str">
            <v>275 - FRANCIA</v>
          </cell>
        </row>
        <row r="77">
          <cell r="T77" t="str">
            <v>281 - GABON</v>
          </cell>
        </row>
        <row r="78">
          <cell r="T78" t="str">
            <v>285 - GAMBIA</v>
          </cell>
        </row>
        <row r="79">
          <cell r="T79" t="str">
            <v>287 - GEORGIA</v>
          </cell>
        </row>
        <row r="80">
          <cell r="T80" t="str">
            <v>289 - GHANA</v>
          </cell>
        </row>
        <row r="81">
          <cell r="T81" t="str">
            <v>293 - GIBRALTAR</v>
          </cell>
        </row>
        <row r="82">
          <cell r="T82" t="str">
            <v>297 - GRANADA</v>
          </cell>
        </row>
        <row r="83">
          <cell r="T83" t="str">
            <v>301 - GRECIA</v>
          </cell>
        </row>
        <row r="84">
          <cell r="T84" t="str">
            <v>305 - GROENLANDIA</v>
          </cell>
        </row>
        <row r="85">
          <cell r="T85" t="str">
            <v>309 - GUADALUPE</v>
          </cell>
        </row>
        <row r="86">
          <cell r="T86" t="str">
            <v>313 - GUAM</v>
          </cell>
        </row>
        <row r="87">
          <cell r="T87" t="str">
            <v>317 - GUATEMALA</v>
          </cell>
        </row>
        <row r="88">
          <cell r="T88" t="str">
            <v>325 - GUAYANA FRANCESA</v>
          </cell>
        </row>
        <row r="89">
          <cell r="T89" t="str">
            <v>329 - GUINEA</v>
          </cell>
        </row>
        <row r="90">
          <cell r="T90" t="str">
            <v>331- GUINEA ECUATORIAL</v>
          </cell>
        </row>
        <row r="91">
          <cell r="T91" t="str">
            <v>334 - GUINEA</v>
          </cell>
        </row>
        <row r="92">
          <cell r="T92" t="str">
            <v>337 - GUYANA</v>
          </cell>
        </row>
        <row r="93">
          <cell r="T93" t="str">
            <v>341 - HAITI</v>
          </cell>
        </row>
        <row r="94">
          <cell r="T94" t="str">
            <v>345 - HONDURAS</v>
          </cell>
        </row>
        <row r="95">
          <cell r="T95" t="str">
            <v>351 - HONG KONG</v>
          </cell>
        </row>
        <row r="96">
          <cell r="T96" t="str">
            <v>355 - HUNGRIA</v>
          </cell>
        </row>
        <row r="97">
          <cell r="T97" t="str">
            <v>361 - INDIA</v>
          </cell>
        </row>
        <row r="98">
          <cell r="T98" t="str">
            <v>365 - INDONESIA</v>
          </cell>
        </row>
        <row r="99">
          <cell r="T99" t="str">
            <v>369 - IRAK</v>
          </cell>
        </row>
        <row r="100">
          <cell r="T100" t="str">
            <v>372 - IRAN - REPUBLICA ISLAMICA DEL</v>
          </cell>
        </row>
        <row r="101">
          <cell r="T101" t="str">
            <v>375 - IRLANDA (EIRE)</v>
          </cell>
        </row>
        <row r="102">
          <cell r="T102" t="str">
            <v>379 - ISLANDIA</v>
          </cell>
        </row>
        <row r="103">
          <cell r="T103" t="str">
            <v>383 - ISRAEL</v>
          </cell>
        </row>
        <row r="104">
          <cell r="T104" t="str">
            <v>386 - ITALIA</v>
          </cell>
        </row>
        <row r="105">
          <cell r="T105" t="str">
            <v>391 - JAMAICA</v>
          </cell>
        </row>
        <row r="106">
          <cell r="T106" t="str">
            <v>399 - JAPON</v>
          </cell>
        </row>
        <row r="107">
          <cell r="T107" t="str">
            <v>403 - JORDANIA</v>
          </cell>
        </row>
        <row r="108">
          <cell r="T108" t="str">
            <v>406 - KAZAJSTAN</v>
          </cell>
        </row>
        <row r="109">
          <cell r="T109" t="str">
            <v>410 - KENIA</v>
          </cell>
        </row>
        <row r="110">
          <cell r="T110" t="str">
            <v>411 - KIRIBATI</v>
          </cell>
        </row>
        <row r="111">
          <cell r="T111" t="str">
            <v>412 - KIRGUIZISTAN</v>
          </cell>
        </row>
        <row r="112">
          <cell r="T112" t="str">
            <v>413 - KUWAIT</v>
          </cell>
        </row>
        <row r="113">
          <cell r="T113" t="str">
            <v>420 - LAOS - REPUBLICA POPULAR DEMOCRATICA DE</v>
          </cell>
        </row>
        <row r="114">
          <cell r="T114" t="str">
            <v>426 - LESOTHO</v>
          </cell>
        </row>
        <row r="115">
          <cell r="T115" t="str">
            <v>429 - LETONIA</v>
          </cell>
        </row>
        <row r="116">
          <cell r="T116" t="str">
            <v>431 - LIBANO</v>
          </cell>
        </row>
        <row r="117">
          <cell r="T117" t="str">
            <v>434 - LIBERIA</v>
          </cell>
        </row>
        <row r="118">
          <cell r="T118" t="str">
            <v>438 - LIBIA (INCLUYE FEZZAN)</v>
          </cell>
        </row>
        <row r="119">
          <cell r="T119" t="str">
            <v>440 - LIECHTENSTEIN</v>
          </cell>
        </row>
        <row r="120">
          <cell r="T120" t="str">
            <v>443 - LITUANIA</v>
          </cell>
        </row>
        <row r="121">
          <cell r="T121" t="str">
            <v>445 - LUXEMBURGO</v>
          </cell>
        </row>
        <row r="122">
          <cell r="T122" t="str">
            <v>447 - MACAO</v>
          </cell>
        </row>
        <row r="123">
          <cell r="T123" t="str">
            <v>448 - MACEDONIA</v>
          </cell>
        </row>
        <row r="124">
          <cell r="T124" t="str">
            <v>450 - MADAGASCAR</v>
          </cell>
        </row>
        <row r="125">
          <cell r="T125" t="str">
            <v>455 - MALAYSIA</v>
          </cell>
        </row>
        <row r="126">
          <cell r="T126" t="str">
            <v>458 - MALAWI</v>
          </cell>
        </row>
        <row r="127">
          <cell r="T127" t="str">
            <v>461 - MALDIVAS</v>
          </cell>
        </row>
        <row r="128">
          <cell r="T128" t="str">
            <v>464 - MALI</v>
          </cell>
        </row>
        <row r="129">
          <cell r="T129" t="str">
            <v>467 - MALTA</v>
          </cell>
        </row>
        <row r="130">
          <cell r="T130" t="str">
            <v>469 - MARIANAS DEL NORTE - ISLAS</v>
          </cell>
        </row>
        <row r="131">
          <cell r="T131" t="str">
            <v>472 - MARSHALL - ISLAS</v>
          </cell>
        </row>
        <row r="132">
          <cell r="T132" t="str">
            <v>474 - MARRUECOS</v>
          </cell>
        </row>
        <row r="133">
          <cell r="T133" t="str">
            <v>477 - MARTINICA</v>
          </cell>
        </row>
        <row r="134">
          <cell r="T134" t="str">
            <v>485 - MAURICIO</v>
          </cell>
        </row>
        <row r="135">
          <cell r="T135" t="str">
            <v>488 - MAURITANIA</v>
          </cell>
        </row>
        <row r="136">
          <cell r="T136" t="str">
            <v>493 - MEXICO</v>
          </cell>
        </row>
        <row r="137">
          <cell r="T137" t="str">
            <v>494 - MICRONESIA - ESTADOS FEDERADOS DE</v>
          </cell>
        </row>
        <row r="138">
          <cell r="T138" t="str">
            <v>496 - MOLDAVIA</v>
          </cell>
        </row>
        <row r="139">
          <cell r="T139" t="str">
            <v>497 - MONGOLIA</v>
          </cell>
        </row>
        <row r="140">
          <cell r="T140" t="str">
            <v>498 -MONACO</v>
          </cell>
        </row>
        <row r="141">
          <cell r="T141" t="str">
            <v>501 - MONSERRAT - ISLA</v>
          </cell>
        </row>
        <row r="142">
          <cell r="T142" t="str">
            <v>505 - MOZAMBIQUE</v>
          </cell>
        </row>
        <row r="143">
          <cell r="T143" t="str">
            <v>507- NAMIBIA</v>
          </cell>
        </row>
        <row r="144">
          <cell r="T144" t="str">
            <v>508 - NAURU</v>
          </cell>
        </row>
        <row r="145">
          <cell r="T145" t="str">
            <v>511 - NAVIDAD (CHRISTMAS) - ISLAS</v>
          </cell>
        </row>
        <row r="146">
          <cell r="T146" t="str">
            <v>517 - NEPAL</v>
          </cell>
        </row>
        <row r="147">
          <cell r="T147" t="str">
            <v>521 - NICARAGUA</v>
          </cell>
        </row>
        <row r="148">
          <cell r="T148" t="str">
            <v>525 - NIGER</v>
          </cell>
        </row>
        <row r="149">
          <cell r="T149" t="str">
            <v>528 - NIGERIA</v>
          </cell>
        </row>
        <row r="150">
          <cell r="T150" t="str">
            <v>531 - NIUE - ISLA</v>
          </cell>
        </row>
        <row r="151">
          <cell r="T151" t="str">
            <v>535 - NORFOLK - ISLA</v>
          </cell>
        </row>
        <row r="152">
          <cell r="T152" t="str">
            <v>538 - NORUEGA</v>
          </cell>
        </row>
        <row r="153">
          <cell r="T153" t="str">
            <v>542 - NUEVA CALEDONIA</v>
          </cell>
        </row>
        <row r="154">
          <cell r="T154" t="str">
            <v>545 - PAPUASIA NUEVA GUINEA</v>
          </cell>
        </row>
        <row r="155">
          <cell r="T155" t="str">
            <v>548 - NUEVA ZELANDIA</v>
          </cell>
        </row>
        <row r="156">
          <cell r="T156" t="str">
            <v>551 - VANUATU</v>
          </cell>
        </row>
        <row r="157">
          <cell r="T157" t="str">
            <v>556 - OMAN</v>
          </cell>
        </row>
        <row r="158">
          <cell r="T158" t="str">
            <v>566 - PACIFICO - ISLAS (USA)</v>
          </cell>
        </row>
        <row r="159">
          <cell r="T159" t="str">
            <v>573 - PAISES BAJOS (HOLANDA)</v>
          </cell>
        </row>
        <row r="160">
          <cell r="T160" t="str">
            <v>576 - PAKISTAN</v>
          </cell>
        </row>
        <row r="161">
          <cell r="T161" t="str">
            <v>578 - PALAU - ISLAS</v>
          </cell>
        </row>
        <row r="162">
          <cell r="T162" t="str">
            <v>580 - PANAMA</v>
          </cell>
        </row>
        <row r="163">
          <cell r="T163" t="str">
            <v>586 - PARAGUAY</v>
          </cell>
        </row>
        <row r="164">
          <cell r="T164" t="str">
            <v>589 - PERU</v>
          </cell>
        </row>
        <row r="165">
          <cell r="T165" t="str">
            <v>593 - PITCAIRN - ISLA</v>
          </cell>
        </row>
        <row r="166">
          <cell r="T166" t="str">
            <v>599 - POLINESIA FRANCESA</v>
          </cell>
        </row>
        <row r="167">
          <cell r="T167" t="str">
            <v>603 - POLONIA</v>
          </cell>
        </row>
        <row r="168">
          <cell r="T168" t="str">
            <v>607 - PORTUGAL</v>
          </cell>
        </row>
        <row r="169">
          <cell r="T169" t="str">
            <v>611 - PUERTO RICO</v>
          </cell>
        </row>
        <row r="170">
          <cell r="T170" t="str">
            <v>618 - QATAR</v>
          </cell>
        </row>
        <row r="171">
          <cell r="T171" t="str">
            <v>628 - REINO UNIDO</v>
          </cell>
        </row>
        <row r="172">
          <cell r="T172" t="str">
            <v>640 - REPUBLICA CENTROAFRICANA</v>
          </cell>
        </row>
        <row r="173">
          <cell r="T173" t="str">
            <v>644 - REPUBLICA CHECA</v>
          </cell>
        </row>
        <row r="174">
          <cell r="T174" t="str">
            <v>647 - REPUBLICA DOMINICANA</v>
          </cell>
        </row>
        <row r="175">
          <cell r="T175" t="str">
            <v>660 - REUNION</v>
          </cell>
        </row>
        <row r="176">
          <cell r="T176" t="str">
            <v>665 - ZIMBABWE</v>
          </cell>
        </row>
        <row r="177">
          <cell r="T177" t="str">
            <v>670 - RUMANIA</v>
          </cell>
        </row>
        <row r="178">
          <cell r="T178" t="str">
            <v>675 - RUANDA</v>
          </cell>
        </row>
        <row r="179">
          <cell r="T179" t="str">
            <v>676 - RUSIA</v>
          </cell>
        </row>
        <row r="180">
          <cell r="T180" t="str">
            <v>677 - SALOMON - ISLAS</v>
          </cell>
        </row>
        <row r="181">
          <cell r="T181" t="str">
            <v>685 - SAHARA OCCIDENTAL</v>
          </cell>
        </row>
        <row r="182">
          <cell r="T182" t="str">
            <v>687 - SAMOA</v>
          </cell>
        </row>
        <row r="183">
          <cell r="T183" t="str">
            <v>690 - SAMOA NORTEAMERICANA</v>
          </cell>
        </row>
        <row r="184">
          <cell r="T184" t="str">
            <v>695 - SAN CRISTOBAL Y NIEVES</v>
          </cell>
        </row>
        <row r="185">
          <cell r="T185" t="str">
            <v>697 - SAN MARINO</v>
          </cell>
        </row>
        <row r="186">
          <cell r="T186" t="str">
            <v>700 - SAN PEDRO Y MIGUELON</v>
          </cell>
        </row>
        <row r="187">
          <cell r="T187" t="str">
            <v>705 - SAN VICENTE Y LAS GRANADINAS</v>
          </cell>
        </row>
        <row r="188">
          <cell r="T188" t="str">
            <v>710 - SANTA ELENA</v>
          </cell>
        </row>
        <row r="189">
          <cell r="T189" t="str">
            <v>715 - SANTA LUCIA</v>
          </cell>
        </row>
        <row r="190">
          <cell r="T190" t="str">
            <v>720 - SANTO TOME Y PRINCIPE</v>
          </cell>
        </row>
        <row r="191">
          <cell r="T191" t="str">
            <v>728 - SENEGAL</v>
          </cell>
        </row>
        <row r="192">
          <cell r="T192" t="str">
            <v>731 - SEYCHELLES</v>
          </cell>
        </row>
        <row r="193">
          <cell r="T193" t="str">
            <v>735 - SIERRA LEONA</v>
          </cell>
        </row>
        <row r="194">
          <cell r="T194" t="str">
            <v>741- SINGAPUR</v>
          </cell>
        </row>
        <row r="195">
          <cell r="T195" t="str">
            <v>744 - SIRIA - REPUBLICA ARABE DE</v>
          </cell>
        </row>
        <row r="196">
          <cell r="T196" t="str">
            <v>748 - SOMALIA</v>
          </cell>
        </row>
        <row r="197">
          <cell r="T197" t="str">
            <v>750 - SRI LANKA</v>
          </cell>
        </row>
        <row r="198">
          <cell r="T198" t="str">
            <v>756 - SUDAFRICA - REPUBLICA DE</v>
          </cell>
        </row>
        <row r="199">
          <cell r="T199" t="str">
            <v>759 - SUDAN</v>
          </cell>
        </row>
        <row r="200">
          <cell r="T200" t="str">
            <v>764 - SUECIA</v>
          </cell>
        </row>
        <row r="201">
          <cell r="T201" t="str">
            <v>767 - SUIZA</v>
          </cell>
        </row>
        <row r="202">
          <cell r="T202" t="str">
            <v>770 - SURINAM</v>
          </cell>
        </row>
        <row r="203">
          <cell r="T203" t="str">
            <v>773 - SWAZILANDIA</v>
          </cell>
        </row>
        <row r="204">
          <cell r="T204" t="str">
            <v>774 - TADJIKISTAN</v>
          </cell>
        </row>
        <row r="205">
          <cell r="T205" t="str">
            <v>776 - TAILANDIA</v>
          </cell>
        </row>
        <row r="206">
          <cell r="T206" t="str">
            <v>780 - TANZANIA - REPUBLICA UNIDA DE</v>
          </cell>
        </row>
        <row r="207">
          <cell r="T207" t="str">
            <v>783- DJIBOUTI</v>
          </cell>
        </row>
        <row r="208">
          <cell r="T208" t="str">
            <v>787 - TERRITORIO BRITANICO DEL OCEANO INDICO</v>
          </cell>
        </row>
        <row r="209">
          <cell r="T209" t="str">
            <v>788 - TIMOR DEL ESTE</v>
          </cell>
        </row>
        <row r="210">
          <cell r="T210" t="str">
            <v>800 - TOGO</v>
          </cell>
        </row>
        <row r="211">
          <cell r="T211" t="str">
            <v>805 - TOKELAU</v>
          </cell>
        </row>
        <row r="212">
          <cell r="T212" t="str">
            <v>810 - TONGA</v>
          </cell>
        </row>
        <row r="213">
          <cell r="T213" t="str">
            <v>815 - TRINIDAD Y TOBAGO</v>
          </cell>
        </row>
        <row r="214">
          <cell r="T214" t="str">
            <v>820 - TUNICIA</v>
          </cell>
        </row>
        <row r="215">
          <cell r="T215" t="str">
            <v>823 - TURCAS Y CAICOS - ISLAS</v>
          </cell>
        </row>
        <row r="216">
          <cell r="T216" t="str">
            <v>825 - TURKMENISTAN</v>
          </cell>
        </row>
        <row r="217">
          <cell r="T217" t="str">
            <v>827 - TURQUIA</v>
          </cell>
        </row>
        <row r="218">
          <cell r="T218" t="str">
            <v>828 - TUVALU</v>
          </cell>
        </row>
        <row r="219">
          <cell r="T219" t="str">
            <v>830 - UCRANIA</v>
          </cell>
        </row>
        <row r="220">
          <cell r="T220" t="str">
            <v>833 - UGANDA</v>
          </cell>
        </row>
        <row r="221">
          <cell r="T221" t="str">
            <v>845 - URUGUAY</v>
          </cell>
        </row>
        <row r="222">
          <cell r="T222" t="str">
            <v>847 - UZBEKISTAN</v>
          </cell>
        </row>
        <row r="223">
          <cell r="T223" t="str">
            <v>850 - VENEZUELA</v>
          </cell>
        </row>
        <row r="224">
          <cell r="T224" t="str">
            <v>855 - VIET NAM</v>
          </cell>
        </row>
        <row r="225">
          <cell r="T225" t="str">
            <v>863 - VIRGENES - ISLAS (BRITANICAS)</v>
          </cell>
        </row>
        <row r="226">
          <cell r="T226" t="str">
            <v>866 - VIRGENES - ISLAS (NORTEAMERICANAS)</v>
          </cell>
        </row>
        <row r="227">
          <cell r="T227" t="str">
            <v>870 - FIJI</v>
          </cell>
        </row>
        <row r="228">
          <cell r="T228" t="str">
            <v>875 - WALLIS Y FORTUNA - ISLAS</v>
          </cell>
        </row>
        <row r="229">
          <cell r="T229" t="str">
            <v>880 - YEMEN</v>
          </cell>
        </row>
        <row r="230">
          <cell r="T230" t="str">
            <v>885 - YUGOSLAVIA</v>
          </cell>
        </row>
        <row r="231">
          <cell r="T231" t="str">
            <v>888 - ZAIRE</v>
          </cell>
        </row>
        <row r="232">
          <cell r="T232" t="str">
            <v>890 - ZAMBIA</v>
          </cell>
        </row>
        <row r="233">
          <cell r="T233" t="str">
            <v>897 - ZONA NEUTRAL PALESTINA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PARAMETROS"/>
      <sheetName val="TABLERO KANBAN"/>
      <sheetName val="SUGERENCIAS"/>
      <sheetName val="Hoja2"/>
    </sheetNames>
    <sheetDataSet>
      <sheetData sheetId="0" refreshError="1"/>
      <sheetData sheetId="1">
        <row r="4">
          <cell r="E4" t="str">
            <v>Jhony - Comercial</v>
          </cell>
        </row>
        <row r="5">
          <cell r="E5" t="str">
            <v>Juan - Producción</v>
          </cell>
        </row>
        <row r="6">
          <cell r="E6" t="str">
            <v>Diana - Cartera</v>
          </cell>
        </row>
        <row r="7">
          <cell r="E7" t="str">
            <v>Angela - Tesorería</v>
          </cell>
        </row>
        <row r="8">
          <cell r="E8" t="str">
            <v>Andrea - Contabilidad</v>
          </cell>
        </row>
        <row r="9">
          <cell r="E9" t="str">
            <v>Diego - Calidad</v>
          </cell>
        </row>
        <row r="10">
          <cell r="E10" t="str">
            <v>Marcos - Transporte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formación general"/>
      <sheetName val="Cálculo Cuotas GC"/>
      <sheetName val="Cálculo Cuotas"/>
      <sheetName val="Parámetros"/>
      <sheetName val="Datos Generales"/>
      <sheetName val="Conocimiento del Cliente"/>
      <sheetName val="Ajustes por Inflación"/>
      <sheetName val="Patrimonio"/>
      <sheetName val="Ingresos"/>
      <sheetName val="Costos y Deducciones"/>
      <sheetName val="Otros"/>
      <sheetName val="Comparativo de Cifras"/>
      <sheetName val="Formulario 2010 Eng"/>
      <sheetName val="Formulario 2010"/>
      <sheetName val="Comparación Patrimonial"/>
      <sheetName val="Conciliación del Patrimonio"/>
      <sheetName val="Conc. Gral. del Patrimonio"/>
      <sheetName val="Conc. Renta Líquida"/>
      <sheetName val="Conc. Gral. Renta"/>
      <sheetName val="Renglón 33"/>
      <sheetName val="Renglón 34A"/>
      <sheetName val="Renglón 34B"/>
      <sheetName val="Renglón 34C"/>
      <sheetName val="Renglón 34D"/>
      <sheetName val="Renglón 35"/>
      <sheetName val="Renglón 36"/>
      <sheetName val="Renglón 37A"/>
      <sheetName val="Renglón 37B"/>
      <sheetName val="Renglón 37C"/>
      <sheetName val="Renglón 37D"/>
      <sheetName val="Renglón 37E"/>
      <sheetName val="Renglón 37F"/>
      <sheetName val="Renglón 38"/>
      <sheetName val="Renglón 40A"/>
      <sheetName val="Renglón 40B"/>
      <sheetName val="Renglón 40C"/>
      <sheetName val="Renglón 40D"/>
      <sheetName val="Renglón 40E"/>
      <sheetName val="Renglón 40F"/>
      <sheetName val="Renglón 40G"/>
      <sheetName val="Renglón 42"/>
      <sheetName val="Renglón 43A"/>
      <sheetName val="Renglón 43B"/>
      <sheetName val="Renglón 43C"/>
      <sheetName val="Renglón 44"/>
      <sheetName val="Renglón 46"/>
      <sheetName val="Renglón 47"/>
      <sheetName val="Renglón 49"/>
      <sheetName val="Renglón 50"/>
      <sheetName val="Renglón 52A"/>
      <sheetName val="Renglón 52B"/>
      <sheetName val="Renglón 52C"/>
      <sheetName val="Renglón 52D"/>
      <sheetName val="Renglón 52E"/>
      <sheetName val="Renglón 53A"/>
      <sheetName val="Renglón 53B"/>
      <sheetName val="Renglón 53C"/>
      <sheetName val="Renglón 53D"/>
      <sheetName val="Renglón 53E"/>
      <sheetName val="Renglón 54"/>
      <sheetName val="Renglón 55"/>
      <sheetName val="Reclasificaciones y adiciones"/>
      <sheetName val="Cartera"/>
      <sheetName val="Venta de activos fijos"/>
      <sheetName val="Pagos"/>
      <sheetName val="Config. Usuarios"/>
      <sheetName val="Config. Vencimientos"/>
      <sheetName val="Config. PAAG"/>
      <sheetName val="Reajustes fiscales opcionales"/>
      <sheetName val="INCRNGO"/>
      <sheetName val="Divid no Grav."/>
      <sheetName val="Base Aportes Causados"/>
      <sheetName val="Base Aportes Pagados"/>
      <sheetName val="Pensiones de Jubilación"/>
      <sheetName val="Dep. y Amort. Diferida"/>
      <sheetName val="Pagos al exterior"/>
      <sheetName val="Donaciones"/>
      <sheetName val="Pagos ICA"/>
      <sheetName val="Pagos Predial"/>
      <sheetName val="Grav Mov Financieros"/>
      <sheetName val="Resumen Impuestos"/>
      <sheetName val="Conciliación Ing. Declaraciones"/>
      <sheetName val="Activos Fijos Reales"/>
      <sheetName val="Limitaciones"/>
      <sheetName val="Lim Gtos Exterior"/>
      <sheetName val="Lim Donaciones"/>
      <sheetName val="Lim Invest Cient Tec"/>
      <sheetName val="Lim Inv Medio Ambiente"/>
      <sheetName val="Lim Gtos Publicidad"/>
      <sheetName val="Compensaciones"/>
      <sheetName val="Distribución de Utilidades"/>
      <sheetName val="Intereses presuntos"/>
      <sheetName val="Renta Presuntiva"/>
      <sheetName val="Rentas Exentas"/>
      <sheetName val="Recup Deducciones"/>
      <sheetName val="Liquidación del Impuesto"/>
      <sheetName val="Dctos Tributarios"/>
      <sheetName val="Remesas"/>
      <sheetName val="Anticipo de Renta 2010"/>
      <sheetName val="Datos fiscales"/>
      <sheetName val="Asign. Cuentas PUC"/>
      <sheetName val="Estados Financieros"/>
      <sheetName val="Mov Pas Est y Prov"/>
      <sheetName val="Balance"/>
      <sheetName val="Configuración"/>
      <sheetName val="Cifras contables y fiscales"/>
      <sheetName val="PUC"/>
      <sheetName val="RENGLONES"/>
      <sheetName val="INICIO SDR"/>
    </sheetNames>
    <sheetDataSet>
      <sheetData sheetId="0"/>
      <sheetData sheetId="1"/>
      <sheetData sheetId="2">
        <row r="11">
          <cell r="F11">
            <v>8185437000</v>
          </cell>
        </row>
      </sheetData>
      <sheetData sheetId="3"/>
      <sheetData sheetId="4">
        <row r="7">
          <cell r="E7">
            <v>2010</v>
          </cell>
        </row>
        <row r="8">
          <cell r="E8" t="str">
            <v>TIPIEL S.A.</v>
          </cell>
        </row>
        <row r="9">
          <cell r="E9">
            <v>860046927</v>
          </cell>
        </row>
        <row r="10">
          <cell r="E10" t="str">
            <v>Bogotá - Especial Grandes Contribuyentes</v>
          </cell>
          <cell r="J10">
            <v>31</v>
          </cell>
        </row>
        <row r="11">
          <cell r="E11" t="str">
            <v>Comercial</v>
          </cell>
          <cell r="J11" t="str">
            <v>CIAL</v>
          </cell>
        </row>
        <row r="12">
          <cell r="E12" t="str">
            <v>4530 - CONSTRUCCIÓN DE OBRAS DE INGENIERÍA CIVIL</v>
          </cell>
          <cell r="K12" t="str">
            <v>4530 - CONSTRUCCIÓN DE OBRAS DE INGENIERÍA CIVIL</v>
          </cell>
        </row>
        <row r="13">
          <cell r="E13" t="str">
            <v>CLL 38 NO 8 - 36</v>
          </cell>
        </row>
        <row r="14">
          <cell r="E14">
            <v>3320235</v>
          </cell>
        </row>
        <row r="15">
          <cell r="E15" t="str">
            <v>BOGOTA</v>
          </cell>
        </row>
        <row r="16">
          <cell r="E16" t="str">
            <v>BOGOTA DC</v>
          </cell>
        </row>
        <row r="17">
          <cell r="E17" t="str">
            <v>Impto Renta - Régimen Ordinario</v>
          </cell>
          <cell r="J17" t="str">
            <v>05</v>
          </cell>
        </row>
        <row r="18">
          <cell r="E18" t="str">
            <v>Gran Contribuyente</v>
          </cell>
          <cell r="J18" t="str">
            <v>03</v>
          </cell>
          <cell r="K18" t="str">
            <v>GC</v>
          </cell>
          <cell r="L18">
            <v>40590</v>
          </cell>
          <cell r="M18">
            <v>40651</v>
          </cell>
          <cell r="N18">
            <v>40710</v>
          </cell>
          <cell r="O18" t="str">
            <v/>
          </cell>
          <cell r="P18" t="str">
            <v/>
          </cell>
        </row>
        <row r="19">
          <cell r="E19" t="str">
            <v>Representante legal principal</v>
          </cell>
        </row>
        <row r="20">
          <cell r="E20" t="str">
            <v>No tiene inventarios</v>
          </cell>
        </row>
        <row r="21">
          <cell r="E21" t="str">
            <v>No tiene inventarios</v>
          </cell>
        </row>
        <row r="22">
          <cell r="E22" t="str">
            <v xml:space="preserve">NICOLETTI </v>
          </cell>
          <cell r="G22" t="str">
            <v>RICCARDO</v>
          </cell>
          <cell r="J22" t="str">
            <v xml:space="preserve">NICOLETTI   RICCARDO </v>
          </cell>
        </row>
        <row r="23">
          <cell r="E23">
            <v>326653</v>
          </cell>
          <cell r="J23" t="str">
            <v>326.653</v>
          </cell>
        </row>
        <row r="24">
          <cell r="J24" t="str">
            <v xml:space="preserve">   </v>
          </cell>
        </row>
        <row r="25">
          <cell r="J25" t="str">
            <v/>
          </cell>
        </row>
        <row r="26">
          <cell r="J26" t="str">
            <v/>
          </cell>
        </row>
        <row r="28">
          <cell r="J28">
            <v>0.33</v>
          </cell>
        </row>
        <row r="29">
          <cell r="L29" t="b">
            <v>0</v>
          </cell>
        </row>
        <row r="30">
          <cell r="L30" t="b">
            <v>0</v>
          </cell>
          <cell r="M30" t="b">
            <v>0</v>
          </cell>
        </row>
        <row r="32">
          <cell r="L32" t="str">
            <v/>
          </cell>
        </row>
        <row r="33">
          <cell r="J33" t="str">
            <v/>
          </cell>
        </row>
        <row r="108">
          <cell r="B108" t="str">
            <v>0111 - PRODUCCIÓN ESPECIALIZADA DE CAFÉ</v>
          </cell>
          <cell r="C108" t="str">
            <v>0111</v>
          </cell>
          <cell r="E108" t="str">
            <v>ANTIOQUIA - MEDELLIN</v>
          </cell>
          <cell r="F108" t="str">
            <v>MEDELLIN</v>
          </cell>
          <cell r="G108" t="str">
            <v>05001</v>
          </cell>
          <cell r="H108" t="str">
            <v>ANTIOQUIA</v>
          </cell>
          <cell r="J108" t="str">
            <v>ANTIOQUIA</v>
          </cell>
          <cell r="N108" t="str">
            <v>Impto Renta - Régimen Especial</v>
          </cell>
          <cell r="O108" t="str">
            <v>04</v>
          </cell>
        </row>
        <row r="109">
          <cell r="B109" t="str">
            <v>0112 - PRODUCCIÓN ESPECIALIZADA DE FLOR DE CORTE Y PRODUCTOS DE VIVERO</v>
          </cell>
          <cell r="C109" t="str">
            <v>0112</v>
          </cell>
          <cell r="E109" t="str">
            <v>ANTIOQUIA - ABEJORRAL</v>
          </cell>
          <cell r="F109" t="str">
            <v>ABEJORRAL</v>
          </cell>
          <cell r="G109" t="str">
            <v>05002</v>
          </cell>
          <cell r="H109" t="str">
            <v>ANTIOQUIA</v>
          </cell>
          <cell r="J109" t="str">
            <v>ATLANTICO</v>
          </cell>
          <cell r="N109" t="str">
            <v>Impto Renta - Régimen Ordinario</v>
          </cell>
          <cell r="O109" t="str">
            <v>05</v>
          </cell>
        </row>
        <row r="110">
          <cell r="B110" t="str">
            <v>0113 - PRODUCCIÓN ESPECIALIZADA DE BANANO Y PLÁTANO</v>
          </cell>
          <cell r="C110" t="str">
            <v>0113</v>
          </cell>
          <cell r="E110" t="str">
            <v>ANTIOQUIA - ABRIAQUI</v>
          </cell>
          <cell r="F110" t="str">
            <v>ABRIAQUI</v>
          </cell>
          <cell r="G110" t="str">
            <v>05004</v>
          </cell>
          <cell r="H110" t="str">
            <v>ANTIOQUIA</v>
          </cell>
          <cell r="J110" t="str">
            <v>BOGOTA</v>
          </cell>
          <cell r="N110" t="str">
            <v>Impto Renta - Régimen Ordinario - Zona Franca</v>
          </cell>
          <cell r="O110" t="str">
            <v>07</v>
          </cell>
        </row>
        <row r="111">
          <cell r="B111" t="str">
            <v>0114 - PRODUCCIÓN ESPECIALIZADA DE CAÑA DE AZÚCAR</v>
          </cell>
          <cell r="C111" t="str">
            <v>0114</v>
          </cell>
          <cell r="E111" t="str">
            <v>ANTIOQUIA - ALEJANDRIA</v>
          </cell>
          <cell r="F111" t="str">
            <v>ALEJANDRIA</v>
          </cell>
          <cell r="G111" t="str">
            <v>05021</v>
          </cell>
          <cell r="H111" t="str">
            <v>ANTIOQUIA</v>
          </cell>
          <cell r="J111" t="str">
            <v>BOLIVAR</v>
          </cell>
          <cell r="N111" t="str">
            <v>Ingresos y Patrimonio</v>
          </cell>
          <cell r="O111" t="str">
            <v>06</v>
          </cell>
        </row>
        <row r="112">
          <cell r="B112" t="str">
            <v>0115 - PRODUCCIÓN ESPECIALIZADA DE CEREALES Y OLEAGINOSAS</v>
          </cell>
          <cell r="C112" t="str">
            <v>0115</v>
          </cell>
          <cell r="E112" t="str">
            <v>ANTIOQUIA - AMAGA</v>
          </cell>
          <cell r="F112" t="str">
            <v>AMAGA</v>
          </cell>
          <cell r="G112" t="str">
            <v>05030</v>
          </cell>
          <cell r="H112" t="str">
            <v>ANTIOQUIA</v>
          </cell>
          <cell r="J112" t="str">
            <v>BOYACA</v>
          </cell>
        </row>
        <row r="113">
          <cell r="B113" t="str">
            <v>0116 - PRODUCCIÓN ESPECIALIZADA DE HORTALIZAS Y LEGUMBRES</v>
          </cell>
          <cell r="C113" t="str">
            <v>0116</v>
          </cell>
          <cell r="E113" t="str">
            <v>ANTIOQUIA - AMALFI</v>
          </cell>
          <cell r="F113" t="str">
            <v>AMALFI</v>
          </cell>
          <cell r="G113" t="str">
            <v>05031</v>
          </cell>
          <cell r="H113" t="str">
            <v>ANTIOQUIA</v>
          </cell>
          <cell r="J113" t="str">
            <v>CALDAS</v>
          </cell>
        </row>
        <row r="114">
          <cell r="B114" t="str">
            <v>0117 - PRODUCCIÓN ESPECIALIZADA DE FRUTAS (EXCEPTO BANANO Y PLÁTANO), NUECES, PLANTAS BEBESTIBLES (EXCEPTO CAFÉ) Y ESPECIAS</v>
          </cell>
          <cell r="C114" t="str">
            <v>0117</v>
          </cell>
          <cell r="E114" t="str">
            <v>ANTIOQUIA - ANDES</v>
          </cell>
          <cell r="F114" t="str">
            <v>ANDES</v>
          </cell>
          <cell r="G114" t="str">
            <v>05034</v>
          </cell>
          <cell r="H114" t="str">
            <v>ANTIOQUIA</v>
          </cell>
          <cell r="J114" t="str">
            <v>CAQUETA</v>
          </cell>
          <cell r="N114" t="str">
            <v>Persona Jurídica o Asimilada</v>
          </cell>
        </row>
        <row r="115">
          <cell r="B115" t="str">
            <v>0118 - PRODUCCIÓN ESPECIALIZADA DE OTROS CULTIVOS NCP</v>
          </cell>
          <cell r="C115" t="str">
            <v>0118</v>
          </cell>
          <cell r="E115" t="str">
            <v>ANTIOQUIA - ANGELOPOLIS</v>
          </cell>
          <cell r="F115" t="str">
            <v>ANGELOPOLIS</v>
          </cell>
          <cell r="G115" t="str">
            <v>05036</v>
          </cell>
          <cell r="H115" t="str">
            <v>ANTIOQUIA</v>
          </cell>
          <cell r="J115" t="str">
            <v>CAUCA</v>
          </cell>
          <cell r="N115" t="str">
            <v>Persona Natural o Asimilada Obligada a llevar Contabilidad</v>
          </cell>
        </row>
        <row r="116">
          <cell r="B116" t="str">
            <v>0119 - PRODUCCIÓN AGRÍCOLA EN UNIDADES NO ESPECIALIZADAS</v>
          </cell>
          <cell r="C116" t="str">
            <v>0119</v>
          </cell>
          <cell r="E116" t="str">
            <v>ANTIOQUIA - ANGOSTURA</v>
          </cell>
          <cell r="F116" t="str">
            <v>ANGOSTURA</v>
          </cell>
          <cell r="G116" t="str">
            <v>05038</v>
          </cell>
          <cell r="H116" t="str">
            <v>ANTIOQUIA</v>
          </cell>
          <cell r="J116" t="str">
            <v>CESAR</v>
          </cell>
          <cell r="N116" t="str">
            <v>Gran Contribuyente</v>
          </cell>
        </row>
        <row r="117">
          <cell r="B117" t="str">
            <v>0121 - CRÍA ESPECIALIZADA DE GANADO VACUNO</v>
          </cell>
          <cell r="C117" t="str">
            <v>0121</v>
          </cell>
          <cell r="E117" t="str">
            <v>ANTIOQUIA - ANORI</v>
          </cell>
          <cell r="F117" t="str">
            <v>ANORI</v>
          </cell>
          <cell r="G117" t="str">
            <v>05040</v>
          </cell>
          <cell r="H117" t="str">
            <v>ANTIOQUIA</v>
          </cell>
          <cell r="J117" t="str">
            <v>CORDOBA</v>
          </cell>
        </row>
        <row r="118">
          <cell r="B118" t="str">
            <v>0122 - CRÍA ESPECIALIZADA DE GANADO PORCINO</v>
          </cell>
          <cell r="C118" t="str">
            <v>0122</v>
          </cell>
          <cell r="E118" t="str">
            <v>ANTIOQUIA - ANTIOQUIA</v>
          </cell>
          <cell r="F118" t="str">
            <v>ANTIOQUIA</v>
          </cell>
          <cell r="G118" t="str">
            <v>05042</v>
          </cell>
          <cell r="H118" t="str">
            <v>ANTIOQUIA</v>
          </cell>
          <cell r="J118" t="str">
            <v>CUNDINAMARCA</v>
          </cell>
        </row>
        <row r="119">
          <cell r="B119" t="str">
            <v>0123 - CRÍA ESPECIALIZADA DE AVES DE CORRAL</v>
          </cell>
          <cell r="C119" t="str">
            <v>0123</v>
          </cell>
          <cell r="E119" t="str">
            <v>ANTIOQUIA - ANZA</v>
          </cell>
          <cell r="F119" t="str">
            <v>ANZA</v>
          </cell>
          <cell r="G119" t="str">
            <v>05044</v>
          </cell>
          <cell r="H119" t="str">
            <v>ANTIOQUIA</v>
          </cell>
          <cell r="J119" t="str">
            <v>CHOCO</v>
          </cell>
          <cell r="N119" t="str">
            <v>Administrador judicial</v>
          </cell>
        </row>
        <row r="120">
          <cell r="B120" t="str">
            <v>0124 - CRÍA ESPECIALIZADA DE OVEJAS, CABRAS, CABALLOS, ASNOS, MULAS Y BURDÉGANOS</v>
          </cell>
          <cell r="C120" t="str">
            <v>0124</v>
          </cell>
          <cell r="E120" t="str">
            <v>ANTIOQUIA - APARTADO</v>
          </cell>
          <cell r="F120" t="str">
            <v>APARTADO</v>
          </cell>
          <cell r="G120" t="str">
            <v>05045</v>
          </cell>
          <cell r="H120" t="str">
            <v>ANTIOQUIA</v>
          </cell>
          <cell r="J120" t="str">
            <v>HUILA</v>
          </cell>
          <cell r="N120" t="str">
            <v>Administrador privado</v>
          </cell>
        </row>
        <row r="121">
          <cell r="B121" t="str">
            <v>0125 - CRÍA ESPECIALIZADA DE OTROS ANIMALES NCP Y LA OBTENCIÓN DE SUS PRODUCTOS</v>
          </cell>
          <cell r="C121" t="str">
            <v>0125</v>
          </cell>
          <cell r="E121" t="str">
            <v>ANTIOQUIA - ARBOLETES</v>
          </cell>
          <cell r="F121" t="str">
            <v>ARBOLETES</v>
          </cell>
          <cell r="G121" t="str">
            <v>05051</v>
          </cell>
          <cell r="H121" t="str">
            <v>ANTIOQUIA</v>
          </cell>
          <cell r="J121" t="str">
            <v>GUAJIRA</v>
          </cell>
          <cell r="N121" t="str">
            <v>Agente exclusivo de negocios en Colombia</v>
          </cell>
        </row>
        <row r="122">
          <cell r="B122" t="str">
            <v>0129 - ACTIVIDAD PECUARIA NO ESPECIALIZADA</v>
          </cell>
          <cell r="C122" t="str">
            <v>0129</v>
          </cell>
          <cell r="E122" t="str">
            <v>ANTIOQUIA - ARGELIA</v>
          </cell>
          <cell r="F122" t="str">
            <v>ARGELIA</v>
          </cell>
          <cell r="G122" t="str">
            <v>05055</v>
          </cell>
          <cell r="H122" t="str">
            <v>ANTIOQUIA</v>
          </cell>
          <cell r="J122" t="str">
            <v>MAGDALENA</v>
          </cell>
          <cell r="N122" t="str">
            <v>Agente oficioso</v>
          </cell>
        </row>
        <row r="123">
          <cell r="B123" t="str">
            <v>0130 - ACTIVIDAD MIXTA (AGRÍCOLA Y PECUARIA)</v>
          </cell>
          <cell r="C123" t="str">
            <v>0130</v>
          </cell>
          <cell r="E123" t="str">
            <v>ANTIOQUIA - ARMENIA</v>
          </cell>
          <cell r="F123" t="str">
            <v>ARMENIA</v>
          </cell>
          <cell r="G123" t="str">
            <v>05059</v>
          </cell>
          <cell r="H123" t="str">
            <v>ANTIOQUIA</v>
          </cell>
          <cell r="J123" t="str">
            <v>META</v>
          </cell>
          <cell r="N123" t="str">
            <v>Albacea</v>
          </cell>
        </row>
        <row r="124">
          <cell r="B124" t="str">
            <v>0140 - ACTIVIDADES DE SERVICIOS AGRÍCOLAS Y GANADEROS, EXCEPTO LAS ACTIVIDADES VETERINARIAS</v>
          </cell>
          <cell r="C124" t="str">
            <v>0140</v>
          </cell>
          <cell r="E124" t="str">
            <v>ANTIOQUIA - BARBOSA</v>
          </cell>
          <cell r="F124" t="str">
            <v>BARBOSA</v>
          </cell>
          <cell r="G124" t="str">
            <v>05079</v>
          </cell>
          <cell r="H124" t="str">
            <v>ANTIOQUIA</v>
          </cell>
          <cell r="J124" t="str">
            <v>NARIÑO</v>
          </cell>
          <cell r="N124" t="str">
            <v>Apoderado especial</v>
          </cell>
        </row>
        <row r="125">
          <cell r="B125" t="str">
            <v>0150 - CAZA ORDINARIA Y MEDIANTE TRAMPAS, Y REPOBLACIÓN DE ANIMALES DE CAZA, INCLUSO ACTIVIDADES DE SERVICIOS CONEXAS</v>
          </cell>
          <cell r="C125" t="str">
            <v>0150</v>
          </cell>
          <cell r="E125" t="str">
            <v>ANTIOQUIA - BELMIRA</v>
          </cell>
          <cell r="F125" t="str">
            <v>BELMIRA</v>
          </cell>
          <cell r="G125" t="str">
            <v>05086</v>
          </cell>
          <cell r="H125" t="str">
            <v>ANTIOQUIA</v>
          </cell>
          <cell r="J125" t="str">
            <v>NORTE DE SANTANDER</v>
          </cell>
          <cell r="N125" t="str">
            <v>Apoderado general</v>
          </cell>
        </row>
        <row r="126">
          <cell r="B126" t="str">
            <v>0201 - SILVICULTURA Y EXTRACCIÓN DE LA MADERA</v>
          </cell>
          <cell r="C126" t="str">
            <v>0201</v>
          </cell>
          <cell r="E126" t="str">
            <v>ANTIOQUIA - BELLO</v>
          </cell>
          <cell r="F126" t="str">
            <v>BELLO</v>
          </cell>
          <cell r="G126" t="str">
            <v>05088</v>
          </cell>
          <cell r="H126" t="str">
            <v>ANTIOQUIA</v>
          </cell>
          <cell r="J126" t="str">
            <v>QUINDIO</v>
          </cell>
          <cell r="N126" t="str">
            <v>Asignatario</v>
          </cell>
        </row>
        <row r="127">
          <cell r="B127" t="str">
            <v>0202 - ACTIVIDADES DE SERVICIOS RELACIONADAS CON LA SILVICULTURA Y LA EXTRACCIÓN DE LA MADERA</v>
          </cell>
          <cell r="C127" t="str">
            <v>0202</v>
          </cell>
          <cell r="E127" t="str">
            <v>ANTIOQUIA - BETANIA</v>
          </cell>
          <cell r="F127" t="str">
            <v>BETANIA</v>
          </cell>
          <cell r="G127" t="str">
            <v>05091</v>
          </cell>
          <cell r="H127" t="str">
            <v>ANTIOQUIA</v>
          </cell>
          <cell r="J127" t="str">
            <v>RISARALDA</v>
          </cell>
          <cell r="N127" t="str">
            <v>Comunero</v>
          </cell>
        </row>
        <row r="128">
          <cell r="B128" t="str">
            <v>0501 - PESCA Y ACTIVIDADES DE SERVICIOS RELACIONADAS</v>
          </cell>
          <cell r="C128" t="str">
            <v>0501</v>
          </cell>
          <cell r="E128" t="str">
            <v>ANTIOQUIA - BETULIA</v>
          </cell>
          <cell r="F128" t="str">
            <v>BETULIA</v>
          </cell>
          <cell r="G128" t="str">
            <v>05093</v>
          </cell>
          <cell r="H128" t="str">
            <v>ANTIOQUIA</v>
          </cell>
          <cell r="J128" t="str">
            <v>SANTANDER</v>
          </cell>
          <cell r="N128" t="str">
            <v>Curador</v>
          </cell>
        </row>
        <row r="129">
          <cell r="B129" t="str">
            <v>0502 - ACUICULTURA Y ACTIVIDADES DE SERVICIOS RELACIONADAS</v>
          </cell>
          <cell r="C129" t="str">
            <v>0502</v>
          </cell>
          <cell r="E129" t="str">
            <v>ANTIOQUIA - BOLIVAR</v>
          </cell>
          <cell r="F129" t="str">
            <v>BOLIVAR</v>
          </cell>
          <cell r="G129" t="str">
            <v>05101</v>
          </cell>
          <cell r="H129" t="str">
            <v>ANTIOQUIA</v>
          </cell>
          <cell r="J129" t="str">
            <v>SUCRE</v>
          </cell>
          <cell r="N129" t="str">
            <v>Donatario</v>
          </cell>
        </row>
        <row r="130">
          <cell r="B130" t="str">
            <v>1010 - EXTRACCIÓN Y AGLOMERACIÓN DE HULLA (CARBÓN DE PIEDRA)</v>
          </cell>
          <cell r="C130" t="str">
            <v>1010</v>
          </cell>
          <cell r="E130" t="str">
            <v>ANTIOQUIA - BRICENO</v>
          </cell>
          <cell r="F130" t="str">
            <v>BRICENO</v>
          </cell>
          <cell r="G130" t="str">
            <v>05107</v>
          </cell>
          <cell r="H130" t="str">
            <v>ANTIOQUIA</v>
          </cell>
          <cell r="J130" t="str">
            <v>TOLIMA</v>
          </cell>
          <cell r="N130" t="str">
            <v>Factor</v>
          </cell>
        </row>
        <row r="131">
          <cell r="B131" t="str">
            <v>1020 - EXTRACCIÓN Y AGLOMERACIÓN DE CARBÓN LIGNÍTICO</v>
          </cell>
          <cell r="C131" t="str">
            <v>1020</v>
          </cell>
          <cell r="E131" t="str">
            <v>ANTIOQUIA - BURITICA</v>
          </cell>
          <cell r="F131" t="str">
            <v>BURITICA</v>
          </cell>
          <cell r="G131" t="str">
            <v>05113</v>
          </cell>
          <cell r="H131" t="str">
            <v>ANTIOQUIA</v>
          </cell>
          <cell r="J131" t="str">
            <v>VALLE</v>
          </cell>
          <cell r="N131" t="str">
            <v>Funcionario delegado obligaciones formales</v>
          </cell>
        </row>
        <row r="132">
          <cell r="B132" t="str">
            <v>1030 - EXTRACCIÓN Y AGLOMERACIÓN DE TURBA</v>
          </cell>
          <cell r="C132" t="str">
            <v>1030</v>
          </cell>
          <cell r="E132" t="str">
            <v>ANTIOQUIA - CACERES</v>
          </cell>
          <cell r="F132" t="str">
            <v>CACERES</v>
          </cell>
          <cell r="G132" t="str">
            <v>05120</v>
          </cell>
          <cell r="H132" t="str">
            <v>ANTIOQUIA</v>
          </cell>
          <cell r="J132" t="str">
            <v>ARAUCA</v>
          </cell>
          <cell r="N132" t="str">
            <v>Heredero con administración de bienes</v>
          </cell>
        </row>
        <row r="133">
          <cell r="B133" t="str">
            <v>1110 - EXTRACCIÓN DE PETRÓLEO CRUDO Y DE GAS NATURAL</v>
          </cell>
          <cell r="C133" t="str">
            <v>1110</v>
          </cell>
          <cell r="E133" t="str">
            <v>ANTIOQUIA - CAICEDO</v>
          </cell>
          <cell r="F133" t="str">
            <v>CAICEDO</v>
          </cell>
          <cell r="G133" t="str">
            <v>05125</v>
          </cell>
          <cell r="H133" t="str">
            <v>ANTIOQUIA</v>
          </cell>
          <cell r="J133" t="str">
            <v>CASANARE</v>
          </cell>
          <cell r="N133" t="str">
            <v>Liquidador</v>
          </cell>
        </row>
        <row r="134">
          <cell r="B134" t="str">
            <v>1120 - ACTIVIDADES DE SERVICIOS RELACIONADAS CON LA EXTRACCIÓN DE PETRÓLEO Y GAS, EXCEPTO LAS ACTIVIDADES DE PROSPECCIÓN</v>
          </cell>
          <cell r="C134" t="str">
            <v>1120</v>
          </cell>
          <cell r="E134" t="str">
            <v>ANTIOQUIA - CALDAS</v>
          </cell>
          <cell r="F134" t="str">
            <v>CALDAS</v>
          </cell>
          <cell r="G134" t="str">
            <v>05129</v>
          </cell>
          <cell r="H134" t="str">
            <v>ANTIOQUIA</v>
          </cell>
          <cell r="J134" t="str">
            <v>PUTUMAYO</v>
          </cell>
          <cell r="N134" t="str">
            <v>Mandatario</v>
          </cell>
        </row>
        <row r="135">
          <cell r="B135" t="str">
            <v>1200 - EXTRACCIÓN DE MINERALES DE URANIO Y DE TORIO</v>
          </cell>
          <cell r="C135" t="str">
            <v>1200</v>
          </cell>
          <cell r="E135" t="str">
            <v>ANTIOQUIA - CAMPAMENTO</v>
          </cell>
          <cell r="F135" t="str">
            <v>CAMPAMENTO</v>
          </cell>
          <cell r="G135" t="str">
            <v>05134</v>
          </cell>
          <cell r="H135" t="str">
            <v>ANTIOQUIA</v>
          </cell>
          <cell r="J135" t="str">
            <v>SAN ANDRES</v>
          </cell>
          <cell r="N135" t="str">
            <v>Padre</v>
          </cell>
        </row>
        <row r="136">
          <cell r="B136" t="str">
            <v>1310 - EXTRACCIÓN DE MINERALES DE HIERRO</v>
          </cell>
          <cell r="C136" t="str">
            <v>1310</v>
          </cell>
          <cell r="E136" t="str">
            <v>ANTIOQUIA - CAÑAS GORDAS</v>
          </cell>
          <cell r="F136" t="str">
            <v>CAÑAS GORDAS</v>
          </cell>
          <cell r="G136" t="str">
            <v>05138</v>
          </cell>
          <cell r="H136" t="str">
            <v>ANTIOQUIA</v>
          </cell>
          <cell r="J136" t="str">
            <v>AMAZONAS</v>
          </cell>
          <cell r="N136" t="str">
            <v>Representante legal principal</v>
          </cell>
        </row>
        <row r="137">
          <cell r="B137" t="str">
            <v>1320 - EXTRACCIÓN DE METALES PRECIOSOS</v>
          </cell>
          <cell r="C137" t="str">
            <v>1320</v>
          </cell>
          <cell r="E137" t="str">
            <v>ANTIOQUIA - CARACOLI</v>
          </cell>
          <cell r="F137" t="str">
            <v>CARACOLI</v>
          </cell>
          <cell r="G137" t="str">
            <v>05142</v>
          </cell>
          <cell r="H137" t="str">
            <v>ANTIOQUIA</v>
          </cell>
          <cell r="J137" t="str">
            <v>GUAINIA</v>
          </cell>
          <cell r="N137" t="str">
            <v>Representante legal suplente</v>
          </cell>
        </row>
        <row r="138">
          <cell r="B138" t="str">
            <v>1331 - EXTRACCIÓN DE MINERALES DE NÍQUEL</v>
          </cell>
          <cell r="C138" t="str">
            <v>1331</v>
          </cell>
          <cell r="E138" t="str">
            <v>ANTIOQUIA - CARAMANTA</v>
          </cell>
          <cell r="F138" t="str">
            <v>CARAMANTA</v>
          </cell>
          <cell r="G138" t="str">
            <v>05145</v>
          </cell>
          <cell r="H138" t="str">
            <v>ANTIOQUIA</v>
          </cell>
          <cell r="J138" t="str">
            <v>GUAVIARE</v>
          </cell>
          <cell r="N138" t="str">
            <v>Síndico</v>
          </cell>
        </row>
        <row r="139">
          <cell r="B139" t="str">
            <v>1339 - EXTRACCIÓN DE OTROS MINERALES METALÍFEROS NO FERROSOS, EXCEPTO NÍQUEL</v>
          </cell>
          <cell r="C139" t="str">
            <v>1339</v>
          </cell>
          <cell r="E139" t="str">
            <v>ANTIOQUIA - CAREPA</v>
          </cell>
          <cell r="F139" t="str">
            <v>CAREPA</v>
          </cell>
          <cell r="G139" t="str">
            <v>05147</v>
          </cell>
          <cell r="H139" t="str">
            <v>ANTIOQUIA</v>
          </cell>
          <cell r="J139" t="str">
            <v>VAUPES</v>
          </cell>
          <cell r="N139" t="str">
            <v>Tutor</v>
          </cell>
        </row>
        <row r="140">
          <cell r="B140" t="str">
            <v>1411 - EXTRACCIÓN DE PIEDRA, ARENA Y ARCILLAS COMUNES</v>
          </cell>
          <cell r="C140" t="str">
            <v>1411</v>
          </cell>
          <cell r="E140" t="str">
            <v>ANTIOQUIA - CARMEN DE VIBORAL</v>
          </cell>
          <cell r="F140" t="str">
            <v>CARMEN DE VIBORAL</v>
          </cell>
          <cell r="G140" t="str">
            <v>05148</v>
          </cell>
          <cell r="H140" t="str">
            <v>ANTIOQUIA</v>
          </cell>
          <cell r="J140" t="str">
            <v>VICHADA</v>
          </cell>
          <cell r="N140" t="str">
            <v>Otra representación</v>
          </cell>
        </row>
        <row r="141">
          <cell r="B141" t="str">
            <v>1412 - EXTRACCIÓN DE YESO Y ANHIDRITA</v>
          </cell>
          <cell r="C141" t="str">
            <v>1412</v>
          </cell>
          <cell r="E141" t="str">
            <v>ANTIOQUIA - CAROLINA</v>
          </cell>
          <cell r="F141" t="str">
            <v>CAROLINA</v>
          </cell>
          <cell r="G141" t="str">
            <v>05150</v>
          </cell>
          <cell r="H141" t="str">
            <v>ANTIOQUIA</v>
          </cell>
        </row>
        <row r="142">
          <cell r="B142" t="str">
            <v>1413 - EXTRACCIÓN DE CAOLÍN, ARCILLAS DE USO INDUSTRIAL Y BENTONITAS</v>
          </cell>
          <cell r="C142" t="str">
            <v>1413</v>
          </cell>
          <cell r="E142" t="str">
            <v>ANTIOQUIA - CAUCASIA</v>
          </cell>
          <cell r="F142" t="str">
            <v>CAUCASIA</v>
          </cell>
          <cell r="G142" t="str">
            <v>05154</v>
          </cell>
          <cell r="H142" t="str">
            <v>ANTIOQUIA</v>
          </cell>
        </row>
        <row r="143">
          <cell r="B143" t="str">
            <v>1414 - EXTRACCIÓN DE ARENAS Y GRAVAS SILÍCEAS</v>
          </cell>
          <cell r="C143" t="str">
            <v>1414</v>
          </cell>
          <cell r="E143" t="str">
            <v>ANTIOQUIA - CHIGORODO</v>
          </cell>
          <cell r="F143" t="str">
            <v>CHIGORODO</v>
          </cell>
          <cell r="G143" t="str">
            <v>05172</v>
          </cell>
          <cell r="H143" t="str">
            <v>ANTIOQUIA</v>
          </cell>
        </row>
        <row r="144">
          <cell r="B144" t="str">
            <v>1415 - EXTRACCIÓN DE CALIZA Y DOLOMITA</v>
          </cell>
          <cell r="C144" t="str">
            <v>1415</v>
          </cell>
          <cell r="E144" t="str">
            <v>ANTIOQUIA - CISNEROS</v>
          </cell>
          <cell r="F144" t="str">
            <v>CISNEROS</v>
          </cell>
          <cell r="G144" t="str">
            <v>05190</v>
          </cell>
          <cell r="H144" t="str">
            <v>ANTIOQUIA</v>
          </cell>
        </row>
        <row r="145">
          <cell r="B145" t="str">
            <v>1421 - EXTRACCIÓN DE MINERALES PARA LA FABRICACIÓN DE ABONOS Y PRODUCTOS QUÍMICOS</v>
          </cell>
          <cell r="C145" t="str">
            <v>1421</v>
          </cell>
          <cell r="E145" t="str">
            <v>ANTIOQUIA - COCORNA</v>
          </cell>
          <cell r="F145" t="str">
            <v>COCORNA</v>
          </cell>
          <cell r="G145" t="str">
            <v>05197</v>
          </cell>
          <cell r="H145" t="str">
            <v>ANTIOQUIA</v>
          </cell>
          <cell r="J145" t="str">
            <v>Armenia</v>
          </cell>
        </row>
        <row r="146">
          <cell r="B146" t="str">
            <v>1422 - EXTRACCIÓN DE HALITA (SAL)</v>
          </cell>
          <cell r="C146" t="str">
            <v>1422</v>
          </cell>
          <cell r="E146" t="str">
            <v>ANTIOQUIA - CONCEPCION</v>
          </cell>
          <cell r="F146" t="str">
            <v>CONCEPCION</v>
          </cell>
          <cell r="G146" t="str">
            <v>05206</v>
          </cell>
          <cell r="H146" t="str">
            <v>ANTIOQUIA</v>
          </cell>
          <cell r="J146" t="str">
            <v>Barranquilla</v>
          </cell>
        </row>
        <row r="147">
          <cell r="B147" t="str">
            <v>1431 - EXTRACCIÓN DE ESMERALDAS</v>
          </cell>
          <cell r="C147" t="str">
            <v>1431</v>
          </cell>
          <cell r="E147" t="str">
            <v>ANTIOQUIA - CONCORDIA</v>
          </cell>
          <cell r="F147" t="str">
            <v>CONCORDIA</v>
          </cell>
          <cell r="G147" t="str">
            <v>05209</v>
          </cell>
          <cell r="H147" t="str">
            <v>ANTIOQUIA</v>
          </cell>
          <cell r="J147" t="str">
            <v>Bucaramanga</v>
          </cell>
        </row>
        <row r="148">
          <cell r="B148" t="str">
            <v>1432 - EXTRACCIÓN DE OTRAS PIEDRAS PRECIOSAS Y SEMIPRECIOSAS</v>
          </cell>
          <cell r="C148" t="str">
            <v>1432</v>
          </cell>
          <cell r="E148" t="str">
            <v>ANTIOQUIA - COPACABANA</v>
          </cell>
          <cell r="F148" t="str">
            <v>COPACABANA</v>
          </cell>
          <cell r="G148" t="str">
            <v>05212</v>
          </cell>
          <cell r="H148" t="str">
            <v>ANTIOQUIA</v>
          </cell>
          <cell r="J148" t="str">
            <v>Cali</v>
          </cell>
        </row>
        <row r="149">
          <cell r="B149" t="str">
            <v>1490 - EXTRACCIÓN DE OTROS MINERALES NO METÁLICOS NCP</v>
          </cell>
          <cell r="C149" t="str">
            <v>1490</v>
          </cell>
          <cell r="E149" t="str">
            <v>ANTIOQUIA - DABEIBA</v>
          </cell>
          <cell r="F149" t="str">
            <v>DABEIBA</v>
          </cell>
          <cell r="G149" t="str">
            <v>05234</v>
          </cell>
          <cell r="H149" t="str">
            <v>ANTIOQUIA</v>
          </cell>
          <cell r="J149" t="str">
            <v>Cartagena</v>
          </cell>
        </row>
        <row r="150">
          <cell r="B150" t="str">
            <v>1511 - PRODUCCIÓN, PROCESAMIENTO Y CONSERVACIÓN DE CARNE Y PRODUCTOS CÁRNICOS</v>
          </cell>
          <cell r="C150" t="str">
            <v>1511</v>
          </cell>
          <cell r="E150" t="str">
            <v>ANTIOQUIA - DON MATIAS</v>
          </cell>
          <cell r="F150" t="str">
            <v>DON MATIAS</v>
          </cell>
          <cell r="G150" t="str">
            <v>05237</v>
          </cell>
          <cell r="H150" t="str">
            <v>ANTIOQUIA</v>
          </cell>
          <cell r="J150" t="str">
            <v>Cúcuta</v>
          </cell>
        </row>
        <row r="151">
          <cell r="B151" t="str">
            <v>1512 - PROCESAMIENTO Y CONSERVACIÓN DE PESCADO Y PRODUCTOS DE PESCADO</v>
          </cell>
          <cell r="C151" t="str">
            <v>1512</v>
          </cell>
          <cell r="E151" t="str">
            <v>ANTIOQUIA - EBEJICO</v>
          </cell>
          <cell r="F151" t="str">
            <v>EBEJICO</v>
          </cell>
          <cell r="G151" t="str">
            <v>05240</v>
          </cell>
          <cell r="H151" t="str">
            <v>ANTIOQUIA</v>
          </cell>
          <cell r="J151" t="str">
            <v>Girardot</v>
          </cell>
        </row>
        <row r="152">
          <cell r="B152" t="str">
            <v>1521 - PROCESAMIENTO Y CONSERVACIÓN DE FRUTAS, LEGUMBRES Y HORTALIZAS</v>
          </cell>
          <cell r="C152" t="str">
            <v>1521</v>
          </cell>
          <cell r="E152" t="str">
            <v>ANTIOQUIA - EL BAGRE</v>
          </cell>
          <cell r="F152" t="str">
            <v>EL BAGRE</v>
          </cell>
          <cell r="G152" t="str">
            <v>05250</v>
          </cell>
          <cell r="H152" t="str">
            <v>ANTIOQUIA</v>
          </cell>
          <cell r="J152" t="str">
            <v>Ibagué</v>
          </cell>
        </row>
        <row r="153">
          <cell r="B153" t="str">
            <v>1522 - ELABORACIÓN DE ACEITES Y GRASAS DE ORIGEN VEGETAL Y ANIMAL</v>
          </cell>
          <cell r="C153" t="str">
            <v>1522</v>
          </cell>
          <cell r="E153" t="str">
            <v>ANTIOQUIA - ENTRERRIOS</v>
          </cell>
          <cell r="F153" t="str">
            <v>ENTRERRIOS</v>
          </cell>
          <cell r="G153" t="str">
            <v>05264</v>
          </cell>
          <cell r="H153" t="str">
            <v>ANTIOQUIA</v>
          </cell>
          <cell r="J153" t="str">
            <v>Manizales</v>
          </cell>
        </row>
        <row r="154">
          <cell r="B154" t="str">
            <v>1530 - ELABORACIÓN DE PRODUCTOS LÁCTEOS</v>
          </cell>
          <cell r="C154" t="str">
            <v>1530</v>
          </cell>
          <cell r="E154" t="str">
            <v>ANTIOQUIA - ENVIGADO</v>
          </cell>
          <cell r="F154" t="str">
            <v>ENVIGADO</v>
          </cell>
          <cell r="G154" t="str">
            <v>05266</v>
          </cell>
          <cell r="H154" t="str">
            <v>ANTIOQUIA</v>
          </cell>
          <cell r="J154" t="str">
            <v>Medellín</v>
          </cell>
        </row>
        <row r="155">
          <cell r="B155" t="str">
            <v>1541 - ELABORACIÓN DE PRODUCTOS DE MOLINERÍA</v>
          </cell>
          <cell r="C155" t="str">
            <v>1541</v>
          </cell>
          <cell r="E155" t="str">
            <v>ANTIOQUIA - FREDONIA</v>
          </cell>
          <cell r="F155" t="str">
            <v>FREDONIA</v>
          </cell>
          <cell r="G155" t="str">
            <v>05282</v>
          </cell>
          <cell r="H155" t="str">
            <v>ANTIOQUIA</v>
          </cell>
          <cell r="J155" t="str">
            <v>Montería</v>
          </cell>
        </row>
        <row r="156">
          <cell r="B156" t="str">
            <v>1542 - ELABORACIÓN DE ALMIDONES Y PRODUCTOS DERIVADOS DEL ALMIDÓN</v>
          </cell>
          <cell r="C156" t="str">
            <v>1542</v>
          </cell>
          <cell r="E156" t="str">
            <v>ANTIOQUIA - FRONTINO</v>
          </cell>
          <cell r="F156" t="str">
            <v>FRONTINO</v>
          </cell>
          <cell r="G156" t="str">
            <v>05284</v>
          </cell>
          <cell r="H156" t="str">
            <v>ANTIOQUIA</v>
          </cell>
          <cell r="J156" t="str">
            <v>Neiva</v>
          </cell>
          <cell r="N156" t="str">
            <v>Comercial</v>
          </cell>
          <cell r="O156" t="str">
            <v>CIAL</v>
          </cell>
        </row>
        <row r="157">
          <cell r="B157" t="str">
            <v>1543 - ELABORACIÓN DE ALIMENTOS PREPARADOS PARA ANIMALES</v>
          </cell>
          <cell r="C157" t="str">
            <v>1543</v>
          </cell>
          <cell r="E157" t="str">
            <v>ANTIOQUIA - GIRALDO</v>
          </cell>
          <cell r="F157" t="str">
            <v>GIRALDO</v>
          </cell>
          <cell r="G157" t="str">
            <v>05306</v>
          </cell>
          <cell r="H157" t="str">
            <v>ANTIOQUIA</v>
          </cell>
          <cell r="J157" t="str">
            <v>Pasto</v>
          </cell>
          <cell r="N157" t="str">
            <v>Servicios Públicos Domicialiarios</v>
          </cell>
          <cell r="O157" t="str">
            <v>SVRS</v>
          </cell>
        </row>
        <row r="158">
          <cell r="B158" t="str">
            <v>1561 - TRILLA DE CAFÉ</v>
          </cell>
          <cell r="C158" t="str">
            <v>1561</v>
          </cell>
          <cell r="E158" t="str">
            <v>ANTIOQUIA - GIRARDOTA</v>
          </cell>
          <cell r="F158" t="str">
            <v>GIRARDOTA</v>
          </cell>
          <cell r="G158" t="str">
            <v>05308</v>
          </cell>
          <cell r="H158" t="str">
            <v>ANTIOQUIA</v>
          </cell>
          <cell r="J158" t="str">
            <v>Palmira</v>
          </cell>
          <cell r="N158" t="str">
            <v>Financiero</v>
          </cell>
          <cell r="O158" t="str">
            <v>FNRO</v>
          </cell>
        </row>
        <row r="159">
          <cell r="B159" t="str">
            <v>1562 - DESCAFEINADO</v>
          </cell>
          <cell r="C159" t="str">
            <v>1562</v>
          </cell>
          <cell r="E159" t="str">
            <v>ANTIOQUIA - GOMEZ PLATA</v>
          </cell>
          <cell r="F159" t="str">
            <v>GOMEZ PLATA</v>
          </cell>
          <cell r="G159" t="str">
            <v>05310</v>
          </cell>
          <cell r="H159" t="str">
            <v>ANTIOQUIA</v>
          </cell>
          <cell r="J159" t="str">
            <v>Pereira</v>
          </cell>
          <cell r="N159" t="str">
            <v>Seguros</v>
          </cell>
          <cell r="O159" t="str">
            <v>SEGU</v>
          </cell>
        </row>
        <row r="160">
          <cell r="B160" t="str">
            <v>1563 - TOSTIÓN Y MOLIENDA DEL CAFÉ</v>
          </cell>
          <cell r="C160" t="str">
            <v>1563</v>
          </cell>
          <cell r="E160" t="str">
            <v>ANTIOQUIA - GRANADA</v>
          </cell>
          <cell r="F160" t="str">
            <v>GRANADA</v>
          </cell>
          <cell r="G160" t="str">
            <v>05313</v>
          </cell>
          <cell r="H160" t="str">
            <v>ANTIOQUIA</v>
          </cell>
          <cell r="J160" t="str">
            <v>Popayán</v>
          </cell>
        </row>
        <row r="161">
          <cell r="B161" t="str">
            <v>1564 - ELABORACIÓN DE OTROS DERIVADOS DEL CAFÉ</v>
          </cell>
          <cell r="C161" t="str">
            <v>1564</v>
          </cell>
          <cell r="E161" t="str">
            <v>ANTIOQUIA - GUADALUPE</v>
          </cell>
          <cell r="F161" t="str">
            <v>GUADALUPE</v>
          </cell>
          <cell r="G161" t="str">
            <v>05315</v>
          </cell>
          <cell r="H161" t="str">
            <v>ANTIOQUIA</v>
          </cell>
          <cell r="J161" t="str">
            <v>Quibdó</v>
          </cell>
        </row>
        <row r="162">
          <cell r="B162" t="str">
            <v>1571 - FABRICACIÓN Y REFINACIÓN DE AZÚCAR</v>
          </cell>
          <cell r="C162" t="str">
            <v>1571</v>
          </cell>
          <cell r="E162" t="str">
            <v>ANTIOQUIA - GUARNE</v>
          </cell>
          <cell r="F162" t="str">
            <v>GUARNE</v>
          </cell>
          <cell r="G162" t="str">
            <v>05318</v>
          </cell>
          <cell r="H162" t="str">
            <v>ANTIOQUIA</v>
          </cell>
          <cell r="J162" t="str">
            <v>Santa Marta</v>
          </cell>
          <cell r="N162" t="str">
            <v>Cédula de ciudadanía</v>
          </cell>
        </row>
        <row r="163">
          <cell r="B163" t="str">
            <v>1572 - FABRICACIÓN DE PANELA</v>
          </cell>
          <cell r="C163" t="str">
            <v>1572</v>
          </cell>
          <cell r="E163" t="str">
            <v>ANTIOQUIA - GUATAPE</v>
          </cell>
          <cell r="F163" t="str">
            <v>GUATAPE</v>
          </cell>
          <cell r="G163" t="str">
            <v>05321</v>
          </cell>
          <cell r="H163" t="str">
            <v>ANTIOQUIA</v>
          </cell>
          <cell r="J163" t="str">
            <v>Tunja</v>
          </cell>
          <cell r="N163" t="str">
            <v>Tarjeta de extranjería</v>
          </cell>
        </row>
        <row r="164">
          <cell r="B164" t="str">
            <v>1581 - ELABORACIÓN DE CACAO, CHOCOLATE Y PRODUCTOS DE CONFITERÍA</v>
          </cell>
          <cell r="C164" t="str">
            <v>1581</v>
          </cell>
          <cell r="E164" t="str">
            <v>ANTIOQUIA - HELICONIA</v>
          </cell>
          <cell r="F164" t="str">
            <v>HELICONIA</v>
          </cell>
          <cell r="G164" t="str">
            <v>05347</v>
          </cell>
          <cell r="H164" t="str">
            <v>ANTIOQUIA</v>
          </cell>
          <cell r="J164" t="str">
            <v>Tuluá</v>
          </cell>
          <cell r="N164" t="str">
            <v>Cédula de extranjería</v>
          </cell>
        </row>
        <row r="165">
          <cell r="B165" t="str">
            <v>1582 - ELABORACIÓN DE PRODUCTOS DE PANADERÍA</v>
          </cell>
          <cell r="C165" t="str">
            <v>1582</v>
          </cell>
          <cell r="E165" t="str">
            <v>ANTIOQUIA - HISPANIA</v>
          </cell>
          <cell r="F165" t="str">
            <v>HISPANIA</v>
          </cell>
          <cell r="G165" t="str">
            <v>05353</v>
          </cell>
          <cell r="H165" t="str">
            <v>ANTIOQUIA</v>
          </cell>
          <cell r="J165" t="str">
            <v>Villavicencio</v>
          </cell>
          <cell r="N165" t="str">
            <v>NIT</v>
          </cell>
        </row>
        <row r="166">
          <cell r="B166" t="str">
            <v>1583 - ELABORACIÓN DE MACARRONES, FIDEOS, ALCUZCUZ Y PRODUCTOS FARINÁCEOS SIMILARES</v>
          </cell>
          <cell r="C166" t="str">
            <v>1583</v>
          </cell>
          <cell r="E166" t="str">
            <v>ANTIOQUIA - ITAGUI</v>
          </cell>
          <cell r="F166" t="str">
            <v>ITAGUI</v>
          </cell>
          <cell r="G166" t="str">
            <v>05360</v>
          </cell>
          <cell r="H166" t="str">
            <v>ANTIOQUIA</v>
          </cell>
          <cell r="J166" t="str">
            <v>Sincelejo</v>
          </cell>
          <cell r="N166" t="str">
            <v>Pasaporte</v>
          </cell>
        </row>
        <row r="167">
          <cell r="B167" t="str">
            <v>1589 - ELABORACIÓN DE OTROS PRODUCTOS ALIMENTICIOS NCP</v>
          </cell>
          <cell r="C167" t="str">
            <v>1589</v>
          </cell>
          <cell r="E167" t="str">
            <v>ANTIOQUIA - ITUANGO</v>
          </cell>
          <cell r="F167" t="str">
            <v>ITUANGO</v>
          </cell>
          <cell r="G167" t="str">
            <v>05361</v>
          </cell>
          <cell r="H167" t="str">
            <v>ANTIOQUIA</v>
          </cell>
          <cell r="J167" t="str">
            <v>Valledupar</v>
          </cell>
          <cell r="N167" t="str">
            <v>Documento de identificación extranjero</v>
          </cell>
        </row>
        <row r="168">
          <cell r="B168" t="str">
            <v>1591 - DESTILACIÓN, RECTIFICACIÓN Y MEZCLA DE BEBIDAS ALCOHÓLICAS; PRODUCCIÓN DE ALCOHOL ETÍLICO A PARTIR DE SUSTANCIAS FERMENTADAS</v>
          </cell>
          <cell r="C168" t="str">
            <v>1591</v>
          </cell>
          <cell r="E168" t="str">
            <v>ANTIOQUIA - JARDIN</v>
          </cell>
          <cell r="F168" t="str">
            <v>JARDIN</v>
          </cell>
          <cell r="G168" t="str">
            <v>05364</v>
          </cell>
          <cell r="H168" t="str">
            <v>ANTIOQUIA</v>
          </cell>
          <cell r="J168" t="str">
            <v>Rioacha</v>
          </cell>
        </row>
        <row r="169">
          <cell r="B169" t="str">
            <v>1592 - ELABORACIÓN DE BEBIDAS FERMENTADAS NO DESTILADAS</v>
          </cell>
          <cell r="C169" t="str">
            <v>1592</v>
          </cell>
          <cell r="E169" t="str">
            <v>ANTIOQUIA - JERICO</v>
          </cell>
          <cell r="F169" t="str">
            <v>JERICO</v>
          </cell>
          <cell r="G169" t="str">
            <v>05368</v>
          </cell>
          <cell r="H169" t="str">
            <v>ANTIOQUIA</v>
          </cell>
          <cell r="J169" t="str">
            <v>Sogamoso</v>
          </cell>
        </row>
        <row r="170">
          <cell r="B170" t="str">
            <v>1593 - PRODUCCIÓN DE MALTA, ELABORACIÓN DE CERVEZAS Y OTRAS BEBIDAS MALTEADAS</v>
          </cell>
          <cell r="C170" t="str">
            <v>1593</v>
          </cell>
          <cell r="E170" t="str">
            <v>ANTIOQUIA - LA CEJA</v>
          </cell>
          <cell r="F170" t="str">
            <v>LA CEJA</v>
          </cell>
          <cell r="G170" t="str">
            <v>05376</v>
          </cell>
          <cell r="H170" t="str">
            <v>ANTIOQUIA</v>
          </cell>
          <cell r="J170" t="str">
            <v>San Andrés</v>
          </cell>
          <cell r="N170" t="str">
            <v>Corrección a la declaración privada</v>
          </cell>
          <cell r="O170">
            <v>1</v>
          </cell>
        </row>
        <row r="171">
          <cell r="B171" t="str">
            <v>1594 - ELABORACIÓN DE BEBIDAS NO ALCOHÓLICAS; PRODUCCIÓN DE AGUAS MINERALES</v>
          </cell>
          <cell r="C171" t="str">
            <v>1594</v>
          </cell>
          <cell r="E171" t="str">
            <v>ANTIOQUIA - LA ESTRELLA</v>
          </cell>
          <cell r="F171" t="str">
            <v>LA ESTRELLA</v>
          </cell>
          <cell r="G171" t="str">
            <v>05380</v>
          </cell>
          <cell r="H171" t="str">
            <v>ANTIOQUIA</v>
          </cell>
          <cell r="J171" t="str">
            <v>Florencia</v>
          </cell>
          <cell r="N171" t="str">
            <v>Corrección a una corrección generada por la DIAN</v>
          </cell>
          <cell r="O171">
            <v>2</v>
          </cell>
        </row>
        <row r="172">
          <cell r="B172" t="str">
            <v>1600 - FABRICACIÓN DE PRODUCTOS DE TABACO</v>
          </cell>
          <cell r="C172" t="str">
            <v>1600</v>
          </cell>
          <cell r="E172" t="str">
            <v>ANTIOQUIA - LA UNION</v>
          </cell>
          <cell r="F172" t="str">
            <v>LA UNION</v>
          </cell>
          <cell r="G172" t="str">
            <v>05400</v>
          </cell>
          <cell r="H172" t="str">
            <v>ANTIOQUIA</v>
          </cell>
          <cell r="J172" t="str">
            <v>Barrancabermeja</v>
          </cell>
          <cell r="N172" t="str">
            <v>Corrección con posteridad a un acto administrativo</v>
          </cell>
          <cell r="O172">
            <v>3</v>
          </cell>
        </row>
        <row r="173">
          <cell r="B173" t="str">
            <v>1710 - PREPARACIÓN E HILATURA DE FIBRAS TEXTILES</v>
          </cell>
          <cell r="C173" t="str">
            <v>1710</v>
          </cell>
          <cell r="E173" t="str">
            <v>ANTIOQUIA - LIBORINA</v>
          </cell>
          <cell r="F173" t="str">
            <v>LIBORINA</v>
          </cell>
          <cell r="G173" t="str">
            <v>05411</v>
          </cell>
          <cell r="H173" t="str">
            <v>ANTIOQUIA</v>
          </cell>
          <cell r="J173" t="str">
            <v>Bogotá - Especial Grandes Contribuyentes</v>
          </cell>
        </row>
        <row r="174">
          <cell r="B174" t="str">
            <v>1720 - TEJEDURA DE PRODUCTOS TEXTILES</v>
          </cell>
          <cell r="C174" t="str">
            <v>1720</v>
          </cell>
          <cell r="E174" t="str">
            <v>ANTIOQUIA - MACEO</v>
          </cell>
          <cell r="F174" t="str">
            <v>MACEO</v>
          </cell>
          <cell r="G174" t="str">
            <v>05425</v>
          </cell>
          <cell r="H174" t="str">
            <v>ANTIOQUIA</v>
          </cell>
          <cell r="J174" t="str">
            <v>Bogotá - Personas Jurídicas y Naturales</v>
          </cell>
        </row>
        <row r="175">
          <cell r="B175" t="str">
            <v>1730 - ACABADO DE PRODUCTOS TEXTILES NO PRODUCIDOS EN LA MISMA UNIDAD DE PRODUCCIÓN</v>
          </cell>
          <cell r="C175" t="str">
            <v>1730</v>
          </cell>
          <cell r="E175" t="str">
            <v>ANTIOQUIA - MARINILLA</v>
          </cell>
          <cell r="F175" t="str">
            <v>MARINILLA</v>
          </cell>
          <cell r="G175" t="str">
            <v>05440</v>
          </cell>
          <cell r="H175" t="str">
            <v>ANTIOQUIA</v>
          </cell>
          <cell r="J175" t="str">
            <v>Arauca</v>
          </cell>
        </row>
        <row r="176">
          <cell r="B176" t="str">
            <v>1741 - CONFECCIÓN DE ARTÍCULOS CON MATERIALES TEXTILES NO PRODUCIDOS EN LA MISMA UNIDAD, EXCEPTO PRENDAS DE VESTIR</v>
          </cell>
          <cell r="C176" t="str">
            <v>1741</v>
          </cell>
          <cell r="E176" t="str">
            <v>ANTIOQUIA - MONTE BELLO</v>
          </cell>
          <cell r="F176" t="str">
            <v>MONTE BELLO</v>
          </cell>
          <cell r="G176" t="str">
            <v>05467</v>
          </cell>
          <cell r="H176" t="str">
            <v>ANTIOQUIA</v>
          </cell>
          <cell r="J176" t="str">
            <v>Buenaventura</v>
          </cell>
        </row>
        <row r="177">
          <cell r="B177" t="str">
            <v>1742 - FABRICACIÓN DE TAPICES Y ALFOMBRAS PARA PISOS</v>
          </cell>
          <cell r="C177" t="str">
            <v>1742</v>
          </cell>
          <cell r="E177" t="str">
            <v>ANTIOQUIA - MURINDO</v>
          </cell>
          <cell r="F177" t="str">
            <v>MURINDO</v>
          </cell>
          <cell r="G177" t="str">
            <v>05475</v>
          </cell>
          <cell r="H177" t="str">
            <v>ANTIOQUIA</v>
          </cell>
          <cell r="J177" t="str">
            <v>Cartago</v>
          </cell>
        </row>
        <row r="178">
          <cell r="B178" t="str">
            <v>1743 - FABRICACIÓN DE CUERDAS, CORDELES, CABLES, BRAMANTES Y REDES</v>
          </cell>
          <cell r="C178" t="str">
            <v>1743</v>
          </cell>
          <cell r="E178" t="str">
            <v>ANTIOQUIA - MUTATA</v>
          </cell>
          <cell r="F178" t="str">
            <v>MUTATA</v>
          </cell>
          <cell r="G178" t="str">
            <v>05480</v>
          </cell>
          <cell r="H178" t="str">
            <v>ANTIOQUIA</v>
          </cell>
          <cell r="J178" t="str">
            <v>Ipiales</v>
          </cell>
        </row>
        <row r="179">
          <cell r="B179" t="str">
            <v>1749 - FABRICACIÓN DE OTROS ARTÍCULOS TEXTILES NCP</v>
          </cell>
          <cell r="C179" t="str">
            <v>1749</v>
          </cell>
          <cell r="E179" t="str">
            <v>ANTIOQUIA - NARINO</v>
          </cell>
          <cell r="F179" t="str">
            <v>NARINO</v>
          </cell>
          <cell r="G179" t="str">
            <v>05483</v>
          </cell>
          <cell r="H179" t="str">
            <v>ANTIOQUIA</v>
          </cell>
          <cell r="J179" t="str">
            <v>Leticia</v>
          </cell>
        </row>
        <row r="180">
          <cell r="B180" t="str">
            <v>1750 - FABRICACIÓN DE TEJIDOS Y ARTÍCULOS DE PUNTO Y GANCHILLO</v>
          </cell>
          <cell r="C180" t="str">
            <v>1750</v>
          </cell>
          <cell r="E180" t="str">
            <v>ANTIOQUIA - NECOCLI</v>
          </cell>
          <cell r="F180" t="str">
            <v>NECOCLI</v>
          </cell>
          <cell r="G180" t="str">
            <v>05490</v>
          </cell>
          <cell r="H180" t="str">
            <v>ANTIOQUIA</v>
          </cell>
          <cell r="J180" t="str">
            <v>Maicao</v>
          </cell>
        </row>
        <row r="181">
          <cell r="B181" t="str">
            <v>1810 - CONFECCIÓN DE PRENDAS DE VESTIR, EXCEPTO PRENDAS DE PIEL</v>
          </cell>
          <cell r="C181" t="str">
            <v>1810</v>
          </cell>
          <cell r="E181" t="str">
            <v>ANTIOQUIA - NECHI</v>
          </cell>
          <cell r="F181" t="str">
            <v>NECHI</v>
          </cell>
          <cell r="G181" t="str">
            <v>05495</v>
          </cell>
          <cell r="H181" t="str">
            <v>ANTIOQUIA</v>
          </cell>
          <cell r="J181" t="str">
            <v>Tumaco</v>
          </cell>
        </row>
        <row r="182">
          <cell r="B182" t="str">
            <v>1820 - ADOBO Y TEÑIDO DE PIELES; FABRICACIÓN DE ARTÍCULOS DE PIEL</v>
          </cell>
          <cell r="C182" t="str">
            <v>1820</v>
          </cell>
          <cell r="E182" t="str">
            <v>ANTIOQUIA - OLAYA</v>
          </cell>
          <cell r="F182" t="str">
            <v>OLAYA</v>
          </cell>
          <cell r="G182" t="str">
            <v>05501</v>
          </cell>
          <cell r="H182" t="str">
            <v>ANTIOQUIA</v>
          </cell>
          <cell r="J182" t="str">
            <v>Urabá</v>
          </cell>
        </row>
        <row r="183">
          <cell r="B183" t="str">
            <v>1910 - CURTIDO Y ADOBO DE CUEROS</v>
          </cell>
          <cell r="C183" t="str">
            <v>1910</v>
          </cell>
          <cell r="E183" t="str">
            <v>ANTIOQUIA - PEÑOL</v>
          </cell>
          <cell r="F183" t="str">
            <v>PEÑOL</v>
          </cell>
          <cell r="G183" t="str">
            <v>05541</v>
          </cell>
          <cell r="H183" t="str">
            <v>ANTIOQUIA</v>
          </cell>
          <cell r="J183" t="str">
            <v>Puerto Carreño</v>
          </cell>
        </row>
        <row r="184">
          <cell r="B184" t="str">
            <v>1921 - FABRICACIÓN DE CALZADO DE CUERO Y PIEL, CON CUALQUIER TIPO DE SUELA, EXCEPTO EL CALZADO DEPORTIVO</v>
          </cell>
          <cell r="C184" t="str">
            <v>1921</v>
          </cell>
          <cell r="E184" t="str">
            <v>ANTIOQUIA - PEQUE</v>
          </cell>
          <cell r="F184" t="str">
            <v>PEQUE</v>
          </cell>
          <cell r="G184" t="str">
            <v>05543</v>
          </cell>
          <cell r="H184" t="str">
            <v>ANTIOQUIA</v>
          </cell>
          <cell r="J184" t="str">
            <v>Inírida</v>
          </cell>
        </row>
        <row r="185">
          <cell r="B185" t="str">
            <v>1922 - FABRICACIÓN DE CALZADO DE MATERIALES TEXTILES, CON CUALQUIER TIPO DE SUELA, EXCEPTO EL CALZADO DEPORTIVO</v>
          </cell>
          <cell r="C185" t="str">
            <v>1922</v>
          </cell>
          <cell r="E185" t="str">
            <v>ANTIOQUIA - PUEBLORRICO</v>
          </cell>
          <cell r="F185" t="str">
            <v>PUEBLORRICO</v>
          </cell>
          <cell r="G185" t="str">
            <v>05576</v>
          </cell>
          <cell r="H185" t="str">
            <v>ANTIOQUIA</v>
          </cell>
          <cell r="J185" t="str">
            <v>Yopal</v>
          </cell>
        </row>
        <row r="186">
          <cell r="B186" t="str">
            <v>1923 - FABRICACIÓN DE CALZADO DE CAUCHO, EXCEPTO EL CALZADO DEPORTIVO</v>
          </cell>
          <cell r="C186" t="str">
            <v>1923</v>
          </cell>
          <cell r="E186" t="str">
            <v>ANTIOQUIA - PUERTO BERRIO</v>
          </cell>
          <cell r="F186" t="str">
            <v>PUERTO BERRIO</v>
          </cell>
          <cell r="G186" t="str">
            <v>05579</v>
          </cell>
          <cell r="H186" t="str">
            <v>ANTIOQUIA</v>
          </cell>
          <cell r="J186" t="str">
            <v>Mitú</v>
          </cell>
        </row>
        <row r="187">
          <cell r="B187" t="str">
            <v>1924 - FABRICACIÓN DE CALZADO DE PLÁSTICO, EXCEPTO EL CALZADO DEPORTIVO</v>
          </cell>
          <cell r="C187" t="str">
            <v>1924</v>
          </cell>
          <cell r="E187" t="str">
            <v>ANTIOQUIA - PUERTO NARE</v>
          </cell>
          <cell r="F187" t="str">
            <v>PUERTO NARE</v>
          </cell>
          <cell r="G187" t="str">
            <v>05585</v>
          </cell>
          <cell r="H187" t="str">
            <v>ANTIOQUIA</v>
          </cell>
          <cell r="J187" t="str">
            <v>Puerto Asís</v>
          </cell>
        </row>
        <row r="188">
          <cell r="B188" t="str">
            <v>1925 - FABRICACIÓN DE CALZADO DEPORTIVO, INCLUSO EL MOLDEADO</v>
          </cell>
          <cell r="C188" t="str">
            <v>1925</v>
          </cell>
          <cell r="E188" t="str">
            <v>ANTIOQUIA - PUERTO TRIUNFO</v>
          </cell>
          <cell r="F188" t="str">
            <v>PUERTO TRIUNFO</v>
          </cell>
          <cell r="G188" t="str">
            <v>05591</v>
          </cell>
          <cell r="H188" t="str">
            <v>ANTIOQUIA</v>
          </cell>
          <cell r="J188" t="str">
            <v>San José del Guaviare</v>
          </cell>
        </row>
        <row r="189">
          <cell r="B189" t="str">
            <v>1926 - FABRICACIÓN DE PARTES DEL CALZADO</v>
          </cell>
          <cell r="C189" t="str">
            <v>1926</v>
          </cell>
          <cell r="E189" t="str">
            <v>ANTIOQUIA - REMEDIOS</v>
          </cell>
          <cell r="F189" t="str">
            <v>REMEDIOS</v>
          </cell>
          <cell r="G189" t="str">
            <v>05604</v>
          </cell>
          <cell r="H189" t="str">
            <v>ANTIOQUIA</v>
          </cell>
          <cell r="J189" t="str">
            <v>Pamplona</v>
          </cell>
        </row>
        <row r="190">
          <cell r="B190" t="str">
            <v>1929 - FABRICACIÓN DE CALZADO NCP</v>
          </cell>
          <cell r="C190" t="str">
            <v>1929</v>
          </cell>
          <cell r="E190" t="str">
            <v>ANTIOQUIA - RETIRO</v>
          </cell>
          <cell r="F190" t="str">
            <v>RETIRO</v>
          </cell>
          <cell r="G190" t="str">
            <v>05607</v>
          </cell>
          <cell r="H190" t="str">
            <v>ANTIOQUIA</v>
          </cell>
        </row>
        <row r="191">
          <cell r="B191" t="str">
            <v>1931 - FABRICACIÓN DE ARTÍCULOS DE VIAJE, BOLSOS DE MANO, ARTÍCULOS SIMILARES ELABORADOS EN CUERO, Y FABRICACIÓN DE ARTÍCULOS DE TALABARTERÍA Y GUARNICIONERÍA</v>
          </cell>
          <cell r="C191" t="str">
            <v>1931</v>
          </cell>
          <cell r="E191" t="str">
            <v>ANTIOQUIA - RIONEGRO</v>
          </cell>
          <cell r="F191" t="str">
            <v>RIONEGRO</v>
          </cell>
          <cell r="G191" t="str">
            <v>05615</v>
          </cell>
          <cell r="H191" t="str">
            <v>ANTIOQUIA</v>
          </cell>
        </row>
        <row r="192">
          <cell r="B192" t="str">
            <v>1932 - FABRICACIÓN DE ARTÍCULOS DE VIAJE, BOLSOS DE MANO Y ARTÍCULOS SIMILARES, ELABORADOS EN MATERIALES SINTÉTICOS, PLÁSTICO E IMITACIONES DE CUERO</v>
          </cell>
          <cell r="C192" t="str">
            <v>1932</v>
          </cell>
          <cell r="E192" t="str">
            <v>ANTIOQUIA - SABANALARGA</v>
          </cell>
          <cell r="F192" t="str">
            <v>SABANALARGA</v>
          </cell>
          <cell r="G192" t="str">
            <v>05628</v>
          </cell>
          <cell r="H192" t="str">
            <v>ANTIOQUIA</v>
          </cell>
        </row>
        <row r="193">
          <cell r="B193" t="str">
            <v>1939 - FABRICACIÓN DE ARTÍCULOS DE VIAJE, BOLSOS DE MANO, Y ARTÍCULOS SIMILARES ELABORADOS CON MATERIALES NCP</v>
          </cell>
          <cell r="C193" t="str">
            <v>1939</v>
          </cell>
          <cell r="E193" t="str">
            <v>ANTIOQUIA - SABANETA</v>
          </cell>
          <cell r="F193" t="str">
            <v>SABANETA</v>
          </cell>
          <cell r="G193" t="str">
            <v>05631</v>
          </cell>
          <cell r="H193" t="str">
            <v>ANTIOQUIA</v>
          </cell>
        </row>
        <row r="194">
          <cell r="B194" t="str">
            <v>2010 - ASERRADO, ACEPILLADO E IMPREGNACIÓN DE LA MADERA</v>
          </cell>
          <cell r="C194" t="str">
            <v>2010</v>
          </cell>
          <cell r="E194" t="str">
            <v>ANTIOQUIA - SALGAR</v>
          </cell>
          <cell r="F194" t="str">
            <v>SALGAR</v>
          </cell>
          <cell r="G194" t="str">
            <v>05642</v>
          </cell>
          <cell r="H194" t="str">
            <v>ANTIOQUIA</v>
          </cell>
        </row>
        <row r="195">
          <cell r="B195" t="str">
            <v>2020 - FABRICACIÓN DE HOJAS DE MADERA PARA ENCHAPADO; FABRICACIÓN DE TABLEROS CONTRACHAPADOS, TABLEROS LAMINADOS, TABLEROS DE PARTÍCULAS Y OTROS TABLEROS Y PANELES</v>
          </cell>
          <cell r="C195" t="str">
            <v>2020</v>
          </cell>
          <cell r="E195" t="str">
            <v>ANTIOQUIA - SAN ANDRES</v>
          </cell>
          <cell r="F195" t="str">
            <v>SAN ANDRES</v>
          </cell>
          <cell r="G195" t="str">
            <v>05647</v>
          </cell>
          <cell r="H195" t="str">
            <v>ANTIOQUIA</v>
          </cell>
        </row>
        <row r="196">
          <cell r="B196" t="str">
            <v>2030 - FABRICACIÓN DE PARTES Y PIEZAS DE CARPINTERÍA PARA EDIFICIOS Y CONSTRUCCIONES</v>
          </cell>
          <cell r="C196" t="str">
            <v>2030</v>
          </cell>
          <cell r="E196" t="str">
            <v>ANTIOQUIA - SAN CARLOS</v>
          </cell>
          <cell r="F196" t="str">
            <v>SAN CARLOS</v>
          </cell>
          <cell r="G196" t="str">
            <v>05649</v>
          </cell>
          <cell r="H196" t="str">
            <v>ANTIOQUIA</v>
          </cell>
        </row>
        <row r="197">
          <cell r="B197" t="str">
            <v>2040 - FABRICACIÓN DE RECIPIENTES DE MADERA</v>
          </cell>
          <cell r="C197" t="str">
            <v>2040</v>
          </cell>
          <cell r="E197" t="str">
            <v>ANTIOQUIA - SAN FRANCISCO</v>
          </cell>
          <cell r="F197" t="str">
            <v>SAN FRANCISCO</v>
          </cell>
          <cell r="G197" t="str">
            <v>05652</v>
          </cell>
          <cell r="H197" t="str">
            <v>ANTIOQUIA</v>
          </cell>
        </row>
        <row r="198">
          <cell r="B198" t="str">
            <v>2090 - FABRICACIÓN DE OTROS PRODUCTOS DE MADERA; FABRICACIÓN DE ARTÍCULOS DE CORCHO, CESTERÍA Y ESPARTERÍA</v>
          </cell>
          <cell r="C198" t="str">
            <v>2090</v>
          </cell>
          <cell r="E198" t="str">
            <v>ANTIOQUIA - SAN JERONIMO</v>
          </cell>
          <cell r="F198" t="str">
            <v>SAN JERONIMO</v>
          </cell>
          <cell r="G198" t="str">
            <v>05656</v>
          </cell>
          <cell r="H198" t="str">
            <v>ANTIOQUIA</v>
          </cell>
        </row>
        <row r="199">
          <cell r="B199" t="str">
            <v>2101 - FABRICACIÓN DE PASTAS CELULÓSICAS; PAPEL Y CARTÓN</v>
          </cell>
          <cell r="C199" t="str">
            <v>2101</v>
          </cell>
          <cell r="E199" t="str">
            <v>ANTIOQUIA - SAN JOSE DE LA MONTANA</v>
          </cell>
          <cell r="F199" t="str">
            <v>SAN JOSE DE LA MONTANA</v>
          </cell>
          <cell r="G199" t="str">
            <v>05658</v>
          </cell>
          <cell r="H199" t="str">
            <v>ANTIOQUIA</v>
          </cell>
        </row>
        <row r="200">
          <cell r="B200" t="str">
            <v>2102 - FABRICACIÓN DE PAPEL Y CARTÓN ONDULADO, FABRICACIÓN DE ENVASES, EMPAQUES Y DE EMBALAJES DE PAPEL Y CARTÓN</v>
          </cell>
          <cell r="C200" t="str">
            <v>2102</v>
          </cell>
          <cell r="E200" t="str">
            <v>ANTIOQUIA - SAN JUAN URABA</v>
          </cell>
          <cell r="F200" t="str">
            <v>SAN JUAN URABA</v>
          </cell>
          <cell r="G200" t="str">
            <v>05659</v>
          </cell>
          <cell r="H200" t="str">
            <v>ANTIOQUIA</v>
          </cell>
        </row>
        <row r="201">
          <cell r="B201" t="str">
            <v>2109 - FABRICACIÓN DE OTROS ARTÍCULOS DE PAPEL Y CARTÓN</v>
          </cell>
          <cell r="C201" t="str">
            <v>2109</v>
          </cell>
          <cell r="E201" t="str">
            <v>ANTIOQUIA - SAN LUIS</v>
          </cell>
          <cell r="F201" t="str">
            <v>SAN LUIS</v>
          </cell>
          <cell r="G201" t="str">
            <v>05660</v>
          </cell>
          <cell r="H201" t="str">
            <v>ANTIOQUIA</v>
          </cell>
        </row>
        <row r="202">
          <cell r="B202" t="str">
            <v>2211 - EDICIÓN DE LIBROS, FOLLETOS Y OTRAS PUBLICACIONES</v>
          </cell>
          <cell r="C202" t="str">
            <v>2211</v>
          </cell>
          <cell r="E202" t="str">
            <v>ANTIOQUIA - SAN PEDRO</v>
          </cell>
          <cell r="F202" t="str">
            <v>SAN PEDRO</v>
          </cell>
          <cell r="G202" t="str">
            <v>05664</v>
          </cell>
          <cell r="H202" t="str">
            <v>ANTIOQUIA</v>
          </cell>
        </row>
        <row r="203">
          <cell r="B203" t="str">
            <v>2212 - EDICIÓN DE PERIÓDICOS, REVISTAS Y PUBLICACIONES PERIÓDICAS</v>
          </cell>
          <cell r="C203" t="str">
            <v>2212</v>
          </cell>
          <cell r="E203" t="str">
            <v>ANTIOQUIA - SAN PEDRO DE URABA</v>
          </cell>
          <cell r="F203" t="str">
            <v>SAN PEDRO DE URABA</v>
          </cell>
          <cell r="G203" t="str">
            <v>05665</v>
          </cell>
          <cell r="H203" t="str">
            <v>ANTIOQUIA</v>
          </cell>
        </row>
        <row r="204">
          <cell r="B204" t="str">
            <v>2213 - EDICIÓN DE MÚSICA</v>
          </cell>
          <cell r="C204" t="str">
            <v>2213</v>
          </cell>
          <cell r="E204" t="str">
            <v>ANTIOQUIA - SAN RAFAEL</v>
          </cell>
          <cell r="F204" t="str">
            <v>SAN RAFAEL</v>
          </cell>
          <cell r="G204" t="str">
            <v>05667</v>
          </cell>
          <cell r="H204" t="str">
            <v>ANTIOQUIA</v>
          </cell>
        </row>
        <row r="205">
          <cell r="B205" t="str">
            <v>2219 - OTROS TRABAJOS DE EDICIÓN</v>
          </cell>
          <cell r="C205" t="str">
            <v>2219</v>
          </cell>
          <cell r="E205" t="str">
            <v>ANTIOQUIA - SAN ROQUE</v>
          </cell>
          <cell r="F205" t="str">
            <v>SAN ROQUE</v>
          </cell>
          <cell r="G205" t="str">
            <v>05670</v>
          </cell>
          <cell r="H205" t="str">
            <v>ANTIOQUIA</v>
          </cell>
        </row>
        <row r="206">
          <cell r="B206" t="str">
            <v>2220 - ACTIVIDADES DE IMPRESIÓN</v>
          </cell>
          <cell r="C206" t="str">
            <v>2220</v>
          </cell>
          <cell r="E206" t="str">
            <v>ANTIOQUIA - SAN VICENTE</v>
          </cell>
          <cell r="F206" t="str">
            <v>SAN VICENTE</v>
          </cell>
          <cell r="G206" t="str">
            <v>05674</v>
          </cell>
          <cell r="H206" t="str">
            <v>ANTIOQUIA</v>
          </cell>
        </row>
        <row r="207">
          <cell r="B207" t="str">
            <v>2230 - ACTIVIDADES DE SERVICIOS RELACIONADAS CON LA IMPRESIÓN</v>
          </cell>
          <cell r="C207" t="str">
            <v>2230</v>
          </cell>
          <cell r="E207" t="str">
            <v>ANTIOQUIA - SANTA BARBARA</v>
          </cell>
          <cell r="F207" t="str">
            <v>SANTA BARBARA</v>
          </cell>
          <cell r="G207" t="str">
            <v>05679</v>
          </cell>
          <cell r="H207" t="str">
            <v>ANTIOQUIA</v>
          </cell>
        </row>
        <row r="208">
          <cell r="B208" t="str">
            <v>2240 - REPRODUCCIÓN DE GRABACIONES</v>
          </cell>
          <cell r="C208" t="str">
            <v>2240</v>
          </cell>
          <cell r="E208" t="str">
            <v>ANTIOQUIA - SANTA ROSA DE OSOS</v>
          </cell>
          <cell r="F208" t="str">
            <v>SANTA ROSA DE OSOS</v>
          </cell>
          <cell r="G208" t="str">
            <v>05686</v>
          </cell>
          <cell r="H208" t="str">
            <v>ANTIOQUIA</v>
          </cell>
        </row>
        <row r="209">
          <cell r="B209" t="str">
            <v>2310 - FABRICACIÓN DE PRODUCTOS DE HORNOS DE COQUE</v>
          </cell>
          <cell r="C209" t="str">
            <v>2310</v>
          </cell>
          <cell r="E209" t="str">
            <v>ANTIOQUIA - SANTO DOMINGO</v>
          </cell>
          <cell r="F209" t="str">
            <v>SANTO DOMINGO</v>
          </cell>
          <cell r="G209" t="str">
            <v>05690</v>
          </cell>
          <cell r="H209" t="str">
            <v>ANTIOQUIA</v>
          </cell>
        </row>
        <row r="210">
          <cell r="B210" t="str">
            <v>2321 - FABRICACIÓN DE PRODUCTOS DE LA REFINACIÓN DEL PETRÓLEO, ELABORADOS EN REFINERÍA</v>
          </cell>
          <cell r="C210" t="str">
            <v>2321</v>
          </cell>
          <cell r="E210" t="str">
            <v>ANTIOQUIA - SANTUARIO</v>
          </cell>
          <cell r="F210" t="str">
            <v>SANTUARIO</v>
          </cell>
          <cell r="G210" t="str">
            <v>05697</v>
          </cell>
          <cell r="H210" t="str">
            <v>ANTIOQUIA</v>
          </cell>
        </row>
        <row r="211">
          <cell r="B211" t="str">
            <v>2322 - ELABORACIÓN DE PRODUCTOS DERIVADOS DEL PETRÓLEO, FUERA DE REFINERÍA</v>
          </cell>
          <cell r="C211" t="str">
            <v>2322</v>
          </cell>
          <cell r="E211" t="str">
            <v>ANTIOQUIA - SEGOVIA</v>
          </cell>
          <cell r="F211" t="str">
            <v>SEGOVIA</v>
          </cell>
          <cell r="G211" t="str">
            <v>05736</v>
          </cell>
          <cell r="H211" t="str">
            <v>ANTIOQUIA</v>
          </cell>
        </row>
        <row r="212">
          <cell r="B212" t="str">
            <v>2330 - ELABORACIÓN DE COMBUSTIBLE NUCLEAR</v>
          </cell>
          <cell r="C212" t="str">
            <v>2330</v>
          </cell>
          <cell r="E212" t="str">
            <v>ANTIOQUIA - SONSON</v>
          </cell>
          <cell r="F212" t="str">
            <v>SONSON</v>
          </cell>
          <cell r="G212" t="str">
            <v>05756</v>
          </cell>
          <cell r="H212" t="str">
            <v>ANTIOQUIA</v>
          </cell>
        </row>
        <row r="213">
          <cell r="B213" t="str">
            <v>2411 - FABRICACIÓN DE SUSTANCIAS QUÍMICAS BÁSICAS, EXCEPTO ABONOS Y COMPUESTOS INORGÁNICOS NITROGENADOS</v>
          </cell>
          <cell r="C213" t="str">
            <v>2411</v>
          </cell>
          <cell r="E213" t="str">
            <v>ANTIOQUIA - SOPETRAN</v>
          </cell>
          <cell r="F213" t="str">
            <v>SOPETRAN</v>
          </cell>
          <cell r="G213" t="str">
            <v>05761</v>
          </cell>
          <cell r="H213" t="str">
            <v>ANTIOQUIA</v>
          </cell>
        </row>
        <row r="214">
          <cell r="B214" t="str">
            <v>2412 - FABRICACIÓN DE ABONOS Y COMPUESTOS INORGÁNICOS NITROGENADOS</v>
          </cell>
          <cell r="C214" t="str">
            <v>2412</v>
          </cell>
          <cell r="E214" t="str">
            <v>ANTIOQUIA - TAMESIS</v>
          </cell>
          <cell r="F214" t="str">
            <v>TAMESIS</v>
          </cell>
          <cell r="G214" t="str">
            <v>05789</v>
          </cell>
          <cell r="H214" t="str">
            <v>ANTIOQUIA</v>
          </cell>
        </row>
        <row r="215">
          <cell r="B215" t="str">
            <v>2413 - FABRICACIÓN DE PLÁSTICOS EN FORMAS PRIMARIAS</v>
          </cell>
          <cell r="C215" t="str">
            <v>2413</v>
          </cell>
          <cell r="E215" t="str">
            <v>ANTIOQUIA - TARAZA</v>
          </cell>
          <cell r="F215" t="str">
            <v>TARAZA</v>
          </cell>
          <cell r="G215" t="str">
            <v>05790</v>
          </cell>
          <cell r="H215" t="str">
            <v>ANTIOQUIA</v>
          </cell>
        </row>
        <row r="216">
          <cell r="B216" t="str">
            <v>2414 - FABRICACIÓN DE CAUCHO SINTÉTICO EN FORMAS PRIMARIAS</v>
          </cell>
          <cell r="C216" t="str">
            <v>2414</v>
          </cell>
          <cell r="E216" t="str">
            <v>ANTIOQUIA - TARSO</v>
          </cell>
          <cell r="F216" t="str">
            <v>TARSO</v>
          </cell>
          <cell r="G216" t="str">
            <v>05792</v>
          </cell>
          <cell r="H216" t="str">
            <v>ANTIOQUIA</v>
          </cell>
        </row>
        <row r="217">
          <cell r="B217" t="str">
            <v>2421 - FABRICACIÓN DE PLAGUICIDAS Y OTROS PRODUCTOS QUÍMICOS DE USO AGROPECUARIO</v>
          </cell>
          <cell r="C217" t="str">
            <v>2421</v>
          </cell>
          <cell r="E217" t="str">
            <v>ANTIOQUIA - TITIRIBI</v>
          </cell>
          <cell r="F217" t="str">
            <v>TITIRIBI</v>
          </cell>
          <cell r="G217" t="str">
            <v>05809</v>
          </cell>
          <cell r="H217" t="str">
            <v>ANTIOQUIA</v>
          </cell>
        </row>
        <row r="218">
          <cell r="B218" t="str">
            <v>2422 - FABRICACIÓN DE PINTURAS, BARNICES Y REVESTIMIENTOS SIMILARES, TINTAS PARA IMPRESIÓN Y MASILLAS</v>
          </cell>
          <cell r="C218" t="str">
            <v>2422</v>
          </cell>
          <cell r="E218" t="str">
            <v>ANTIOQUIA - TOLEDO</v>
          </cell>
          <cell r="F218" t="str">
            <v>TOLEDO</v>
          </cell>
          <cell r="G218" t="str">
            <v>05819</v>
          </cell>
          <cell r="H218" t="str">
            <v>ANTIOQUIA</v>
          </cell>
        </row>
        <row r="219">
          <cell r="B219" t="str">
            <v>2423 - FABRICACIÓN DE PRODUCTOS FARMACÉUTICOS, SUSTANCIAS QUÍMICAS MEDICINALES Y PRODUCTOS BOTÁNICOS</v>
          </cell>
          <cell r="C219" t="str">
            <v>2423</v>
          </cell>
          <cell r="E219" t="str">
            <v>ANTIOQUIA - TURBO</v>
          </cell>
          <cell r="F219" t="str">
            <v>TURBO</v>
          </cell>
          <cell r="G219" t="str">
            <v>05837</v>
          </cell>
          <cell r="H219" t="str">
            <v>ANTIOQUIA</v>
          </cell>
        </row>
        <row r="220">
          <cell r="B220" t="str">
            <v>2424 - FABRICACIÓN DE JABONES Y DETERGENTES, PREPARADOS PARA LIMPIAR Y PULIR; PERFUMES Y PREPARADOS DE TOCADOR</v>
          </cell>
          <cell r="C220" t="str">
            <v>2424</v>
          </cell>
          <cell r="E220" t="str">
            <v>ANTIOQUIA - URAMITA</v>
          </cell>
          <cell r="F220" t="str">
            <v>URAMITA</v>
          </cell>
          <cell r="G220" t="str">
            <v>05842</v>
          </cell>
          <cell r="H220" t="str">
            <v>ANTIOQUIA</v>
          </cell>
        </row>
        <row r="221">
          <cell r="B221" t="str">
            <v>2429 - FABRICACIÓN DE OTROS PRODUCTOS QUÍMICOS NCP</v>
          </cell>
          <cell r="C221" t="str">
            <v>2429</v>
          </cell>
          <cell r="E221" t="str">
            <v>ANTIOQUIA - URRAO</v>
          </cell>
          <cell r="F221" t="str">
            <v>URRAO</v>
          </cell>
          <cell r="G221" t="str">
            <v>05847</v>
          </cell>
          <cell r="H221" t="str">
            <v>ANTIOQUIA</v>
          </cell>
        </row>
        <row r="222">
          <cell r="B222" t="str">
            <v>2430 - FABRICACIÓN DE FIBRAS SINTÉTICAS Y ARTIFICIALES</v>
          </cell>
          <cell r="C222" t="str">
            <v>2430</v>
          </cell>
          <cell r="E222" t="str">
            <v>ANTIOQUIA - VALDIVIA</v>
          </cell>
          <cell r="F222" t="str">
            <v>VALDIVIA</v>
          </cell>
          <cell r="G222" t="str">
            <v>05854</v>
          </cell>
          <cell r="H222" t="str">
            <v>ANTIOQUIA</v>
          </cell>
        </row>
        <row r="223">
          <cell r="B223" t="str">
            <v>2511 - FABRICACIÓN DE LLANTAS Y NEUMÁTICOS DE CAUCHO</v>
          </cell>
          <cell r="C223" t="str">
            <v>2511</v>
          </cell>
          <cell r="E223" t="str">
            <v>ANTIOQUIA - VALPARAISO</v>
          </cell>
          <cell r="F223" t="str">
            <v>VALPARAISO</v>
          </cell>
          <cell r="G223" t="str">
            <v>05856</v>
          </cell>
          <cell r="H223" t="str">
            <v>ANTIOQUIA</v>
          </cell>
        </row>
        <row r="224">
          <cell r="B224" t="str">
            <v>2512 - REENCAUCHE DE LLANTAS USADAS</v>
          </cell>
          <cell r="C224" t="str">
            <v>2512</v>
          </cell>
          <cell r="E224" t="str">
            <v>ANTIOQUIA - VEGACHI</v>
          </cell>
          <cell r="F224" t="str">
            <v>VEGACHI</v>
          </cell>
          <cell r="G224" t="str">
            <v>05858</v>
          </cell>
          <cell r="H224" t="str">
            <v>ANTIOQUIA</v>
          </cell>
        </row>
        <row r="225">
          <cell r="B225" t="str">
            <v>2513 - FABRICACIÓN DE FORMAS BÁSICAS DE CAUCHO</v>
          </cell>
          <cell r="C225" t="str">
            <v>2513</v>
          </cell>
          <cell r="E225" t="str">
            <v>ANTIOQUIA - VENECIA</v>
          </cell>
          <cell r="F225" t="str">
            <v>VENECIA</v>
          </cell>
          <cell r="G225" t="str">
            <v>05861</v>
          </cell>
          <cell r="H225" t="str">
            <v>ANTIOQUIA</v>
          </cell>
        </row>
        <row r="226">
          <cell r="B226" t="str">
            <v>2519 - FABRICACIÓN DE OTROS PRODUCTOS DE CAUCHO NCP</v>
          </cell>
          <cell r="C226" t="str">
            <v>2519</v>
          </cell>
          <cell r="E226" t="str">
            <v>ANTIOQUIA - VIGIA DEL FUERTE</v>
          </cell>
          <cell r="F226" t="str">
            <v>VIGIA DEL FUERTE</v>
          </cell>
          <cell r="G226" t="str">
            <v>05873</v>
          </cell>
          <cell r="H226" t="str">
            <v>ANTIOQUIA</v>
          </cell>
        </row>
        <row r="227">
          <cell r="B227" t="str">
            <v>2521 - FABRICACIÓN DE FORMAS BÁSICAS DE PLÁSTICO</v>
          </cell>
          <cell r="C227" t="str">
            <v>2521</v>
          </cell>
          <cell r="E227" t="str">
            <v>ANTIOQUIA - YALI</v>
          </cell>
          <cell r="F227" t="str">
            <v>YALI</v>
          </cell>
          <cell r="G227" t="str">
            <v>05885</v>
          </cell>
          <cell r="H227" t="str">
            <v>ANTIOQUIA</v>
          </cell>
        </row>
        <row r="228">
          <cell r="B228" t="str">
            <v>2529 - FABRICACIÓN DE ARTÍCULOS DE PLÁSTICO NCP</v>
          </cell>
          <cell r="C228" t="str">
            <v>2529</v>
          </cell>
          <cell r="E228" t="str">
            <v>ANTIOQUIA - YARUMAL</v>
          </cell>
          <cell r="F228" t="str">
            <v>YARUMAL</v>
          </cell>
          <cell r="G228" t="str">
            <v>05887</v>
          </cell>
          <cell r="H228" t="str">
            <v>ANTIOQUIA</v>
          </cell>
        </row>
        <row r="229">
          <cell r="B229" t="str">
            <v>2610 - FABRICACIÓN DE VIDRIO Y PRODUCTOS DE VIDRIO</v>
          </cell>
          <cell r="C229" t="str">
            <v>2610</v>
          </cell>
          <cell r="E229" t="str">
            <v>ANTIOQUIA - YOLOMBO</v>
          </cell>
          <cell r="F229" t="str">
            <v>YOLOMBO</v>
          </cell>
          <cell r="G229" t="str">
            <v>05890</v>
          </cell>
          <cell r="H229" t="str">
            <v>ANTIOQUIA</v>
          </cell>
        </row>
        <row r="230">
          <cell r="B230" t="str">
            <v>2691 - FABRICACIÓN DE PRODUCTOS DE CERÁMICA NO REFRACTARIA, PARA USO NO ESTRUCTURAL</v>
          </cell>
          <cell r="C230" t="str">
            <v>2691</v>
          </cell>
          <cell r="E230" t="str">
            <v>ANTIOQUIA - YONDO</v>
          </cell>
          <cell r="F230" t="str">
            <v>YONDO</v>
          </cell>
          <cell r="G230" t="str">
            <v>05893</v>
          </cell>
          <cell r="H230" t="str">
            <v>ANTIOQUIA</v>
          </cell>
        </row>
        <row r="231">
          <cell r="B231" t="str">
            <v>2692 - FABRICACIÓN DE PRODUCTOS DE CERÁMICA REFRACTARIA</v>
          </cell>
          <cell r="C231" t="str">
            <v>2692</v>
          </cell>
          <cell r="E231" t="str">
            <v>ANTIOQUIA - ZARAGOZA</v>
          </cell>
          <cell r="F231" t="str">
            <v>ZARAGOZA</v>
          </cell>
          <cell r="G231" t="str">
            <v>05895</v>
          </cell>
          <cell r="H231" t="str">
            <v>ANTIOQUIA</v>
          </cell>
        </row>
        <row r="232">
          <cell r="B232" t="str">
            <v>2693 - FABRICACIÓN DE PRODUCTOS DE ARCILLA Y CERÁMICA NO REFRACTARIAS, PARA USO ESTRUCTURAL</v>
          </cell>
          <cell r="C232" t="str">
            <v>2693</v>
          </cell>
          <cell r="E232" t="str">
            <v>ATLANTICO - BARRANQUILLA</v>
          </cell>
          <cell r="F232" t="str">
            <v>BARRANQUILLA</v>
          </cell>
          <cell r="G232" t="str">
            <v>08001</v>
          </cell>
          <cell r="H232" t="str">
            <v>ATLANTICO</v>
          </cell>
        </row>
        <row r="233">
          <cell r="B233" t="str">
            <v>2694 - FABRICACIÓN DE CEMENTO, CAL Y YESO</v>
          </cell>
          <cell r="C233" t="str">
            <v>2694</v>
          </cell>
          <cell r="E233" t="str">
            <v>ATLANTICO - BARANOA</v>
          </cell>
          <cell r="F233" t="str">
            <v>BARANOA</v>
          </cell>
          <cell r="G233" t="str">
            <v>08078</v>
          </cell>
          <cell r="H233" t="str">
            <v>ATLANTICO</v>
          </cell>
        </row>
        <row r="234">
          <cell r="B234" t="str">
            <v>2695 - FABRICACIÓN DE ARTÍCULOS DE HORMIGÓN, CEMENTO Y YESO</v>
          </cell>
          <cell r="C234" t="str">
            <v>2695</v>
          </cell>
          <cell r="E234" t="str">
            <v>ATLANTICO - CAMPO DE LA CRUZ</v>
          </cell>
          <cell r="F234" t="str">
            <v>CAMPO DE LA CRUZ</v>
          </cell>
          <cell r="G234" t="str">
            <v>08137</v>
          </cell>
          <cell r="H234" t="str">
            <v>ATLANTICO</v>
          </cell>
        </row>
        <row r="235">
          <cell r="B235" t="str">
            <v>2696 - CORTE, TALLADO Y ACABADO DE LA PIEDRA</v>
          </cell>
          <cell r="C235" t="str">
            <v>2696</v>
          </cell>
          <cell r="E235" t="str">
            <v>ATLANTICO - CANDELARIA</v>
          </cell>
          <cell r="F235" t="str">
            <v>CANDELARIA</v>
          </cell>
          <cell r="G235" t="str">
            <v>08141</v>
          </cell>
          <cell r="H235" t="str">
            <v>ATLANTICO</v>
          </cell>
        </row>
        <row r="236">
          <cell r="B236" t="str">
            <v>2699 - FABRICACIÓN DE OTROS PRODUCTOS MINERALES NO METÁLICOS NCP</v>
          </cell>
          <cell r="C236" t="str">
            <v>2699</v>
          </cell>
          <cell r="E236" t="str">
            <v>ATLANTICO - GALAPA</v>
          </cell>
          <cell r="F236" t="str">
            <v>GALAPA</v>
          </cell>
          <cell r="G236" t="str">
            <v>08296</v>
          </cell>
          <cell r="H236" t="str">
            <v>ATLANTICO</v>
          </cell>
        </row>
        <row r="237">
          <cell r="B237" t="str">
            <v>2710 - INDUSTRIAS BÁSICAS DE HIERRO Y DE ACERO</v>
          </cell>
          <cell r="C237" t="str">
            <v>2710</v>
          </cell>
          <cell r="E237" t="str">
            <v>ATLANTICO - JUAN DE ACOSTA</v>
          </cell>
          <cell r="F237" t="str">
            <v>JUAN DE ACOSTA</v>
          </cell>
          <cell r="G237" t="str">
            <v>08372</v>
          </cell>
          <cell r="H237" t="str">
            <v>ATLANTICO</v>
          </cell>
        </row>
        <row r="238">
          <cell r="B238" t="str">
            <v>2721 - INDUSTRIAS BÁSICAS DE METALES PRECIOSOS</v>
          </cell>
          <cell r="C238" t="str">
            <v>2721</v>
          </cell>
          <cell r="E238" t="str">
            <v>ATLANTICO - LURUACO</v>
          </cell>
          <cell r="F238" t="str">
            <v>LURUACO</v>
          </cell>
          <cell r="G238" t="str">
            <v>08421</v>
          </cell>
          <cell r="H238" t="str">
            <v>ATLANTICO</v>
          </cell>
        </row>
        <row r="239">
          <cell r="B239" t="str">
            <v>2729 - INDUSTRIAS BÁSICAS DE OTROS METALES NO FERROSOS</v>
          </cell>
          <cell r="C239" t="str">
            <v>2729</v>
          </cell>
          <cell r="E239" t="str">
            <v>ATLANTICO - MALAMBO</v>
          </cell>
          <cell r="F239" t="str">
            <v>MALAMBO</v>
          </cell>
          <cell r="G239" t="str">
            <v>08433</v>
          </cell>
          <cell r="H239" t="str">
            <v>ATLANTICO</v>
          </cell>
        </row>
        <row r="240">
          <cell r="B240" t="str">
            <v>2731 - FUNDICIÓN DE HIERRO Y DE ACERO</v>
          </cell>
          <cell r="C240" t="str">
            <v>2731</v>
          </cell>
          <cell r="E240" t="str">
            <v>ATLANTICO - MANATI</v>
          </cell>
          <cell r="F240" t="str">
            <v>MANATI</v>
          </cell>
          <cell r="G240" t="str">
            <v>08436</v>
          </cell>
          <cell r="H240" t="str">
            <v>ATLANTICO</v>
          </cell>
        </row>
        <row r="241">
          <cell r="B241" t="str">
            <v>2732 - FUNDICIÓN DE METALES NO FERROSOS</v>
          </cell>
          <cell r="C241" t="str">
            <v>2732</v>
          </cell>
          <cell r="E241" t="str">
            <v>ATLANTICO - PALMAR DE VARELA</v>
          </cell>
          <cell r="F241" t="str">
            <v>PALMAR DE VARELA</v>
          </cell>
          <cell r="G241" t="str">
            <v>08520</v>
          </cell>
          <cell r="H241" t="str">
            <v>ATLANTICO</v>
          </cell>
        </row>
        <row r="242">
          <cell r="B242" t="str">
            <v>2811 - FABRICACIÓN DE PRODUCTOS METÁLICOS PARA USO ESTRUCTURAL</v>
          </cell>
          <cell r="C242" t="str">
            <v>2811</v>
          </cell>
          <cell r="E242" t="str">
            <v>ATLANTICO - PIOJO</v>
          </cell>
          <cell r="F242" t="str">
            <v>PIOJO</v>
          </cell>
          <cell r="G242" t="str">
            <v>08549</v>
          </cell>
          <cell r="H242" t="str">
            <v>ATLANTICO</v>
          </cell>
        </row>
        <row r="243">
          <cell r="B243" t="str">
            <v>2812 - FABRICACIÓN DE TANQUES, DEPÓSITOS Y RECIPIENTES DE METAL, EXCEPTO LOS UTILIZADOS PARA EL ENVASE O TRANSPORTE DE MERCANCÍAS</v>
          </cell>
          <cell r="C243" t="str">
            <v>2812</v>
          </cell>
          <cell r="E243" t="str">
            <v>ATLANTICO - POLONUEVO</v>
          </cell>
          <cell r="F243" t="str">
            <v>POLONUEVO</v>
          </cell>
          <cell r="G243" t="str">
            <v>08558</v>
          </cell>
          <cell r="H243" t="str">
            <v>ATLANTICO</v>
          </cell>
        </row>
        <row r="244">
          <cell r="B244" t="str">
            <v>2813 - FABRICACIÓN DE GENERADORES DE VAPOR, EXCEPTO CALDERAS DE AGUA CALIENTE PARA CALEFACCIÓN CENTRAL</v>
          </cell>
          <cell r="C244" t="str">
            <v>2813</v>
          </cell>
          <cell r="E244" t="str">
            <v>ATLANTICO - PONEDERA</v>
          </cell>
          <cell r="F244" t="str">
            <v>PONEDERA</v>
          </cell>
          <cell r="G244" t="str">
            <v>08560</v>
          </cell>
          <cell r="H244" t="str">
            <v>ATLANTICO</v>
          </cell>
        </row>
        <row r="245">
          <cell r="B245" t="str">
            <v>2891 - FORJA, PRENSADO, ESTAMPADO Y LAMINADO DE METAL; PULVIMETALURGIA</v>
          </cell>
          <cell r="C245" t="str">
            <v>2891</v>
          </cell>
          <cell r="E245" t="str">
            <v>ATLANTICO - PUERTO COLOMBIA</v>
          </cell>
          <cell r="F245" t="str">
            <v>PUERTO COLOMBIA</v>
          </cell>
          <cell r="G245" t="str">
            <v>08573</v>
          </cell>
          <cell r="H245" t="str">
            <v>ATLANTICO</v>
          </cell>
        </row>
        <row r="246">
          <cell r="B246" t="str">
            <v>2892 - TRATAMIENTO Y REVESTIMIENTO DE METALES; TRABAJOS DE INGENIERÍA MECÁNICA EN GENERAL REALIZADOS A CAMBIO DE UNA RETRIBUCIÓN O POR CONTRATA</v>
          </cell>
          <cell r="C246" t="str">
            <v>2892</v>
          </cell>
          <cell r="E246" t="str">
            <v>ATLANTICO - REPELON</v>
          </cell>
          <cell r="F246" t="str">
            <v>REPELON</v>
          </cell>
          <cell r="G246" t="str">
            <v>08606</v>
          </cell>
          <cell r="H246" t="str">
            <v>ATLANTICO</v>
          </cell>
        </row>
        <row r="247">
          <cell r="B247" t="str">
            <v>2893 - FABRICACIÓN DE ARTÍCULOS DE CUCHILLERÍA, HERRAMIENTAS DE MANO Y ARTÍCULOS DE FERRETERÍA</v>
          </cell>
          <cell r="C247" t="str">
            <v>2893</v>
          </cell>
          <cell r="E247" t="str">
            <v>ATLANTICO - SABANAGRANDE</v>
          </cell>
          <cell r="F247" t="str">
            <v>SABANAGRANDE</v>
          </cell>
          <cell r="G247" t="str">
            <v>08634</v>
          </cell>
          <cell r="H247" t="str">
            <v>ATLANTICO</v>
          </cell>
        </row>
        <row r="248">
          <cell r="B248" t="str">
            <v>2899 - FABRICACIÓN DE OTROS PRODUCTOS ELABORADOS DE METAL NCP</v>
          </cell>
          <cell r="C248" t="str">
            <v>2899</v>
          </cell>
          <cell r="E248" t="str">
            <v>ATLANTICO - SABANALARGA</v>
          </cell>
          <cell r="F248" t="str">
            <v>SABANALARGA</v>
          </cell>
          <cell r="G248" t="str">
            <v>08638</v>
          </cell>
          <cell r="H248" t="str">
            <v>ATLANTICO</v>
          </cell>
        </row>
        <row r="249">
          <cell r="B249" t="str">
            <v>2911 - FABRICACIÓN DE MOTORES Y TURBINAS, EXCEPTO MOTORES PARA AERONAVES, VEHÍCULOS AUTOMOTORES Y MOTOCICLETAS</v>
          </cell>
          <cell r="C249" t="str">
            <v>2911</v>
          </cell>
          <cell r="E249" t="str">
            <v>ATLANTICO - SANTA LUCIA</v>
          </cell>
          <cell r="F249" t="str">
            <v>SANTA LUCIA</v>
          </cell>
          <cell r="G249" t="str">
            <v>08675</v>
          </cell>
          <cell r="H249" t="str">
            <v>ATLANTICO</v>
          </cell>
        </row>
        <row r="250">
          <cell r="B250" t="str">
            <v>2912 - FABRICACIÓN DE BOMBAS, COMPRESORES, GRIFOS Y VÁLVULAS</v>
          </cell>
          <cell r="C250" t="str">
            <v>2912</v>
          </cell>
          <cell r="E250" t="str">
            <v>ATLANTICO - SANTO TOMAS</v>
          </cell>
          <cell r="F250" t="str">
            <v>SANTO TOMAS</v>
          </cell>
          <cell r="G250" t="str">
            <v>08685</v>
          </cell>
          <cell r="H250" t="str">
            <v>ATLANTICO</v>
          </cell>
        </row>
        <row r="251">
          <cell r="B251" t="str">
            <v>2913 - FABRICACIÓN DE COJINETES, ENGRANAJES, TRENES DE ENGRANAJES Y PIEZAS DE TRANSMISIÓN</v>
          </cell>
          <cell r="C251" t="str">
            <v>2913</v>
          </cell>
          <cell r="E251" t="str">
            <v>ATLANTICO - SOLEDAD</v>
          </cell>
          <cell r="F251" t="str">
            <v>SOLEDAD</v>
          </cell>
          <cell r="G251" t="str">
            <v>08758</v>
          </cell>
          <cell r="H251" t="str">
            <v>ATLANTICO</v>
          </cell>
        </row>
        <row r="252">
          <cell r="B252" t="str">
            <v>2914 - FABRICACIÓN DE HORNOS, HOGARES Y QUEMADORES INDUSTRIALES</v>
          </cell>
          <cell r="C252" t="str">
            <v>2914</v>
          </cell>
          <cell r="E252" t="str">
            <v>ATLANTICO - SUAN</v>
          </cell>
          <cell r="F252" t="str">
            <v>SUAN</v>
          </cell>
          <cell r="G252" t="str">
            <v>08770</v>
          </cell>
          <cell r="H252" t="str">
            <v>ATLANTICO</v>
          </cell>
        </row>
        <row r="253">
          <cell r="B253" t="str">
            <v>2915 - FABRICACIÓN DE EQUIPO DE ELEVACIÓN Y MANIPULACIÓN</v>
          </cell>
          <cell r="C253" t="str">
            <v>2915</v>
          </cell>
          <cell r="E253" t="str">
            <v>ATLANTICO - TUBARA</v>
          </cell>
          <cell r="F253" t="str">
            <v>TUBARA</v>
          </cell>
          <cell r="G253" t="str">
            <v>08832</v>
          </cell>
          <cell r="H253" t="str">
            <v>ATLANTICO</v>
          </cell>
        </row>
        <row r="254">
          <cell r="B254" t="str">
            <v>2919 - FABRICACIÓN DE OTROS TIPOS DE MAQUINARIA DE USO GENERAL NCP</v>
          </cell>
          <cell r="C254" t="str">
            <v>2919</v>
          </cell>
          <cell r="E254" t="str">
            <v>ATLANTICO - USIACURI</v>
          </cell>
          <cell r="F254" t="str">
            <v>USIACURI</v>
          </cell>
          <cell r="G254" t="str">
            <v>08849</v>
          </cell>
          <cell r="H254" t="str">
            <v>ATLANTICO</v>
          </cell>
        </row>
        <row r="255">
          <cell r="B255" t="str">
            <v>2921 - FABRICACIÓN DE MAQUINARIA AGROPECUARIA Y FORESTAL</v>
          </cell>
          <cell r="C255" t="str">
            <v>2921</v>
          </cell>
          <cell r="E255" t="str">
            <v>BOGOTA - BOGOTA DC</v>
          </cell>
          <cell r="F255" t="str">
            <v>BOGOTA DC</v>
          </cell>
          <cell r="G255" t="str">
            <v>11001</v>
          </cell>
          <cell r="H255" t="str">
            <v>BOGOTA</v>
          </cell>
        </row>
        <row r="256">
          <cell r="B256" t="str">
            <v>2922 - FABRICACIÓN DE MÁQUINAS HERRAMIENTA</v>
          </cell>
          <cell r="C256" t="str">
            <v>2922</v>
          </cell>
          <cell r="E256" t="str">
            <v>BOLIVAR - CARTAGENA</v>
          </cell>
          <cell r="F256" t="str">
            <v>CARTAGENA</v>
          </cell>
          <cell r="G256" t="str">
            <v>13001</v>
          </cell>
          <cell r="H256" t="str">
            <v>BOLIVAR</v>
          </cell>
        </row>
        <row r="257">
          <cell r="B257" t="str">
            <v>2923 - FABRICACIÓN DE MAQUINARIA PARA LA METALURGIA</v>
          </cell>
          <cell r="C257" t="str">
            <v>2923</v>
          </cell>
          <cell r="E257" t="str">
            <v>BOLIVAR - ACHI</v>
          </cell>
          <cell r="F257" t="str">
            <v>ACHI</v>
          </cell>
          <cell r="G257" t="str">
            <v>13006</v>
          </cell>
          <cell r="H257" t="str">
            <v>BOLIVAR</v>
          </cell>
        </row>
        <row r="258">
          <cell r="B258" t="str">
            <v>2924 - FABRICACIÓN DE MAQUINARIA PARA LA EXPLOTACIÓN DE MINAS Y CANTERAS Y PARA OBRAS DE CONSTRUCCIÓN</v>
          </cell>
          <cell r="C258" t="str">
            <v>2924</v>
          </cell>
          <cell r="E258" t="str">
            <v>BOLIVAR - ALTOS DEL ROSARIO</v>
          </cell>
          <cell r="F258" t="str">
            <v>ALTOS DEL ROSARIO</v>
          </cell>
          <cell r="G258" t="str">
            <v>13030</v>
          </cell>
          <cell r="H258" t="str">
            <v>BOLIVAR</v>
          </cell>
        </row>
        <row r="259">
          <cell r="B259" t="str">
            <v>2925 - FABRICACIÓN DE MAQUINARIA PARA LA ELABORACIÓN DE ALIMENTOS, BEBIDAS Y TABACO</v>
          </cell>
          <cell r="C259" t="str">
            <v>2925</v>
          </cell>
          <cell r="E259" t="str">
            <v>BOLIVAR - ARJONA</v>
          </cell>
          <cell r="F259" t="str">
            <v>ARJONA</v>
          </cell>
          <cell r="G259" t="str">
            <v>13052</v>
          </cell>
          <cell r="H259" t="str">
            <v>BOLIVAR</v>
          </cell>
        </row>
        <row r="260">
          <cell r="B260" t="str">
            <v>2926 - FABRICACIÓN DE MAQUINARIA PARA LA ELABORACIÓN DE PRODUCTOS TEXTILES, PRENDAS DE VESTIR Y ARTÍCULOS DE CUERO</v>
          </cell>
          <cell r="C260" t="str">
            <v>2926</v>
          </cell>
          <cell r="E260" t="str">
            <v>BOLIVAR - BARRANCO DE LOBA</v>
          </cell>
          <cell r="F260" t="str">
            <v>BARRANCO DE LOBA</v>
          </cell>
          <cell r="G260" t="str">
            <v>13074</v>
          </cell>
          <cell r="H260" t="str">
            <v>BOLIVAR</v>
          </cell>
        </row>
        <row r="261">
          <cell r="B261" t="str">
            <v>2927 - FABRICACIÓN DE ARMAS Y MUNICIONES</v>
          </cell>
          <cell r="C261" t="str">
            <v>2927</v>
          </cell>
          <cell r="E261" t="str">
            <v>BOLIVAR - CALAMAR</v>
          </cell>
          <cell r="F261" t="str">
            <v>CALAMAR</v>
          </cell>
          <cell r="G261" t="str">
            <v>13140</v>
          </cell>
          <cell r="H261" t="str">
            <v>BOLIVAR</v>
          </cell>
        </row>
        <row r="262">
          <cell r="B262" t="str">
            <v>2929 - FABRICACIÓN DE OTROS TIPOS DE MAQUINARIA DE USO ESPECIAL NCP</v>
          </cell>
          <cell r="C262" t="str">
            <v>2929</v>
          </cell>
          <cell r="E262" t="str">
            <v>BOLIVAR - CANTAGALLO</v>
          </cell>
          <cell r="F262" t="str">
            <v>CANTAGALLO</v>
          </cell>
          <cell r="G262" t="str">
            <v>13160</v>
          </cell>
          <cell r="H262" t="str">
            <v>BOLIVAR</v>
          </cell>
        </row>
        <row r="263">
          <cell r="B263" t="str">
            <v>2930 - FABRICACIÓN DE APARATOS DE USO DOMÉSTICO NCP</v>
          </cell>
          <cell r="C263" t="str">
            <v>2930</v>
          </cell>
          <cell r="E263" t="str">
            <v>BOLIVAR - CICUCO</v>
          </cell>
          <cell r="F263" t="str">
            <v>CICUCO</v>
          </cell>
          <cell r="G263" t="str">
            <v>13188</v>
          </cell>
          <cell r="H263" t="str">
            <v>BOLIVAR</v>
          </cell>
        </row>
        <row r="264">
          <cell r="B264" t="str">
            <v>3000 - FABRICACIÓN DE MAQUINARIA DE OFICINA, CONTABILIDAD E INFORMÁTICA</v>
          </cell>
          <cell r="C264" t="str">
            <v>3000</v>
          </cell>
          <cell r="E264" t="str">
            <v>BOLIVAR - CORDOBA</v>
          </cell>
          <cell r="F264" t="str">
            <v>CORDOBA</v>
          </cell>
          <cell r="G264" t="str">
            <v>13212</v>
          </cell>
          <cell r="H264" t="str">
            <v>BOLIVAR</v>
          </cell>
        </row>
        <row r="265">
          <cell r="B265" t="str">
            <v>3110 - FABRICACIÓN DE MOTORES, GENERADORES Y TRANSFORMADORES ELÉCTRICOS</v>
          </cell>
          <cell r="C265" t="str">
            <v>3110</v>
          </cell>
          <cell r="E265" t="str">
            <v>BOLIVAR - EL CARMEN DE BOLIVAR</v>
          </cell>
          <cell r="F265" t="str">
            <v>EL CARMEN DE BOLIVAR</v>
          </cell>
          <cell r="G265" t="str">
            <v>13244</v>
          </cell>
          <cell r="H265" t="str">
            <v>BOLIVAR</v>
          </cell>
        </row>
        <row r="266">
          <cell r="B266" t="str">
            <v>3120 - FABRICACIÓN DE APARATOS DE DISTRIBUCIÓN Y CONTROL DE LA ENERGÍA ELÉCTRICA</v>
          </cell>
          <cell r="C266" t="str">
            <v>3120</v>
          </cell>
          <cell r="E266" t="str">
            <v>BOLIVAR - EL GUAMO</v>
          </cell>
          <cell r="F266" t="str">
            <v>EL GUAMO</v>
          </cell>
          <cell r="G266" t="str">
            <v>13248</v>
          </cell>
          <cell r="H266" t="str">
            <v>BOLIVAR</v>
          </cell>
        </row>
        <row r="267">
          <cell r="B267" t="str">
            <v>3130 - FABRICACIÓN DE HILOS Y CABLES AISLADOS</v>
          </cell>
          <cell r="C267" t="str">
            <v>3130</v>
          </cell>
          <cell r="E267" t="str">
            <v>BOLIVAR - HATILLO DE LOBA</v>
          </cell>
          <cell r="F267" t="str">
            <v>HATILLO DE LOBA</v>
          </cell>
          <cell r="G267" t="str">
            <v>13300</v>
          </cell>
          <cell r="H267" t="str">
            <v>BOLIVAR</v>
          </cell>
        </row>
        <row r="268">
          <cell r="B268" t="str">
            <v>3140 - FABRICACIÓN DE ACUMULADORES Y DE PILAS ELÉCTRICAS</v>
          </cell>
          <cell r="C268" t="str">
            <v>3140</v>
          </cell>
          <cell r="E268" t="str">
            <v>BOLIVAR - MAGANGUE</v>
          </cell>
          <cell r="F268" t="str">
            <v>MAGANGUE</v>
          </cell>
          <cell r="G268" t="str">
            <v>13430</v>
          </cell>
          <cell r="H268" t="str">
            <v>BOLIVAR</v>
          </cell>
        </row>
        <row r="269">
          <cell r="B269" t="str">
            <v>3150 - FABRICACIÓN DE LÁMPARAS ELÉCTRICAS Y EQUIPO DE ILUMINACIÓN</v>
          </cell>
          <cell r="C269" t="str">
            <v>3150</v>
          </cell>
          <cell r="E269" t="str">
            <v>BOLIVAR - MAHATES</v>
          </cell>
          <cell r="F269" t="str">
            <v>MAHATES</v>
          </cell>
          <cell r="G269" t="str">
            <v>13433</v>
          </cell>
          <cell r="H269" t="str">
            <v>BOLIVAR</v>
          </cell>
        </row>
        <row r="270">
          <cell r="B270" t="str">
            <v>3190 - FABRICACIÓN DE OTROS TIPOS DE EQUIPO ELÉCTRICO NCP</v>
          </cell>
          <cell r="C270" t="str">
            <v>3190</v>
          </cell>
          <cell r="E270" t="str">
            <v>BOLIVAR - MARGARITA</v>
          </cell>
          <cell r="F270" t="str">
            <v>MARGARITA</v>
          </cell>
          <cell r="G270" t="str">
            <v>13440</v>
          </cell>
          <cell r="H270" t="str">
            <v>BOLIVAR</v>
          </cell>
        </row>
        <row r="271">
          <cell r="B271" t="str">
            <v>3210 - FABRICACIÓN DE TUBOS Y VÁLVULAS ELECTRÓNICAS Y DE OTROS COMPONENTES ELECTRÓNICOS</v>
          </cell>
          <cell r="C271" t="str">
            <v>3210</v>
          </cell>
          <cell r="E271" t="str">
            <v>BOLIVAR - MARIA LA BAJA</v>
          </cell>
          <cell r="F271" t="str">
            <v>MARIA LA BAJA</v>
          </cell>
          <cell r="G271" t="str">
            <v>13442</v>
          </cell>
          <cell r="H271" t="str">
            <v>BOLIVAR</v>
          </cell>
        </row>
        <row r="272">
          <cell r="B272" t="str">
            <v>3220 - FABRICACIÓN DE TRANSMISORES DE RADIO Y TELEVISIÓN Y DE APARATOS PARA TELEFONÍA Y TELEGRAFÍA</v>
          </cell>
          <cell r="C272" t="str">
            <v>3220</v>
          </cell>
          <cell r="E272" t="str">
            <v>BOLIVAR - MONTECRISTO</v>
          </cell>
          <cell r="F272" t="str">
            <v>MONTECRISTO</v>
          </cell>
          <cell r="G272" t="str">
            <v>13458</v>
          </cell>
          <cell r="H272" t="str">
            <v>BOLIVAR</v>
          </cell>
        </row>
        <row r="273">
          <cell r="B273" t="str">
            <v>3230 - FABRICACIÓN DE RECEPTORES DE RADIO Y TELEVISIÓN, DE APARATOS DE GRABACIÓN Y DE REPRODUCCIÓN DEL SONIDO O DE LA IMAGEN, Y DE PRODUCTOS CONEXOS</v>
          </cell>
          <cell r="C273" t="str">
            <v>3230</v>
          </cell>
          <cell r="E273" t="str">
            <v>BOLIVAR - MOMPOS</v>
          </cell>
          <cell r="F273" t="str">
            <v>MOMPOS</v>
          </cell>
          <cell r="G273" t="str">
            <v>13468</v>
          </cell>
          <cell r="H273" t="str">
            <v>BOLIVAR</v>
          </cell>
        </row>
        <row r="274">
          <cell r="B274" t="str">
            <v>3311 - FABRICACIÓN DE EQUIPO MÉDICO Y QUIRÚRGICO Y DE APARATOS ORTÉSICOS Y PROTÉSICOS</v>
          </cell>
          <cell r="C274" t="str">
            <v>3311</v>
          </cell>
          <cell r="E274" t="str">
            <v>BOLIVAR - MORALES</v>
          </cell>
          <cell r="F274" t="str">
            <v>MORALES</v>
          </cell>
          <cell r="G274" t="str">
            <v>13473</v>
          </cell>
          <cell r="H274" t="str">
            <v>BOLIVAR</v>
          </cell>
        </row>
        <row r="275">
          <cell r="B275" t="str">
            <v>3312 - FABRICACIÓN DE INSTRUMENTOS Y APARATOS PARA MEDIR, VERIFICAR, ENSAYAR, NAVEGAR Y OTROS FINES, EXCEPTO EQUIPO DE CONTROL DE PROCESOS INDUSTRIALES</v>
          </cell>
          <cell r="C275" t="str">
            <v>3312</v>
          </cell>
          <cell r="E275" t="str">
            <v>BOLIVAR - PINILLOS</v>
          </cell>
          <cell r="F275" t="str">
            <v>PINILLOS</v>
          </cell>
          <cell r="G275" t="str">
            <v>13549</v>
          </cell>
          <cell r="H275" t="str">
            <v>BOLIVAR</v>
          </cell>
        </row>
        <row r="276">
          <cell r="B276" t="str">
            <v>3313 - FABRICACIÓN DE EQUIPO DE CONTROL DE PROCESOS INDUSTRIALES</v>
          </cell>
          <cell r="C276" t="str">
            <v>3313</v>
          </cell>
          <cell r="E276" t="str">
            <v>BOLIVAR - RIO VIEJO</v>
          </cell>
          <cell r="F276" t="str">
            <v>RIO VIEJO</v>
          </cell>
          <cell r="G276" t="str">
            <v>13600</v>
          </cell>
          <cell r="H276" t="str">
            <v>BOLIVAR</v>
          </cell>
        </row>
        <row r="277">
          <cell r="B277" t="str">
            <v>3320 - FABRICACIÓN DE INSTRUMENTOS ÓPTICOS Y DE EQUIPO FOTOGRÁFICO</v>
          </cell>
          <cell r="C277" t="str">
            <v>3320</v>
          </cell>
          <cell r="E277" t="str">
            <v>BOLIVAR - SAN ESTANISLAO</v>
          </cell>
          <cell r="F277" t="str">
            <v>SAN ESTANISLAO</v>
          </cell>
          <cell r="G277" t="str">
            <v>13647</v>
          </cell>
          <cell r="H277" t="str">
            <v>BOLIVAR</v>
          </cell>
        </row>
        <row r="278">
          <cell r="B278" t="str">
            <v>3330 - FABRICACIÓN DE RELOJES</v>
          </cell>
          <cell r="C278" t="str">
            <v>3330</v>
          </cell>
          <cell r="E278" t="str">
            <v>BOLIVAR - SAN FERNANDO</v>
          </cell>
          <cell r="F278" t="str">
            <v>SAN FERNANDO</v>
          </cell>
          <cell r="G278" t="str">
            <v>13650</v>
          </cell>
          <cell r="H278" t="str">
            <v>BOLIVAR</v>
          </cell>
        </row>
        <row r="279">
          <cell r="B279" t="str">
            <v>3410 - FABRICACIÓN DE VEHÍCULOS AUTOMOTORES Y SUS MOTORES</v>
          </cell>
          <cell r="C279" t="str">
            <v>3410</v>
          </cell>
          <cell r="E279" t="str">
            <v>BOLIVAR - SAN JACINTO</v>
          </cell>
          <cell r="F279" t="str">
            <v>SAN JACINTO</v>
          </cell>
          <cell r="G279" t="str">
            <v>13654</v>
          </cell>
          <cell r="H279" t="str">
            <v>BOLIVAR</v>
          </cell>
        </row>
        <row r="280">
          <cell r="B280" t="str">
            <v>3420 - FABRICACIÓN DE CARROCERÍAS PARA VEHÍCULOS AUTOMOTORES; FABRICACIÓN DE REMOLQUES Y SEMIRREMOLQUES</v>
          </cell>
          <cell r="C280" t="str">
            <v>3420</v>
          </cell>
          <cell r="E280" t="str">
            <v>BOLIVAR - SAN JUAN NEPOMUCENO</v>
          </cell>
          <cell r="F280" t="str">
            <v>SAN JUAN NEPOMUCENO</v>
          </cell>
          <cell r="G280" t="str">
            <v>13657</v>
          </cell>
          <cell r="H280" t="str">
            <v>BOLIVAR</v>
          </cell>
        </row>
        <row r="281">
          <cell r="B281" t="str">
            <v>3430 - FABRICACIÓN DE PARTES, PIEZAS (AUTOPARTES), ACCESORIOS (LUJOS) PARA VEHÍCULOS AUTOMOTORES Y PARA SUS MOTORES</v>
          </cell>
          <cell r="C281" t="str">
            <v>3430</v>
          </cell>
          <cell r="E281" t="str">
            <v>BOLIVAR - SAN MARTIN DE LOBA</v>
          </cell>
          <cell r="F281" t="str">
            <v>SAN MARTIN DE LOBA</v>
          </cell>
          <cell r="G281" t="str">
            <v>13667</v>
          </cell>
          <cell r="H281" t="str">
            <v>BOLIVAR</v>
          </cell>
        </row>
        <row r="282">
          <cell r="B282" t="str">
            <v>3511 - CONSTRUCCIÓN Y REPARACIÓN DE BUQUES</v>
          </cell>
          <cell r="C282" t="str">
            <v>3511</v>
          </cell>
          <cell r="E282" t="str">
            <v>BOLIVAR - SAN PABLO</v>
          </cell>
          <cell r="F282" t="str">
            <v>SAN PABLO</v>
          </cell>
          <cell r="G282" t="str">
            <v>13670</v>
          </cell>
          <cell r="H282" t="str">
            <v>BOLIVAR</v>
          </cell>
        </row>
        <row r="283">
          <cell r="B283" t="str">
            <v>3512 - CONSTRUCCIÓN Y REPARACIÓN DE EMBARCACIONES DE RECREO Y DE DEPORTE</v>
          </cell>
          <cell r="C283" t="str">
            <v>3512</v>
          </cell>
          <cell r="E283" t="str">
            <v>BOLIVAR - SANTA CATALINA</v>
          </cell>
          <cell r="F283" t="str">
            <v>SANTA CATALINA</v>
          </cell>
          <cell r="G283" t="str">
            <v>13673</v>
          </cell>
          <cell r="H283" t="str">
            <v>BOLIVAR</v>
          </cell>
        </row>
        <row r="284">
          <cell r="B284" t="str">
            <v>3520 - FABRICACIÓN DE LOCOMOTORAS Y DE MATERIAL RODANTE PARA FERROCARRILES Y TRANVÍAS</v>
          </cell>
          <cell r="C284" t="str">
            <v>3520</v>
          </cell>
          <cell r="E284" t="str">
            <v>BOLIVAR - SANTA ROSA</v>
          </cell>
          <cell r="F284" t="str">
            <v>SANTA ROSA</v>
          </cell>
          <cell r="G284" t="str">
            <v>13683</v>
          </cell>
          <cell r="H284" t="str">
            <v>BOLIVAR</v>
          </cell>
        </row>
        <row r="285">
          <cell r="B285" t="str">
            <v>3530 - FABRICACIÓN DE AERONAVES Y DE NAVES ESPACIALES</v>
          </cell>
          <cell r="C285" t="str">
            <v>3530</v>
          </cell>
          <cell r="E285" t="str">
            <v>BOLIVAR - SANTA ROSA DEL SUR</v>
          </cell>
          <cell r="F285" t="str">
            <v>SANTA ROSA DEL SUR</v>
          </cell>
          <cell r="G285" t="str">
            <v>13688</v>
          </cell>
          <cell r="H285" t="str">
            <v>BOLIVAR</v>
          </cell>
        </row>
        <row r="286">
          <cell r="B286" t="str">
            <v>3591 - FABRICACIÓN DE MOTOCICLETAS</v>
          </cell>
          <cell r="C286" t="str">
            <v>3591</v>
          </cell>
          <cell r="E286" t="str">
            <v>BOLIVAR - SIMITI</v>
          </cell>
          <cell r="F286" t="str">
            <v>SIMITI</v>
          </cell>
          <cell r="G286" t="str">
            <v>13744</v>
          </cell>
          <cell r="H286" t="str">
            <v>BOLIVAR</v>
          </cell>
        </row>
        <row r="287">
          <cell r="B287" t="str">
            <v>3592 - FABRICACIÓN DE BICICLETAS Y DE SILLONES DE RUEDAS PARA DISCAPACITADOS</v>
          </cell>
          <cell r="C287" t="str">
            <v>3592</v>
          </cell>
          <cell r="E287" t="str">
            <v>BOLIVAR - SOPLAVIENTO</v>
          </cell>
          <cell r="F287" t="str">
            <v>SOPLAVIENTO</v>
          </cell>
          <cell r="G287" t="str">
            <v>13760</v>
          </cell>
          <cell r="H287" t="str">
            <v>BOLIVAR</v>
          </cell>
        </row>
        <row r="288">
          <cell r="B288" t="str">
            <v>3599 - FABRICACIÓN DE OTROS TIPOS DE EQUIPO DE TRANSPORTE NCP</v>
          </cell>
          <cell r="C288" t="str">
            <v>3599</v>
          </cell>
          <cell r="E288" t="str">
            <v>BOLIVAR - TALAIGUA NUEVO</v>
          </cell>
          <cell r="F288" t="str">
            <v>TALAIGUA NUEVO</v>
          </cell>
          <cell r="G288" t="str">
            <v>13780</v>
          </cell>
          <cell r="H288" t="str">
            <v>BOLIVAR</v>
          </cell>
        </row>
        <row r="289">
          <cell r="B289" t="str">
            <v>3611 - FABRICACIÓN DE MUEBLES PARA EL HOGAR</v>
          </cell>
          <cell r="C289" t="str">
            <v>3611</v>
          </cell>
          <cell r="E289" t="str">
            <v>BOLIVAR - TIQUISIO(P.RIC)</v>
          </cell>
          <cell r="F289" t="str">
            <v>TIQUISIO(P.RIC)</v>
          </cell>
          <cell r="G289" t="str">
            <v>13810</v>
          </cell>
          <cell r="H289" t="str">
            <v>BOLIVAR</v>
          </cell>
        </row>
        <row r="290">
          <cell r="B290" t="str">
            <v>3612 - FABRICACIÓN DE MUEBLES PARA OFICINA</v>
          </cell>
          <cell r="C290" t="str">
            <v>3612</v>
          </cell>
          <cell r="E290" t="str">
            <v>BOLIVAR - TURBACO</v>
          </cell>
          <cell r="F290" t="str">
            <v>TURBACO</v>
          </cell>
          <cell r="G290" t="str">
            <v>13836</v>
          </cell>
          <cell r="H290" t="str">
            <v>BOLIVAR</v>
          </cell>
        </row>
        <row r="291">
          <cell r="B291" t="str">
            <v>3613 - FABRICACIÓN DE MUEBLES PARA COMERCIO Y SERVICIOS</v>
          </cell>
          <cell r="C291" t="str">
            <v>3613</v>
          </cell>
          <cell r="E291" t="str">
            <v>BOLIVAR - TURBANA</v>
          </cell>
          <cell r="F291" t="str">
            <v>TURBANA</v>
          </cell>
          <cell r="G291" t="str">
            <v>13838</v>
          </cell>
          <cell r="H291" t="str">
            <v>BOLIVAR</v>
          </cell>
        </row>
        <row r="292">
          <cell r="B292" t="str">
            <v>3614 - FABRICACIÓN DE COLCHONES Y SOMIERES</v>
          </cell>
          <cell r="C292" t="str">
            <v>3614</v>
          </cell>
          <cell r="E292" t="str">
            <v>BOLIVAR - VILLA NUEVA</v>
          </cell>
          <cell r="F292" t="str">
            <v>VILLA NUEVA</v>
          </cell>
          <cell r="G292" t="str">
            <v>13873</v>
          </cell>
          <cell r="H292" t="str">
            <v>BOLIVAR</v>
          </cell>
        </row>
        <row r="293">
          <cell r="B293" t="str">
            <v>3619 - FABRICACIÓN DE OTROS MUEBLES NCP</v>
          </cell>
          <cell r="C293" t="str">
            <v>3619</v>
          </cell>
          <cell r="E293" t="str">
            <v>BOLIVAR - ZAMBRANO</v>
          </cell>
          <cell r="F293" t="str">
            <v>ZAMBRANO</v>
          </cell>
          <cell r="G293" t="str">
            <v>13894</v>
          </cell>
          <cell r="H293" t="str">
            <v>BOLIVAR</v>
          </cell>
        </row>
        <row r="294">
          <cell r="B294" t="str">
            <v>3691 - FABRICACIÓN DE JOYAS Y DE ARTÍCULOS CONEXOS</v>
          </cell>
          <cell r="C294" t="str">
            <v>3691</v>
          </cell>
          <cell r="E294" t="str">
            <v>BOYACA - TUNJA</v>
          </cell>
          <cell r="F294" t="str">
            <v>TUNJA</v>
          </cell>
          <cell r="G294" t="str">
            <v>15001</v>
          </cell>
          <cell r="H294" t="str">
            <v>BOYACA</v>
          </cell>
        </row>
        <row r="295">
          <cell r="B295" t="str">
            <v>3692 - FABRICACIÓN DE INSTRUMENTOS MUSICALES</v>
          </cell>
          <cell r="C295" t="str">
            <v>3692</v>
          </cell>
          <cell r="E295" t="str">
            <v>BOYACA - ALMEIDA</v>
          </cell>
          <cell r="F295" t="str">
            <v>ALMEIDA</v>
          </cell>
          <cell r="G295" t="str">
            <v>15022</v>
          </cell>
          <cell r="H295" t="str">
            <v>BOYACA</v>
          </cell>
        </row>
        <row r="296">
          <cell r="B296" t="str">
            <v>3693 - FABRICACIÓN DE ARTÍCULOS DEPORTIVOS</v>
          </cell>
          <cell r="C296" t="str">
            <v>3693</v>
          </cell>
          <cell r="E296" t="str">
            <v>BOYACA - AQUITANIA</v>
          </cell>
          <cell r="F296" t="str">
            <v>AQUITANIA</v>
          </cell>
          <cell r="G296" t="str">
            <v>15047</v>
          </cell>
          <cell r="H296" t="str">
            <v>BOYACA</v>
          </cell>
        </row>
        <row r="297">
          <cell r="B297" t="str">
            <v>3694 - FABRICACIÓN DE JUEGOS Y JUGUETES</v>
          </cell>
          <cell r="C297" t="str">
            <v>3694</v>
          </cell>
          <cell r="E297" t="str">
            <v>BOYACA - ARCABUCO</v>
          </cell>
          <cell r="F297" t="str">
            <v>ARCABUCO</v>
          </cell>
          <cell r="G297" t="str">
            <v>15051</v>
          </cell>
          <cell r="H297" t="str">
            <v>BOYACA</v>
          </cell>
        </row>
        <row r="298">
          <cell r="B298" t="str">
            <v>3699 - OTRAS INDUSTRIAS MANUFACTURERAS NCP</v>
          </cell>
          <cell r="C298" t="str">
            <v>3699</v>
          </cell>
          <cell r="E298" t="str">
            <v>BOYACA - BELEN</v>
          </cell>
          <cell r="F298" t="str">
            <v>BELEN</v>
          </cell>
          <cell r="G298" t="str">
            <v>15087</v>
          </cell>
          <cell r="H298" t="str">
            <v>BOYACA</v>
          </cell>
        </row>
        <row r="299">
          <cell r="B299" t="str">
            <v>3710 - RECICLAJE DE DESPERDICIOS Y DE DESECHOS METÁLICOS</v>
          </cell>
          <cell r="C299" t="str">
            <v>3710</v>
          </cell>
          <cell r="E299" t="str">
            <v>BOYACA - BERBEO</v>
          </cell>
          <cell r="F299" t="str">
            <v>BERBEO</v>
          </cell>
          <cell r="G299" t="str">
            <v>15090</v>
          </cell>
          <cell r="H299" t="str">
            <v>BOYACA</v>
          </cell>
        </row>
        <row r="300">
          <cell r="B300" t="str">
            <v>3720 - RECICLAJE DE DESPERDICIOS Y DESECHOS NO METÁLICOS</v>
          </cell>
          <cell r="C300" t="str">
            <v>3720</v>
          </cell>
          <cell r="E300" t="str">
            <v>BOYACA - BETEITIVA</v>
          </cell>
          <cell r="F300" t="str">
            <v>BETEITIVA</v>
          </cell>
          <cell r="G300" t="str">
            <v>15092</v>
          </cell>
          <cell r="H300" t="str">
            <v>BOYACA</v>
          </cell>
        </row>
        <row r="301">
          <cell r="B301" t="str">
            <v>4010 - GENERACIÓN, TRANSMISIÓN, DISTRIBUCIÓN Y COMERCIALIZACIÓN DE ENERGÍA ELÉCTRICA</v>
          </cell>
          <cell r="C301" t="str">
            <v>4010</v>
          </cell>
          <cell r="E301" t="str">
            <v>BOYACA - BOAVITA</v>
          </cell>
          <cell r="F301" t="str">
            <v>BOAVITA</v>
          </cell>
          <cell r="G301" t="str">
            <v>15097</v>
          </cell>
          <cell r="H301" t="str">
            <v>BOYACA</v>
          </cell>
        </row>
        <row r="302">
          <cell r="B302" t="str">
            <v>4020 - FABRICACIÓN DE GAS; DISTRIBUCIÓN DE COMBUSTIBLES GASEOSOS POR TUBERÍAS</v>
          </cell>
          <cell r="C302" t="str">
            <v>4020</v>
          </cell>
          <cell r="E302" t="str">
            <v>BOYACA - BOYACA</v>
          </cell>
          <cell r="F302" t="str">
            <v>BOYACA</v>
          </cell>
          <cell r="G302" t="str">
            <v>15104</v>
          </cell>
          <cell r="H302" t="str">
            <v>BOYACA</v>
          </cell>
        </row>
        <row r="303">
          <cell r="B303" t="str">
            <v>4030 - SUMINISTRO DE VAPOR Y AGUA CALIENTE</v>
          </cell>
          <cell r="C303" t="str">
            <v>4030</v>
          </cell>
          <cell r="E303" t="str">
            <v>BOYACA - BRICENO</v>
          </cell>
          <cell r="F303" t="str">
            <v>BRICENO</v>
          </cell>
          <cell r="G303" t="str">
            <v>15106</v>
          </cell>
          <cell r="H303" t="str">
            <v>BOYACA</v>
          </cell>
        </row>
        <row r="304">
          <cell r="B304" t="str">
            <v>4100 - CAPTACIÓN, DEPURACIÓN Y DISTRIBUCIÓN DE AGUA</v>
          </cell>
          <cell r="C304" t="str">
            <v>4100</v>
          </cell>
          <cell r="E304" t="str">
            <v>BOYACA - BUENAVISTA</v>
          </cell>
          <cell r="F304" t="str">
            <v>BUENAVISTA</v>
          </cell>
          <cell r="G304" t="str">
            <v>15109</v>
          </cell>
          <cell r="H304" t="str">
            <v>BOYACA</v>
          </cell>
        </row>
        <row r="305">
          <cell r="B305" t="str">
            <v>4511 - TRABAJOS DE DEMOLICIÓN Y PREPARACIÓN DE TERRENOS PARA LA CONSTRUCCIÓN DE EDIFICACIONES</v>
          </cell>
          <cell r="C305" t="str">
            <v>4511</v>
          </cell>
          <cell r="E305" t="str">
            <v>BOYACA - BUSBANZA</v>
          </cell>
          <cell r="F305" t="str">
            <v>BUSBANZA</v>
          </cell>
          <cell r="G305" t="str">
            <v>15114</v>
          </cell>
          <cell r="H305" t="str">
            <v>BOYACA</v>
          </cell>
        </row>
        <row r="306">
          <cell r="B306" t="str">
            <v>4512 - TRABAJOS DE DEMOLICIÓN Y PREPARACIÓN DE TERRENOS PARA OBRAS CIVILES</v>
          </cell>
          <cell r="C306" t="str">
            <v>4512</v>
          </cell>
          <cell r="E306" t="str">
            <v>BOYACA - CALDAS</v>
          </cell>
          <cell r="F306" t="str">
            <v>CALDAS</v>
          </cell>
          <cell r="G306" t="str">
            <v>15131</v>
          </cell>
          <cell r="H306" t="str">
            <v>BOYACA</v>
          </cell>
        </row>
        <row r="307">
          <cell r="B307" t="str">
            <v>4521 - CONSTRUCCIÓN DE EDIFICACIONES PARA USO RESIDENCIAL</v>
          </cell>
          <cell r="C307" t="str">
            <v>4521</v>
          </cell>
          <cell r="E307" t="str">
            <v>BOYACA - CAMPOHERMOSO</v>
          </cell>
          <cell r="F307" t="str">
            <v>CAMPOHERMOSO</v>
          </cell>
          <cell r="G307" t="str">
            <v>15135</v>
          </cell>
          <cell r="H307" t="str">
            <v>BOYACA</v>
          </cell>
        </row>
        <row r="308">
          <cell r="B308" t="str">
            <v>4522 - CONSTRUCCIÓN DE EDIFICACIONES PARA USO NO RESIDENCIAL</v>
          </cell>
          <cell r="C308" t="str">
            <v>4522</v>
          </cell>
          <cell r="E308" t="str">
            <v>BOYACA - CERINZA</v>
          </cell>
          <cell r="F308" t="str">
            <v>CERINZA</v>
          </cell>
          <cell r="G308" t="str">
            <v>15162</v>
          </cell>
          <cell r="H308" t="str">
            <v>BOYACA</v>
          </cell>
        </row>
        <row r="309">
          <cell r="B309" t="str">
            <v>4530 - CONSTRUCCIÓN DE OBRAS DE INGENIERÍA CIVIL</v>
          </cell>
          <cell r="C309" t="str">
            <v>4530</v>
          </cell>
          <cell r="E309" t="str">
            <v>BOYACA - CHINAVITA</v>
          </cell>
          <cell r="F309" t="str">
            <v>CHINAVITA</v>
          </cell>
          <cell r="G309" t="str">
            <v>15172</v>
          </cell>
          <cell r="H309" t="str">
            <v>BOYACA</v>
          </cell>
        </row>
        <row r="310">
          <cell r="B310" t="str">
            <v>4541 - INSTALACIONES HIDRÁULICAS Y TRABAJOS CONEXOS</v>
          </cell>
          <cell r="C310" t="str">
            <v>4541</v>
          </cell>
          <cell r="E310" t="str">
            <v>BOYACA - CHIQUINQUIRA</v>
          </cell>
          <cell r="F310" t="str">
            <v>CHIQUINQUIRA</v>
          </cell>
          <cell r="G310" t="str">
            <v>15176</v>
          </cell>
          <cell r="H310" t="str">
            <v>BOYACA</v>
          </cell>
        </row>
        <row r="311">
          <cell r="B311" t="str">
            <v>4542 - TRABAJOS DE ELECTRICIDAD</v>
          </cell>
          <cell r="C311" t="str">
            <v>4542</v>
          </cell>
          <cell r="E311" t="str">
            <v>BOYACA - CHISCAS</v>
          </cell>
          <cell r="F311" t="str">
            <v>CHISCAS</v>
          </cell>
          <cell r="G311" t="str">
            <v>15180</v>
          </cell>
          <cell r="H311" t="str">
            <v>BOYACA</v>
          </cell>
        </row>
        <row r="312">
          <cell r="B312" t="str">
            <v>4543 - TRABAJOS DE INSTALACIÓN DE EQUIPOS</v>
          </cell>
          <cell r="C312" t="str">
            <v>4543</v>
          </cell>
          <cell r="E312" t="str">
            <v>BOYACA - CHITA</v>
          </cell>
          <cell r="F312" t="str">
            <v>CHITA</v>
          </cell>
          <cell r="G312" t="str">
            <v>15183</v>
          </cell>
          <cell r="H312" t="str">
            <v>BOYACA</v>
          </cell>
        </row>
        <row r="313">
          <cell r="B313" t="str">
            <v>4549 - OTROS TRABAJOS DE ACONDICIONAMIENTO</v>
          </cell>
          <cell r="C313" t="str">
            <v>4549</v>
          </cell>
          <cell r="E313" t="str">
            <v>BOYACA - CHITARAQUE</v>
          </cell>
          <cell r="F313" t="str">
            <v>CHITARAQUE</v>
          </cell>
          <cell r="G313" t="str">
            <v>15185</v>
          </cell>
          <cell r="H313" t="str">
            <v>BOYACA</v>
          </cell>
        </row>
        <row r="314">
          <cell r="B314" t="str">
            <v>4551 - INSTALACIÓN DE VIDRIOS Y VENTANAS</v>
          </cell>
          <cell r="C314" t="str">
            <v>4551</v>
          </cell>
          <cell r="E314" t="str">
            <v>BOYACA - CHIVATA</v>
          </cell>
          <cell r="F314" t="str">
            <v>CHIVATA</v>
          </cell>
          <cell r="G314" t="str">
            <v>15187</v>
          </cell>
          <cell r="H314" t="str">
            <v>BOYACA</v>
          </cell>
        </row>
        <row r="315">
          <cell r="B315" t="str">
            <v>4552 - TRABAJOS DE PINTURA Y TERMINACIÓN DE MUROS Y PISOS</v>
          </cell>
          <cell r="C315" t="str">
            <v>4552</v>
          </cell>
          <cell r="E315" t="str">
            <v>BOYACA - CIENEGA</v>
          </cell>
          <cell r="F315" t="str">
            <v>CIENEGA</v>
          </cell>
          <cell r="G315" t="str">
            <v>15189</v>
          </cell>
          <cell r="H315" t="str">
            <v>BOYACA</v>
          </cell>
        </row>
        <row r="316">
          <cell r="B316" t="str">
            <v>4559 - OTROS TRABAJOS DE TERMINACIÓN Y ACABADO</v>
          </cell>
          <cell r="C316" t="str">
            <v>4559</v>
          </cell>
          <cell r="E316" t="str">
            <v>BOYACA - COMBITA</v>
          </cell>
          <cell r="F316" t="str">
            <v>COMBITA</v>
          </cell>
          <cell r="G316" t="str">
            <v>15204</v>
          </cell>
          <cell r="H316" t="str">
            <v>BOYACA</v>
          </cell>
        </row>
        <row r="317">
          <cell r="B317" t="str">
            <v>4560 - ALQUILER DE EQUIPO PARA CONSTRUCCIÓN Y DEMOLICIÓN DOTADO DE OPERARIOS</v>
          </cell>
          <cell r="C317" t="str">
            <v>4560</v>
          </cell>
          <cell r="E317" t="str">
            <v>BOYACA - COPER</v>
          </cell>
          <cell r="F317" t="str">
            <v>COPER</v>
          </cell>
          <cell r="G317" t="str">
            <v>15212</v>
          </cell>
          <cell r="H317" t="str">
            <v>BOYACA</v>
          </cell>
        </row>
        <row r="318">
          <cell r="B318" t="str">
            <v>5011 - COMERCIO DE VEHÍCULOS AUTOMOTORES NUEVOS</v>
          </cell>
          <cell r="C318" t="str">
            <v>5011</v>
          </cell>
          <cell r="E318" t="str">
            <v>BOYACA - CORRALES</v>
          </cell>
          <cell r="F318" t="str">
            <v>CORRALES</v>
          </cell>
          <cell r="G318" t="str">
            <v>15215</v>
          </cell>
          <cell r="H318" t="str">
            <v>BOYACA</v>
          </cell>
        </row>
        <row r="319">
          <cell r="B319" t="str">
            <v>5012 - COMERCIO DE VEHÍCULOS AUTOMOTORES USADOS</v>
          </cell>
          <cell r="C319" t="str">
            <v>5012</v>
          </cell>
          <cell r="E319" t="str">
            <v>BOYACA - COVARACHIA</v>
          </cell>
          <cell r="F319" t="str">
            <v>COVARACHIA</v>
          </cell>
          <cell r="G319" t="str">
            <v>15218</v>
          </cell>
          <cell r="H319" t="str">
            <v>BOYACA</v>
          </cell>
        </row>
        <row r="320">
          <cell r="B320" t="str">
            <v>5020 - MANTENIMIENTO Y REPARACIÓN DE VEHÍCULOS AUTOMOTORES</v>
          </cell>
          <cell r="C320" t="str">
            <v>5020</v>
          </cell>
          <cell r="E320" t="str">
            <v>BOYACA - CUBARA</v>
          </cell>
          <cell r="F320" t="str">
            <v>CUBARA</v>
          </cell>
          <cell r="G320" t="str">
            <v>15223</v>
          </cell>
          <cell r="H320" t="str">
            <v>BOYACA</v>
          </cell>
        </row>
        <row r="321">
          <cell r="B321" t="str">
            <v>5030 - COMERCIO DE PARTES, PIEZAS (AUTOPARTES) Y ACCESORIOS (LUJOS) PARA VEHÍCULOS AUTOMOTORES</v>
          </cell>
          <cell r="C321" t="str">
            <v>5030</v>
          </cell>
          <cell r="E321" t="str">
            <v>BOYACA - CUCAITA</v>
          </cell>
          <cell r="F321" t="str">
            <v>CUCAITA</v>
          </cell>
          <cell r="G321" t="str">
            <v>15224</v>
          </cell>
          <cell r="H321" t="str">
            <v>BOYACA</v>
          </cell>
        </row>
        <row r="322">
          <cell r="B322" t="str">
            <v>5040 - COMERCIO, MANTENIMIENTO Y REPARACIÓN DE MOTOCICLETAS Y DE SUS PARTES, PIEZAS Y ACCESORIOS</v>
          </cell>
          <cell r="C322" t="str">
            <v>5040</v>
          </cell>
          <cell r="E322" t="str">
            <v>BOYACA - CUITIVA</v>
          </cell>
          <cell r="F322" t="str">
            <v>CUITIVA</v>
          </cell>
          <cell r="G322" t="str">
            <v>15226</v>
          </cell>
          <cell r="H322" t="str">
            <v>BOYACA</v>
          </cell>
        </row>
        <row r="323">
          <cell r="B323" t="str">
            <v>5051 - COMERCIO AL POR MENOR DE COMBUSTIBLE PARA AUTOMOTORES</v>
          </cell>
          <cell r="C323" t="str">
            <v>5051</v>
          </cell>
          <cell r="E323" t="str">
            <v>BOYACA - CHIQUIZA</v>
          </cell>
          <cell r="F323" t="str">
            <v>CHIQUIZA</v>
          </cell>
          <cell r="G323" t="str">
            <v>15232</v>
          </cell>
          <cell r="H323" t="str">
            <v>BOYACA</v>
          </cell>
        </row>
        <row r="324">
          <cell r="B324" t="str">
            <v>5052 - COMERCIO AL POR MENOR DE LUBRICANTES (ACEITES, GRASAS), ADITIVOS Y PRODUCTOS DE LIMPIEZA PARA VEHÍCULOS AUTOMOTORES</v>
          </cell>
          <cell r="C324" t="str">
            <v>5052</v>
          </cell>
          <cell r="E324" t="str">
            <v>BOYACA - CHIVOR</v>
          </cell>
          <cell r="F324" t="str">
            <v>CHIVOR</v>
          </cell>
          <cell r="G324" t="str">
            <v>15236</v>
          </cell>
          <cell r="H324" t="str">
            <v>BOYACA</v>
          </cell>
        </row>
        <row r="325">
          <cell r="B325" t="str">
            <v>5111 - COMERCIO AL POR MAYOR A CAMBIO DE UNA RETRIBUCIÓN O POR CONTRATA DE PRODUCTOS AGRÍCOLAS (EXCEPTO CAFÉ), SILVÍCOLAS Y DE ANIMALES VIVOS Y SUS PRODUCTOS</v>
          </cell>
          <cell r="C325" t="str">
            <v>5111</v>
          </cell>
          <cell r="E325" t="str">
            <v>BOYACA - DUITAMA</v>
          </cell>
          <cell r="F325" t="str">
            <v>DUITAMA</v>
          </cell>
          <cell r="G325" t="str">
            <v>15238</v>
          </cell>
          <cell r="H325" t="str">
            <v>BOYACA</v>
          </cell>
        </row>
        <row r="326">
          <cell r="B326" t="str">
            <v>5112 - COMERCIO AL POR MAYOR A CAMBIO DE UNA RETRIBUCIÓN O POR CONTRATA DE CAFÉ PERGAMINO</v>
          </cell>
          <cell r="C326" t="str">
            <v>5112</v>
          </cell>
          <cell r="E326" t="str">
            <v>BOYACA - EL COCUY</v>
          </cell>
          <cell r="F326" t="str">
            <v>EL COCUY</v>
          </cell>
          <cell r="G326" t="str">
            <v>15244</v>
          </cell>
          <cell r="H326" t="str">
            <v>BOYACA</v>
          </cell>
        </row>
        <row r="327">
          <cell r="B327" t="str">
            <v>5113 - COMERCIO AL POR MAYOR A CAMBIO DE UNA RETRIBUCIÓN O POR CONTRATA DE PRODUCTOS MANUFACTURADOS</v>
          </cell>
          <cell r="C327" t="str">
            <v>5113</v>
          </cell>
          <cell r="E327" t="str">
            <v>BOYACA - EL ESPINO</v>
          </cell>
          <cell r="F327" t="str">
            <v>EL ESPINO</v>
          </cell>
          <cell r="G327" t="str">
            <v>15248</v>
          </cell>
          <cell r="H327" t="str">
            <v>BOYACA</v>
          </cell>
        </row>
        <row r="328">
          <cell r="B328" t="str">
            <v>5119 - COMERCIO AL POR MAYOR A CAMBIO DE UNA RETRIBUCIÓN O POR CONTRATA DE PRODUCTOS NCP</v>
          </cell>
          <cell r="C328" t="str">
            <v>5119</v>
          </cell>
          <cell r="E328" t="str">
            <v>BOYACA - FIRAVITOBA</v>
          </cell>
          <cell r="F328" t="str">
            <v>FIRAVITOBA</v>
          </cell>
          <cell r="G328" t="str">
            <v>15272</v>
          </cell>
          <cell r="H328" t="str">
            <v>BOYACA</v>
          </cell>
        </row>
        <row r="329">
          <cell r="B329" t="str">
            <v>5121 - COMERCIO AL POR MAYOR DE MATERIAS PRIMAS, PRODUCTOS AGRÍCOLAS Y PECUARIOS, EXCEPTO CAFÉ Y FLORES</v>
          </cell>
          <cell r="C329" t="str">
            <v>5121</v>
          </cell>
          <cell r="E329" t="str">
            <v>BOYACA - FLORESTA</v>
          </cell>
          <cell r="F329" t="str">
            <v>FLORESTA</v>
          </cell>
          <cell r="G329" t="str">
            <v>15276</v>
          </cell>
          <cell r="H329" t="str">
            <v>BOYACA</v>
          </cell>
        </row>
        <row r="330">
          <cell r="B330" t="str">
            <v>5122 - COMERCIO AL POR MAYOR DE CAFÉ PERGAMINO</v>
          </cell>
          <cell r="C330" t="str">
            <v>5122</v>
          </cell>
          <cell r="E330" t="str">
            <v>BOYACA - GACHANTIVA</v>
          </cell>
          <cell r="F330" t="str">
            <v>GACHANTIVA</v>
          </cell>
          <cell r="G330" t="str">
            <v>15293</v>
          </cell>
          <cell r="H330" t="str">
            <v>BOYACA</v>
          </cell>
        </row>
        <row r="331">
          <cell r="B331" t="str">
            <v>5123 - COMERCIO AL POR MAYOR DE FLORES Y PLANTAS ORNAMENTALES</v>
          </cell>
          <cell r="C331" t="str">
            <v>5123</v>
          </cell>
          <cell r="E331" t="str">
            <v>BOYACA - GAMEZA</v>
          </cell>
          <cell r="F331" t="str">
            <v>GAMEZA</v>
          </cell>
          <cell r="G331" t="str">
            <v>15296</v>
          </cell>
          <cell r="H331" t="str">
            <v>BOYACA</v>
          </cell>
        </row>
        <row r="332">
          <cell r="B332" t="str">
            <v>5124 - COMERCIO AL POR MAYOR DE MATERIAS PRIMAS PECUARIAS Y DE ANIMALES VIVOS Y SUS PRODUCTOS</v>
          </cell>
          <cell r="C332" t="str">
            <v>5124</v>
          </cell>
          <cell r="E332" t="str">
            <v>BOYACA - GARAGOA</v>
          </cell>
          <cell r="F332" t="str">
            <v>GARAGOA</v>
          </cell>
          <cell r="G332" t="str">
            <v>15299</v>
          </cell>
          <cell r="H332" t="str">
            <v>BOYACA</v>
          </cell>
        </row>
        <row r="333">
          <cell r="B333" t="str">
            <v>5125 - COMERCIO AL POR MAYOR DE PRODUCTOS ALIMENTICIOS, EXCEPTO CAFÉ TRILLADO</v>
          </cell>
          <cell r="C333" t="str">
            <v>5125</v>
          </cell>
          <cell r="E333" t="str">
            <v>BOYACA - GUACAMAYAS</v>
          </cell>
          <cell r="F333" t="str">
            <v>GUACAMAYAS</v>
          </cell>
          <cell r="G333" t="str">
            <v>15317</v>
          </cell>
          <cell r="H333" t="str">
            <v>BOYACA</v>
          </cell>
        </row>
        <row r="334">
          <cell r="B334" t="str">
            <v>5126 - COMERCIO AL POR MAYOR DE CAFÉ TRILLADO</v>
          </cell>
          <cell r="C334" t="str">
            <v>5126</v>
          </cell>
          <cell r="E334" t="str">
            <v>BOYACA - GUATEQUE</v>
          </cell>
          <cell r="F334" t="str">
            <v>GUATEQUE</v>
          </cell>
          <cell r="G334" t="str">
            <v>15322</v>
          </cell>
          <cell r="H334" t="str">
            <v>BOYACA</v>
          </cell>
        </row>
        <row r="335">
          <cell r="B335" t="str">
            <v>5127 - COMERCIO AL POR MAYOR DE BEBIDAS Y PRODUCTOS DEL TABACO</v>
          </cell>
          <cell r="C335" t="str">
            <v>5127</v>
          </cell>
          <cell r="E335" t="str">
            <v>BOYACA - GUAYATA</v>
          </cell>
          <cell r="F335" t="str">
            <v>GUAYATA</v>
          </cell>
          <cell r="G335" t="str">
            <v>15325</v>
          </cell>
          <cell r="H335" t="str">
            <v>BOYACA</v>
          </cell>
        </row>
        <row r="336">
          <cell r="B336" t="str">
            <v>5131 - COMERCIO AL POR MAYOR DE PRODUCTOS TEXTILES Y PRODUCTOS CONFECCIONADOS PARA USO DOMÉSTICO</v>
          </cell>
          <cell r="C336" t="str">
            <v>5131</v>
          </cell>
          <cell r="E336" t="str">
            <v>BOYACA - GUICAN</v>
          </cell>
          <cell r="F336" t="str">
            <v>GUICAN</v>
          </cell>
          <cell r="G336" t="str">
            <v>15332</v>
          </cell>
          <cell r="H336" t="str">
            <v>BOYACA</v>
          </cell>
        </row>
        <row r="337">
          <cell r="B337" t="str">
            <v>5132 - COMERCIO AL POR MAYOR DE PRENDAS DE VESTIR, ACCESORIOS DE PRENDAS DE VESTIR Y ARTÍCULOS ELABORADOS EN PIEL</v>
          </cell>
          <cell r="C337" t="str">
            <v>5132</v>
          </cell>
          <cell r="E337" t="str">
            <v>BOYACA - IZA</v>
          </cell>
          <cell r="F337" t="str">
            <v>IZA</v>
          </cell>
          <cell r="G337" t="str">
            <v>15362</v>
          </cell>
          <cell r="H337" t="str">
            <v>BOYACA</v>
          </cell>
        </row>
        <row r="338">
          <cell r="B338" t="str">
            <v>5133 - COMERCIO AL POR MAYOR DE CALZADO</v>
          </cell>
          <cell r="C338" t="str">
            <v>5133</v>
          </cell>
          <cell r="E338" t="str">
            <v>BOYACA - JENESANO</v>
          </cell>
          <cell r="F338" t="str">
            <v>JENESANO</v>
          </cell>
          <cell r="G338" t="str">
            <v>15367</v>
          </cell>
          <cell r="H338" t="str">
            <v>BOYACA</v>
          </cell>
        </row>
        <row r="339">
          <cell r="B339" t="str">
            <v>5134 - COMERCIO AL POR MAYOR DE APARATOS, ARTÍCULOS Y EQUIPO DE USO DOMÉSTICO</v>
          </cell>
          <cell r="C339" t="str">
            <v>5134</v>
          </cell>
          <cell r="E339" t="str">
            <v>BOYACA - JERICO</v>
          </cell>
          <cell r="F339" t="str">
            <v>JERICO</v>
          </cell>
          <cell r="G339" t="str">
            <v>15368</v>
          </cell>
          <cell r="H339" t="str">
            <v>BOYACA</v>
          </cell>
        </row>
        <row r="340">
          <cell r="B340" t="str">
            <v>5135 - COMERCIO AL POR MAYOR DE PRODUCTOS FARMACÉUTICOS, MEDICINALES, COSMÉTICOS Y DE TOCADOR</v>
          </cell>
          <cell r="C340" t="str">
            <v>5135</v>
          </cell>
          <cell r="E340" t="str">
            <v>BOYACA - LABRANZAGRANDE</v>
          </cell>
          <cell r="F340" t="str">
            <v>LABRANZAGRANDE</v>
          </cell>
          <cell r="G340" t="str">
            <v>15377</v>
          </cell>
          <cell r="H340" t="str">
            <v>BOYACA</v>
          </cell>
        </row>
        <row r="341">
          <cell r="B341" t="str">
            <v>5136 - COMERCIO AL POR MAYOR DE EQUIPOS MÉDICOS Y QUIRÚRGICOS Y DE APARATOS ORTÉSICOS Y PROTÉSICOS</v>
          </cell>
          <cell r="C341" t="str">
            <v>5136</v>
          </cell>
          <cell r="E341" t="str">
            <v>BOYACA - LA CAPILLA</v>
          </cell>
          <cell r="F341" t="str">
            <v>LA CAPILLA</v>
          </cell>
          <cell r="G341" t="str">
            <v>15380</v>
          </cell>
          <cell r="H341" t="str">
            <v>BOYACA</v>
          </cell>
        </row>
        <row r="342">
          <cell r="B342" t="str">
            <v>5137 - COMERCIO AL POR MAYOR DE PAPEL Y CARTÓN; PRODUCTOS DE PAPEL Y CARTÓN</v>
          </cell>
          <cell r="C342" t="str">
            <v>5137</v>
          </cell>
          <cell r="E342" t="str">
            <v>BOYACA - LA VICTORIA</v>
          </cell>
          <cell r="F342" t="str">
            <v>LA VICTORIA</v>
          </cell>
          <cell r="G342" t="str">
            <v>15401</v>
          </cell>
          <cell r="H342" t="str">
            <v>BOYACA</v>
          </cell>
        </row>
        <row r="343">
          <cell r="B343" t="str">
            <v>5139 - COMERCIO AL POR MAYOR DE OTROS PRODUCTOS DE CONSUMO NCP</v>
          </cell>
          <cell r="C343" t="str">
            <v>5139</v>
          </cell>
          <cell r="E343" t="str">
            <v>BOYACA - LA UVITA</v>
          </cell>
          <cell r="F343" t="str">
            <v>LA UVITA</v>
          </cell>
          <cell r="G343" t="str">
            <v>15403</v>
          </cell>
          <cell r="H343" t="str">
            <v>BOYACA</v>
          </cell>
        </row>
        <row r="344">
          <cell r="B344" t="str">
            <v>5141 - COMERCIO AL POR MAYOR DE MATERIALES DE CONSTRUCCIÓN, VIDRIO, ARTÍCULOS DE FERRETERÍA Y EQUIPO Y MATERIALES DE FONTANERÍA Y CALEFACCIÓN</v>
          </cell>
          <cell r="C344" t="str">
            <v>5141</v>
          </cell>
          <cell r="E344" t="str">
            <v>BOYACA - VILLA DE LEYVA</v>
          </cell>
          <cell r="F344" t="str">
            <v>VILLA DE LEYVA</v>
          </cell>
          <cell r="G344" t="str">
            <v>15407</v>
          </cell>
          <cell r="H344" t="str">
            <v>BOYACA</v>
          </cell>
        </row>
        <row r="345">
          <cell r="B345" t="str">
            <v>5142 - COMERCIO AL POR MAYOR DE PINTURAS Y PRODUCTOS CONEXOS</v>
          </cell>
          <cell r="C345" t="str">
            <v>5142</v>
          </cell>
          <cell r="E345" t="str">
            <v>BOYACA - MACANAL</v>
          </cell>
          <cell r="F345" t="str">
            <v>MACANAL</v>
          </cell>
          <cell r="G345" t="str">
            <v>15425</v>
          </cell>
          <cell r="H345" t="str">
            <v>BOYACA</v>
          </cell>
        </row>
        <row r="346">
          <cell r="B346" t="str">
            <v>5151 - COMERCIO AL POR MAYOR DE COMBUSTIBLES SÓLIDOS, LÍQUIDOS, GASEOSOS Y DE PRODUCTOS CONEXOS</v>
          </cell>
          <cell r="C346" t="str">
            <v>5151</v>
          </cell>
          <cell r="E346" t="str">
            <v>BOYACA - MARIPI</v>
          </cell>
          <cell r="F346" t="str">
            <v>MARIPI</v>
          </cell>
          <cell r="G346" t="str">
            <v>15442</v>
          </cell>
          <cell r="H346" t="str">
            <v>BOYACA</v>
          </cell>
        </row>
        <row r="347">
          <cell r="B347" t="str">
            <v>5152 - COMERCIO AL POR MAYOR DE METALES Y MINERALES METALÍFEROS</v>
          </cell>
          <cell r="C347" t="str">
            <v>5152</v>
          </cell>
          <cell r="E347" t="str">
            <v>BOYACA - MIRAFLORES</v>
          </cell>
          <cell r="F347" t="str">
            <v>MIRAFLORES</v>
          </cell>
          <cell r="G347" t="str">
            <v>15455</v>
          </cell>
          <cell r="H347" t="str">
            <v>BOYACA</v>
          </cell>
        </row>
        <row r="348">
          <cell r="B348" t="str">
            <v>5153 - COMERCIO AL POR MAYOR DE PRODUCTOS QUÍMICOS BÁSICOS, PLÁSTICOS Y CAUCHO EN FORMAS PRIMARIAS Y PRODUCTOS QUÍMICOS DE USO AGROPECUARIO.</v>
          </cell>
          <cell r="C348" t="str">
            <v>5153</v>
          </cell>
          <cell r="E348" t="str">
            <v>BOYACA - MONGUA</v>
          </cell>
          <cell r="F348" t="str">
            <v>MONGUA</v>
          </cell>
          <cell r="G348" t="str">
            <v>15464</v>
          </cell>
          <cell r="H348" t="str">
            <v>BOYACA</v>
          </cell>
        </row>
        <row r="349">
          <cell r="B349" t="str">
            <v>5154 - COMERCIO AL POR MAYOR DE FIBRAS TEXTILES</v>
          </cell>
          <cell r="C349" t="str">
            <v>5154</v>
          </cell>
          <cell r="E349" t="str">
            <v>BOYACA - MONGUI</v>
          </cell>
          <cell r="F349" t="str">
            <v>MONGUI</v>
          </cell>
          <cell r="G349" t="str">
            <v>15466</v>
          </cell>
          <cell r="H349" t="str">
            <v>BOYACA</v>
          </cell>
        </row>
        <row r="350">
          <cell r="B350" t="str">
            <v>5155 - COMERCIO AL POR MAYOR DE DESPERDICIOS O DESECHOS INDUSTRIALES Y MATERIAL PARA RECICLAJE</v>
          </cell>
          <cell r="C350" t="str">
            <v>5155</v>
          </cell>
          <cell r="E350" t="str">
            <v>BOYACA - MONIQUIRA</v>
          </cell>
          <cell r="F350" t="str">
            <v>MONIQUIRA</v>
          </cell>
          <cell r="G350" t="str">
            <v>15469</v>
          </cell>
          <cell r="H350" t="str">
            <v>BOYACA</v>
          </cell>
        </row>
        <row r="351">
          <cell r="B351" t="str">
            <v>5159 - COMERCIO AL POR MAYOR DE OTROS PRODUCTOS INTERMEDIOS NCP</v>
          </cell>
          <cell r="C351" t="str">
            <v>5159</v>
          </cell>
          <cell r="E351" t="str">
            <v>BOYACA - MOTAVITA</v>
          </cell>
          <cell r="F351" t="str">
            <v>MOTAVITA</v>
          </cell>
          <cell r="G351" t="str">
            <v>15476</v>
          </cell>
          <cell r="H351" t="str">
            <v>BOYACA</v>
          </cell>
        </row>
        <row r="352">
          <cell r="B352" t="str">
            <v>5161 - COMERCIO AL POR MAYOR DE MAQUINARIA Y EQUIPO PARA LA AGRICULTURA, MINERÍA, CONSTRUCCIÓN Y LA INDUSTRIA</v>
          </cell>
          <cell r="C352" t="str">
            <v>5161</v>
          </cell>
          <cell r="E352" t="str">
            <v>BOYACA - MUZO</v>
          </cell>
          <cell r="F352" t="str">
            <v>MUZO</v>
          </cell>
          <cell r="G352" t="str">
            <v>15480</v>
          </cell>
          <cell r="H352" t="str">
            <v>BOYACA</v>
          </cell>
        </row>
        <row r="353">
          <cell r="B353" t="str">
            <v>5162 - COMERCIO AL POR MAYOR DE EQUIPO DE TRANSPORTE, EXCEPTO VEHÍCULOS AUTOMOTORES Y MOTOCICLETAS</v>
          </cell>
          <cell r="C353" t="str">
            <v>5162</v>
          </cell>
          <cell r="E353" t="str">
            <v>BOYACA - NOBSA</v>
          </cell>
          <cell r="F353" t="str">
            <v>NOBSA</v>
          </cell>
          <cell r="G353" t="str">
            <v>15491</v>
          </cell>
          <cell r="H353" t="str">
            <v>BOYACA</v>
          </cell>
        </row>
        <row r="354">
          <cell r="B354" t="str">
            <v>5163 - COMERCIO AL POR MAYOR DE MAQUINARIA Y EQUIPOS DE OFICINA</v>
          </cell>
          <cell r="C354" t="str">
            <v>5163</v>
          </cell>
          <cell r="E354" t="str">
            <v>BOYACA - NUEVO COLON</v>
          </cell>
          <cell r="F354" t="str">
            <v>NUEVO COLON</v>
          </cell>
          <cell r="G354" t="str">
            <v>15494</v>
          </cell>
          <cell r="H354" t="str">
            <v>BOYACA</v>
          </cell>
        </row>
        <row r="355">
          <cell r="B355" t="str">
            <v>5164 - COMERCIO AL POR MAYOR DE COMPUTADORES, EQUIPO PERIFÉRICO Y DE PROGRAMAS DE INFORMÁTICA</v>
          </cell>
          <cell r="C355" t="str">
            <v>5164</v>
          </cell>
          <cell r="E355" t="str">
            <v>BOYACA - OICATA</v>
          </cell>
          <cell r="F355" t="str">
            <v>OICATA</v>
          </cell>
          <cell r="G355" t="str">
            <v>15500</v>
          </cell>
          <cell r="H355" t="str">
            <v>BOYACA</v>
          </cell>
        </row>
        <row r="356">
          <cell r="B356" t="str">
            <v>5165 - COMERCIO AL POR MAYOR DE PARTES Y EQUIPOS ELECTRÓNICOS Y DE COMUNICACIONES</v>
          </cell>
          <cell r="C356" t="str">
            <v>5165</v>
          </cell>
          <cell r="E356" t="str">
            <v>BOYACA - OTANCHE</v>
          </cell>
          <cell r="F356" t="str">
            <v>OTANCHE</v>
          </cell>
          <cell r="G356" t="str">
            <v>15507</v>
          </cell>
          <cell r="H356" t="str">
            <v>BOYACA</v>
          </cell>
        </row>
        <row r="357">
          <cell r="B357" t="str">
            <v>5169 - COMERCIO AL POR MAYOR DE MAQUINARIA Y EQUIPO NCP</v>
          </cell>
          <cell r="C357" t="str">
            <v>5169</v>
          </cell>
          <cell r="E357" t="str">
            <v>BOYACA - PACHAVITA</v>
          </cell>
          <cell r="F357" t="str">
            <v>PACHAVITA</v>
          </cell>
          <cell r="G357" t="str">
            <v>15511</v>
          </cell>
          <cell r="H357" t="str">
            <v>BOYACA</v>
          </cell>
        </row>
        <row r="358">
          <cell r="B358" t="str">
            <v>5170 - MANTENIMIENTO Y REPARACIÓN DE MAQUINARIA Y EQUIPO</v>
          </cell>
          <cell r="C358" t="str">
            <v>5170</v>
          </cell>
          <cell r="E358" t="str">
            <v>BOYACA - PAEZ</v>
          </cell>
          <cell r="F358" t="str">
            <v>PAEZ</v>
          </cell>
          <cell r="G358" t="str">
            <v>15514</v>
          </cell>
          <cell r="H358" t="str">
            <v>BOYACA</v>
          </cell>
        </row>
        <row r="359">
          <cell r="B359" t="str">
            <v>5190 - COMERCIO AL POR MAYOR DE PRODUCTOS DIVERSOS NCP</v>
          </cell>
          <cell r="C359" t="str">
            <v>5190</v>
          </cell>
          <cell r="E359" t="str">
            <v>BOYACA - PAIPA</v>
          </cell>
          <cell r="F359" t="str">
            <v>PAIPA</v>
          </cell>
          <cell r="G359" t="str">
            <v>15516</v>
          </cell>
          <cell r="H359" t="str">
            <v>BOYACA</v>
          </cell>
        </row>
        <row r="360">
          <cell r="B360" t="str">
            <v>5211 - COMERCIO AL POR MENOR, EN ESTABLECIMIENTOS NO ESPECIALIZADOS, CON SURTIDO COMPUESTO PRINCIPALMENTE DE ALIMENTOS (VÍVERES EN GENERAL), BEBIDAS Y TABACO</v>
          </cell>
          <cell r="C360" t="str">
            <v>5211</v>
          </cell>
          <cell r="E360" t="str">
            <v>BOYACA - PAJARITO</v>
          </cell>
          <cell r="F360" t="str">
            <v>PAJARITO</v>
          </cell>
          <cell r="G360" t="str">
            <v>15518</v>
          </cell>
          <cell r="H360" t="str">
            <v>BOYACA</v>
          </cell>
        </row>
        <row r="361">
          <cell r="B361" t="str">
            <v>5219 - COMERCIO AL POR MENOR EN ESTABLECIMIENTOS NO ESPECIALIZADOS, CON SURTIDO COMPUESTO PRINCIPALMENTE POR PRODUCTOS DIFERENTES DE ALIMENTOS (VÍVERES EN GENERAL), BEBIDAS Y TABACO</v>
          </cell>
          <cell r="C361" t="str">
            <v>5219</v>
          </cell>
          <cell r="E361" t="str">
            <v>BOYACA - PANQUEBA</v>
          </cell>
          <cell r="F361" t="str">
            <v>PANQUEBA</v>
          </cell>
          <cell r="G361" t="str">
            <v>15522</v>
          </cell>
          <cell r="H361" t="str">
            <v>BOYACA</v>
          </cell>
        </row>
        <row r="362">
          <cell r="B362" t="str">
            <v>5221 - COMERCIO AL POR MENOR DE FRUTAS Y VERDURAS, EN ESTABLECIMIENTOS ESPECIALIZADOS</v>
          </cell>
          <cell r="C362" t="str">
            <v>5221</v>
          </cell>
          <cell r="E362" t="str">
            <v>BOYACA - PAUNA</v>
          </cell>
          <cell r="F362" t="str">
            <v>PAUNA</v>
          </cell>
          <cell r="G362" t="str">
            <v>15531</v>
          </cell>
          <cell r="H362" t="str">
            <v>BOYACA</v>
          </cell>
        </row>
        <row r="363">
          <cell r="B363" t="str">
            <v>5222 - COMERCIO AL POR MENOR DE LECHE, PRODUCTOS LÁCTEOS Y HUEVOS, EN ESTABLECIMIENTOS ESPECIALIZADOS</v>
          </cell>
          <cell r="C363" t="str">
            <v>5222</v>
          </cell>
          <cell r="E363" t="str">
            <v>BOYACA - PAYA</v>
          </cell>
          <cell r="F363" t="str">
            <v>PAYA</v>
          </cell>
          <cell r="G363" t="str">
            <v>15533</v>
          </cell>
          <cell r="H363" t="str">
            <v>BOYACA</v>
          </cell>
        </row>
        <row r="364">
          <cell r="B364" t="str">
            <v>5223 - COMERCIO AL POR MENOR DE CARNES (INCLUYE AVES DE CORRAL), PRODUCTOS CÁRNICOS, PESCADOS Y PRODUCTOS DE MAR, EN ESTABLECIMIENTOS ESPECIALIZADOS</v>
          </cell>
          <cell r="C364" t="str">
            <v>5223</v>
          </cell>
          <cell r="E364" t="str">
            <v>BOYACA - PAZ DE RIO</v>
          </cell>
          <cell r="F364" t="str">
            <v>PAZ DE RIO</v>
          </cell>
          <cell r="G364" t="str">
            <v>15537</v>
          </cell>
          <cell r="H364" t="str">
            <v>BOYACA</v>
          </cell>
        </row>
        <row r="365">
          <cell r="B365" t="str">
            <v>5224 - COMERCIO AL POR MENOR DE PRODUCTOS DE CONFITERÍA, EN ESTABLECIMIENTOS ESPECIALIZADOS</v>
          </cell>
          <cell r="C365" t="str">
            <v>5224</v>
          </cell>
          <cell r="E365" t="str">
            <v>BOYACA - PESCA</v>
          </cell>
          <cell r="F365" t="str">
            <v>PESCA</v>
          </cell>
          <cell r="G365" t="str">
            <v>15542</v>
          </cell>
          <cell r="H365" t="str">
            <v>BOYACA</v>
          </cell>
        </row>
        <row r="366">
          <cell r="B366" t="str">
            <v>5225 - COMERCIO AL POR MENOR DE ALIMENTOS (VÍVERES EN GENERAL), BEBIDAS Y TABACO, EN ESTABLECIMIENTOS ESPECIALIZADOS</v>
          </cell>
          <cell r="C366" t="str">
            <v>5225</v>
          </cell>
          <cell r="E366" t="str">
            <v>BOYACA - PISVA</v>
          </cell>
          <cell r="F366" t="str">
            <v>PISVA</v>
          </cell>
          <cell r="G366" t="str">
            <v>15550</v>
          </cell>
          <cell r="H366" t="str">
            <v>BOYACA</v>
          </cell>
        </row>
        <row r="367">
          <cell r="B367" t="str">
            <v>5229 - COMERCIO AL POR MENOR DE OTROS PRODUCTOS ALIMENTICIOS NCP, EN ESTABLECIMIENTOS ESPECIALIZADOS</v>
          </cell>
          <cell r="C367" t="str">
            <v>5229</v>
          </cell>
          <cell r="E367" t="str">
            <v>BOYACA - PUERTO BOYACA</v>
          </cell>
          <cell r="F367" t="str">
            <v>PUERTO BOYACA</v>
          </cell>
          <cell r="G367" t="str">
            <v>15572</v>
          </cell>
          <cell r="H367" t="str">
            <v>BOYACA</v>
          </cell>
        </row>
        <row r="368">
          <cell r="B368" t="str">
            <v>5231 - COMERCIO AL POR MENOR DE PRODUCTOS FARMACÉUTICOS, MEDICINALES Y ODONTOLÓGICOS; ARTÍCULOS DE PERFUMERÍA, COSMÉTICOS Y DE TOCADOR, EN ESTABLECIMIENTOS ESPECIALIZADOS</v>
          </cell>
          <cell r="C368" t="str">
            <v>5231</v>
          </cell>
          <cell r="E368" t="str">
            <v>BOYACA - QUIPAMA</v>
          </cell>
          <cell r="F368" t="str">
            <v>QUIPAMA</v>
          </cell>
          <cell r="G368" t="str">
            <v>15580</v>
          </cell>
          <cell r="H368" t="str">
            <v>BOYACA</v>
          </cell>
        </row>
        <row r="369">
          <cell r="B369" t="str">
            <v>5232 - COMERCIO AL POR MENOR DE PRODUCTOS TEXTILES, EN ESTABLECIMIENTOS ESPECIALIZADOS</v>
          </cell>
          <cell r="C369" t="str">
            <v>5232</v>
          </cell>
          <cell r="E369" t="str">
            <v>BOYACA - RAMIRIQUI</v>
          </cell>
          <cell r="F369" t="str">
            <v>RAMIRIQUI</v>
          </cell>
          <cell r="G369" t="str">
            <v>15599</v>
          </cell>
          <cell r="H369" t="str">
            <v>BOYACA</v>
          </cell>
        </row>
        <row r="370">
          <cell r="B370" t="str">
            <v>5233 - COMERCIO AL POR MENOR DE PRENDAS DE VESTIR Y SUS ACCESORIOS (INCLUYE ARTÍCULOS DE PIEL), EN ESTABLECIMIENTOS ESPECIALIZADOS</v>
          </cell>
          <cell r="C370" t="str">
            <v>5233</v>
          </cell>
          <cell r="E370" t="str">
            <v>BOYACA - RAQUIRA</v>
          </cell>
          <cell r="F370" t="str">
            <v>RAQUIRA</v>
          </cell>
          <cell r="G370" t="str">
            <v>15600</v>
          </cell>
          <cell r="H370" t="str">
            <v>BOYACA</v>
          </cell>
        </row>
        <row r="371">
          <cell r="B371" t="str">
            <v>5234 - COMERCIO AL POR MENOR DE TODO TIPO DE CALZADO, ARTÍCULOS DE CUERO Y SUCEDÁNEOS DEL CUERO, EN ESTABLECIMIENTOS ESPECIALIZADOS</v>
          </cell>
          <cell r="C371" t="str">
            <v>5234</v>
          </cell>
          <cell r="E371" t="str">
            <v>BOYACA - RONDON</v>
          </cell>
          <cell r="F371" t="str">
            <v>RONDON</v>
          </cell>
          <cell r="G371" t="str">
            <v>15621</v>
          </cell>
          <cell r="H371" t="str">
            <v>BOYACA</v>
          </cell>
        </row>
        <row r="372">
          <cell r="B372" t="str">
            <v>5235 - COMERCIO AL POR MENOR DE ELECTRODOMÉSTICOS, EN ESTABLECIMIENTOS ESPECIALIZADOS</v>
          </cell>
          <cell r="C372" t="str">
            <v>5235</v>
          </cell>
          <cell r="E372" t="str">
            <v>BOYACA - SABOYA</v>
          </cell>
          <cell r="F372" t="str">
            <v>SABOYA</v>
          </cell>
          <cell r="G372" t="str">
            <v>15632</v>
          </cell>
          <cell r="H372" t="str">
            <v>BOYACA</v>
          </cell>
        </row>
        <row r="373">
          <cell r="B373" t="str">
            <v>5236 - COMERCIO AL POR MENOR DE MUEBLES PARA EL HOGAR, EN ESTABLECIMIENTOS ESPECIALIZADOS</v>
          </cell>
          <cell r="C373" t="str">
            <v>5236</v>
          </cell>
          <cell r="E373" t="str">
            <v>BOYACA - SACHICA</v>
          </cell>
          <cell r="F373" t="str">
            <v>SACHICA</v>
          </cell>
          <cell r="G373" t="str">
            <v>15638</v>
          </cell>
          <cell r="H373" t="str">
            <v>BOYACA</v>
          </cell>
        </row>
        <row r="374">
          <cell r="B374" t="str">
            <v>5237 - COMERCIO AL POR MENOR DE EQUIPO Y ARTÍCULOS DE USO DOMÉSTICO DIFERENTES DE ELECTRODOMÉSTICOS Y MUEBLES PARA EL HOGAR, EN ESTABLECIMIENTOS ESPECIALIZADOS</v>
          </cell>
          <cell r="C374" t="str">
            <v>5237</v>
          </cell>
          <cell r="E374" t="str">
            <v>BOYACA - SAMACA</v>
          </cell>
          <cell r="F374" t="str">
            <v>SAMACA</v>
          </cell>
          <cell r="G374" t="str">
            <v>15646</v>
          </cell>
          <cell r="H374" t="str">
            <v>BOYACA</v>
          </cell>
        </row>
        <row r="375">
          <cell r="B375" t="str">
            <v>5239 - COMERCIO AL POR MENOR DE PRODUCTOS NUEVOS DE CONSUMO DOMÉSTICO NCP, EN ESTABLECIMIENTOS ESPECIALIZADOS</v>
          </cell>
          <cell r="C375" t="str">
            <v>5239</v>
          </cell>
          <cell r="E375" t="str">
            <v>BOYACA - SAN EDUARDO</v>
          </cell>
          <cell r="F375" t="str">
            <v>SAN EDUARDO</v>
          </cell>
          <cell r="G375" t="str">
            <v>15660</v>
          </cell>
          <cell r="H375" t="str">
            <v>BOYACA</v>
          </cell>
        </row>
        <row r="376">
          <cell r="B376" t="str">
            <v>5241 - COMERCIO AL POR MENOR DE MATERIALES DE CONSTRUCCIÓN, ARTÍCULOS DE FERRETERÍA, CERRAJERÍA Y PRODUCTOS DE VIDRIO, EXCEPTO PINTURAS, EN ESTABLECIMIENTOS ESPECIALIZADOS</v>
          </cell>
          <cell r="C376" t="str">
            <v>5241</v>
          </cell>
          <cell r="E376" t="str">
            <v>BOYACA - SAN JOSE DE PARE</v>
          </cell>
          <cell r="F376" t="str">
            <v>SAN JOSE DE PARE</v>
          </cell>
          <cell r="G376" t="str">
            <v>15664</v>
          </cell>
          <cell r="H376" t="str">
            <v>BOYACA</v>
          </cell>
        </row>
        <row r="377">
          <cell r="B377" t="str">
            <v>5242 - COMERCIO AL POR MENOR DE PINTURAS, EN ESTABLECIMIENTOS ESPECIALIZADOS</v>
          </cell>
          <cell r="C377" t="str">
            <v>5242</v>
          </cell>
          <cell r="E377" t="str">
            <v>BOYACA - SAN LUIS DE GACENO</v>
          </cell>
          <cell r="F377" t="str">
            <v>SAN LUIS DE GACENO</v>
          </cell>
          <cell r="G377" t="str">
            <v>15667</v>
          </cell>
          <cell r="H377" t="str">
            <v>BOYACA</v>
          </cell>
        </row>
        <row r="378">
          <cell r="B378" t="str">
            <v>5243 - COMERCIO AL POR MENOR DE MUEBLES PARA OFICINA, MAQUINARIA Y EQUIPO DE OFICINA, COMPUTADORES Y PROGRAMAS DE COMPUTADOR, EN ESTABLECIMIENTOS ESPECIALIZADOS</v>
          </cell>
          <cell r="C378" t="str">
            <v>5243</v>
          </cell>
          <cell r="E378" t="str">
            <v>BOYACA - SAN MATEO</v>
          </cell>
          <cell r="F378" t="str">
            <v>SAN MATEO</v>
          </cell>
          <cell r="G378" t="str">
            <v>15673</v>
          </cell>
          <cell r="H378" t="str">
            <v>BOYACA</v>
          </cell>
        </row>
        <row r="379">
          <cell r="B379" t="str">
            <v>5244 - COMERCIO AL POR MENOR DE LIBROS, PERIÓDICOS, MATERIALES Y ARTÍCULOS DE PAPELERÍA Y ESCRITORIO, EN ESTABLECIMIENTOS ESPECIALIZADOS</v>
          </cell>
          <cell r="C379" t="str">
            <v>5244</v>
          </cell>
          <cell r="E379" t="str">
            <v>BOYACA - SAN MIGUEL DE SEMA</v>
          </cell>
          <cell r="F379" t="str">
            <v>SAN MIGUEL DE SEMA</v>
          </cell>
          <cell r="G379" t="str">
            <v>15676</v>
          </cell>
          <cell r="H379" t="str">
            <v>BOYACA</v>
          </cell>
        </row>
        <row r="380">
          <cell r="B380" t="str">
            <v>5245 - COMERCIO AL POR MENOR DE EQUIPO FOTOGRÁFICO, EN ESTABLECIMIENTOS ESPECIALIZADOS</v>
          </cell>
          <cell r="C380" t="str">
            <v>5245</v>
          </cell>
          <cell r="E380" t="str">
            <v>BOYACA - SAN PABLO DE BORBUR</v>
          </cell>
          <cell r="F380" t="str">
            <v>SAN PABLO DE BORBUR</v>
          </cell>
          <cell r="G380" t="str">
            <v>15681</v>
          </cell>
          <cell r="H380" t="str">
            <v>BOYACA</v>
          </cell>
        </row>
        <row r="381">
          <cell r="B381" t="str">
            <v>5246 - COMERCIO AL POR MENOR DE EQUIPO ÓPTICO Y DE PRECISIÓN, EN ESTABLECIMIENTOS ESPECIALIZADOS</v>
          </cell>
          <cell r="C381" t="str">
            <v>5246</v>
          </cell>
          <cell r="E381" t="str">
            <v>BOYACA - SANTANA</v>
          </cell>
          <cell r="F381" t="str">
            <v>SANTANA</v>
          </cell>
          <cell r="G381" t="str">
            <v>15686</v>
          </cell>
          <cell r="H381" t="str">
            <v>BOYACA</v>
          </cell>
        </row>
        <row r="382">
          <cell r="B382" t="str">
            <v>5249 - COMERCIO AL POR MENOR DE OTROS NUEVOS PRODUCTOS DE CONSUMO NCP, EN ESTABLECIMIENTOS ESPECIALIZADOS</v>
          </cell>
          <cell r="C382" t="str">
            <v>5249</v>
          </cell>
          <cell r="E382" t="str">
            <v>BOYACA - SANTA MARIA</v>
          </cell>
          <cell r="F382" t="str">
            <v>SANTA MARIA</v>
          </cell>
          <cell r="G382" t="str">
            <v>15690</v>
          </cell>
          <cell r="H382" t="str">
            <v>BOYACA</v>
          </cell>
        </row>
        <row r="383">
          <cell r="B383" t="str">
            <v>5251 - COMERCIO AL POR MENOR DE ARTÍCULOS USADOS, EN ESTABLECIMIENTOS ESPECIALIZADOS</v>
          </cell>
          <cell r="C383" t="str">
            <v>5251</v>
          </cell>
          <cell r="E383" t="str">
            <v>BOYACA - SANTA ROSA DE VITERBO</v>
          </cell>
          <cell r="F383" t="str">
            <v>SANTA ROSA DE VITERBO</v>
          </cell>
          <cell r="G383" t="str">
            <v>15693</v>
          </cell>
          <cell r="H383" t="str">
            <v>BOYACA</v>
          </cell>
        </row>
        <row r="384">
          <cell r="B384" t="str">
            <v>5252 - ACTIVIDADES DE COMPRAVENTA CON PACTO DE RETROVENTA</v>
          </cell>
          <cell r="C384" t="str">
            <v>5252</v>
          </cell>
          <cell r="E384" t="str">
            <v>BOYACA - SANTA SOFIA</v>
          </cell>
          <cell r="F384" t="str">
            <v>SANTA SOFIA</v>
          </cell>
          <cell r="G384" t="str">
            <v>15696</v>
          </cell>
          <cell r="H384" t="str">
            <v>BOYACA</v>
          </cell>
        </row>
        <row r="385">
          <cell r="B385" t="str">
            <v>5261 - COMERCIO AL POR MENOR A TRAVÉS DE CASAS DE VENTA POR CORREO</v>
          </cell>
          <cell r="C385" t="str">
            <v>5261</v>
          </cell>
          <cell r="E385" t="str">
            <v>BOYACA - SATIVANORTE</v>
          </cell>
          <cell r="F385" t="str">
            <v>SATIVANORTE</v>
          </cell>
          <cell r="G385" t="str">
            <v>15720</v>
          </cell>
          <cell r="H385" t="str">
            <v>BOYACA</v>
          </cell>
        </row>
        <row r="386">
          <cell r="B386" t="str">
            <v>5262 - COMERCIO AL POR MENOR EN PUESTOS MÓVILES</v>
          </cell>
          <cell r="C386" t="str">
            <v>5262</v>
          </cell>
          <cell r="E386" t="str">
            <v>BOYACA - SATIVASUR</v>
          </cell>
          <cell r="F386" t="str">
            <v>SATIVASUR</v>
          </cell>
          <cell r="G386" t="str">
            <v>15723</v>
          </cell>
          <cell r="H386" t="str">
            <v>BOYACA</v>
          </cell>
        </row>
        <row r="387">
          <cell r="B387" t="str">
            <v>5269 - OTROS TIPOS DE COMERCIO AL POR MENOR NO REALIZADO EN ESTABLECIMIENTOS</v>
          </cell>
          <cell r="C387" t="str">
            <v>5269</v>
          </cell>
          <cell r="E387" t="str">
            <v>BOYACA - SIACHOQUE</v>
          </cell>
          <cell r="F387" t="str">
            <v>SIACHOQUE</v>
          </cell>
          <cell r="G387" t="str">
            <v>15740</v>
          </cell>
          <cell r="H387" t="str">
            <v>BOYACA</v>
          </cell>
        </row>
        <row r="388">
          <cell r="B388" t="str">
            <v>5271 - REPARACIÓN DE EFECTOS PERSONALES</v>
          </cell>
          <cell r="C388" t="str">
            <v>5271</v>
          </cell>
          <cell r="E388" t="str">
            <v>BOYACA - SOATA</v>
          </cell>
          <cell r="F388" t="str">
            <v>SOATA</v>
          </cell>
          <cell r="G388" t="str">
            <v>15753</v>
          </cell>
          <cell r="H388" t="str">
            <v>BOYACA</v>
          </cell>
        </row>
        <row r="389">
          <cell r="B389" t="str">
            <v>5272 - REPARACIÓN DE ENSERES DOMÉSTICOS</v>
          </cell>
          <cell r="C389" t="str">
            <v>5272</v>
          </cell>
          <cell r="E389" t="str">
            <v>BOYACA - SOCOTA</v>
          </cell>
          <cell r="F389" t="str">
            <v>SOCOTA</v>
          </cell>
          <cell r="G389" t="str">
            <v>15755</v>
          </cell>
          <cell r="H389" t="str">
            <v>BOYACA</v>
          </cell>
        </row>
        <row r="390">
          <cell r="B390" t="str">
            <v>5511 - ALOJAMIENTO EN HOTELES, HOSTALES Y APARTAHOTELES</v>
          </cell>
          <cell r="C390" t="str">
            <v>5511</v>
          </cell>
          <cell r="E390" t="str">
            <v>BOYACA - SOCHA</v>
          </cell>
          <cell r="F390" t="str">
            <v>SOCHA</v>
          </cell>
          <cell r="G390" t="str">
            <v>15757</v>
          </cell>
          <cell r="H390" t="str">
            <v>BOYACA</v>
          </cell>
        </row>
        <row r="391">
          <cell r="B391" t="str">
            <v>5512 - ALOJAMIENTO EN RESIDENCIAS, MOTELES Y AMOBLADOS</v>
          </cell>
          <cell r="C391" t="str">
            <v>5512</v>
          </cell>
          <cell r="E391" t="str">
            <v>BOYACA - SOGAMOSO</v>
          </cell>
          <cell r="F391" t="str">
            <v>SOGAMOSO</v>
          </cell>
          <cell r="G391" t="str">
            <v>15759</v>
          </cell>
          <cell r="H391" t="str">
            <v>BOYACA</v>
          </cell>
        </row>
        <row r="392">
          <cell r="B392" t="str">
            <v>5513 - ALOJAMIENTO EN CENTROS VACACIONALES Y ZONAS DE CAMPING</v>
          </cell>
          <cell r="C392" t="str">
            <v>5513</v>
          </cell>
          <cell r="E392" t="str">
            <v>BOYACA - SOMONDOCO</v>
          </cell>
          <cell r="F392" t="str">
            <v>SOMONDOCO</v>
          </cell>
          <cell r="G392" t="str">
            <v>15761</v>
          </cell>
          <cell r="H392" t="str">
            <v>BOYACA</v>
          </cell>
        </row>
        <row r="393">
          <cell r="B393" t="str">
            <v>5519 - OTROS TIPOS DE ALOJAMIENTO NCP</v>
          </cell>
          <cell r="C393" t="str">
            <v>5519</v>
          </cell>
          <cell r="E393" t="str">
            <v>BOYACA - SORA</v>
          </cell>
          <cell r="F393" t="str">
            <v>SORA</v>
          </cell>
          <cell r="G393" t="str">
            <v>15762</v>
          </cell>
          <cell r="H393" t="str">
            <v>BOYACA</v>
          </cell>
        </row>
        <row r="394">
          <cell r="B394" t="str">
            <v>5521 - EXPENDIO A LA MESA DE COMIDAS PREPARADAS EN RESTAURANTES</v>
          </cell>
          <cell r="C394" t="str">
            <v>5521</v>
          </cell>
          <cell r="E394" t="str">
            <v>BOYACA - SOTAQUIRA</v>
          </cell>
          <cell r="F394" t="str">
            <v>SOTAQUIRA</v>
          </cell>
          <cell r="G394" t="str">
            <v>15763</v>
          </cell>
          <cell r="H394" t="str">
            <v>BOYACA</v>
          </cell>
        </row>
        <row r="395">
          <cell r="B395" t="str">
            <v>5522 - EXPENDIO A LA MESA DE COMIDAS PREPARADAS EN CAFETERÍAS</v>
          </cell>
          <cell r="C395" t="str">
            <v>5522</v>
          </cell>
          <cell r="E395" t="str">
            <v>BOYACA - SORACA</v>
          </cell>
          <cell r="F395" t="str">
            <v>SORACA</v>
          </cell>
          <cell r="G395" t="str">
            <v>15764</v>
          </cell>
          <cell r="H395" t="str">
            <v>BOYACA</v>
          </cell>
        </row>
        <row r="396">
          <cell r="B396" t="str">
            <v>5523 - EXPENDIO POR AUTOSERVICIO DE COMIDAS PREPARADAS EN RESTAURANTES</v>
          </cell>
          <cell r="C396" t="str">
            <v>5523</v>
          </cell>
          <cell r="E396" t="str">
            <v>BOYACA - SUSACON</v>
          </cell>
          <cell r="F396" t="str">
            <v>SUSACON</v>
          </cell>
          <cell r="G396" t="str">
            <v>15774</v>
          </cell>
          <cell r="H396" t="str">
            <v>BOYACA</v>
          </cell>
        </row>
        <row r="397">
          <cell r="B397" t="str">
            <v>5524 - EXPENDIO POR AUTOSERVICIO DE COMIDAS PREPARADAS EN CAFETERÍAS</v>
          </cell>
          <cell r="C397" t="str">
            <v>5524</v>
          </cell>
          <cell r="E397" t="str">
            <v>BOYACA - SUTAMARCHAN</v>
          </cell>
          <cell r="F397" t="str">
            <v>SUTAMARCHAN</v>
          </cell>
          <cell r="G397" t="str">
            <v>15776</v>
          </cell>
          <cell r="H397" t="str">
            <v>BOYACA</v>
          </cell>
        </row>
        <row r="398">
          <cell r="B398" t="str">
            <v>5525 - SERVICIOS DE ALIMENTACIÓN BAJO CONTRATO (CATERING)</v>
          </cell>
          <cell r="C398" t="str">
            <v>5525</v>
          </cell>
          <cell r="E398" t="str">
            <v>BOYACA - SUTATENZA</v>
          </cell>
          <cell r="F398" t="str">
            <v>SUTATENZA</v>
          </cell>
          <cell r="G398" t="str">
            <v>15778</v>
          </cell>
          <cell r="H398" t="str">
            <v>BOYACA</v>
          </cell>
        </row>
        <row r="399">
          <cell r="B399" t="str">
            <v>5529 - OTROS TIPOS DE EXPENDIO NCP DE ALIMENTOS PREPARADOS</v>
          </cell>
          <cell r="C399" t="str">
            <v>5529</v>
          </cell>
          <cell r="E399" t="str">
            <v>BOYACA - TASCO</v>
          </cell>
          <cell r="F399" t="str">
            <v>TASCO</v>
          </cell>
          <cell r="G399" t="str">
            <v>15790</v>
          </cell>
          <cell r="H399" t="str">
            <v>BOYACA</v>
          </cell>
        </row>
        <row r="400">
          <cell r="B400" t="str">
            <v>5530 - EXPENDIO DE BEBIDAS ALCOHÓLICAS PARA EL CONSUMO DENTRO DEL ESTABLECIMIENTO</v>
          </cell>
          <cell r="C400" t="str">
            <v>5530</v>
          </cell>
          <cell r="E400" t="str">
            <v>BOYACA - TENZA</v>
          </cell>
          <cell r="F400" t="str">
            <v>TENZA</v>
          </cell>
          <cell r="G400" t="str">
            <v>15798</v>
          </cell>
          <cell r="H400" t="str">
            <v>BOYACA</v>
          </cell>
        </row>
        <row r="401">
          <cell r="B401" t="str">
            <v>6010 - TRANSPORTE POR VÍA FÉRREA</v>
          </cell>
          <cell r="C401" t="str">
            <v>6010</v>
          </cell>
          <cell r="E401" t="str">
            <v>BOYACA - TIBANA</v>
          </cell>
          <cell r="F401" t="str">
            <v>TIBANA</v>
          </cell>
          <cell r="G401" t="str">
            <v>15804</v>
          </cell>
          <cell r="H401" t="str">
            <v>BOYACA</v>
          </cell>
        </row>
        <row r="402">
          <cell r="B402" t="str">
            <v>6021 - TRANSPORTE URBANO COLECTIVO REGULAR DE PASAJEROS</v>
          </cell>
          <cell r="C402" t="str">
            <v>6021</v>
          </cell>
          <cell r="E402" t="str">
            <v>BOYACA - TIBASOSA</v>
          </cell>
          <cell r="F402" t="str">
            <v>TIBASOSA</v>
          </cell>
          <cell r="G402" t="str">
            <v>15806</v>
          </cell>
          <cell r="H402" t="str">
            <v>BOYACA</v>
          </cell>
        </row>
        <row r="403">
          <cell r="B403" t="str">
            <v>6022 - TRANSPORTE INTERMUNICIPAL COLECTIVO REGULAR DE PASAJEROS</v>
          </cell>
          <cell r="C403" t="str">
            <v>6022</v>
          </cell>
          <cell r="E403" t="str">
            <v>BOYACA - TINJACA</v>
          </cell>
          <cell r="F403" t="str">
            <v>TINJACA</v>
          </cell>
          <cell r="G403" t="str">
            <v>15808</v>
          </cell>
          <cell r="H403" t="str">
            <v>BOYACA</v>
          </cell>
        </row>
        <row r="404">
          <cell r="B404" t="str">
            <v>6023 - TRANSPORTE INTERNACIONAL COLECTIVO REGULAR DE PASAJEROS</v>
          </cell>
          <cell r="C404" t="str">
            <v>6023</v>
          </cell>
          <cell r="E404" t="str">
            <v>BOYACA - TIPACOQUE</v>
          </cell>
          <cell r="F404" t="str">
            <v>TIPACOQUE</v>
          </cell>
          <cell r="G404" t="str">
            <v>15810</v>
          </cell>
          <cell r="H404" t="str">
            <v>BOYACA</v>
          </cell>
        </row>
        <row r="405">
          <cell r="B405" t="str">
            <v>6031 - TRANSPORTE NO REGULAR INDIVIDUAL DE PASAJEROS</v>
          </cell>
          <cell r="C405" t="str">
            <v>6031</v>
          </cell>
          <cell r="E405" t="str">
            <v>BOYACA - TOCA</v>
          </cell>
          <cell r="F405" t="str">
            <v>TOCA</v>
          </cell>
          <cell r="G405" t="str">
            <v>15814</v>
          </cell>
          <cell r="H405" t="str">
            <v>BOYACA</v>
          </cell>
        </row>
        <row r="406">
          <cell r="B406" t="str">
            <v>6032 - TRANSPORTE NO REGULAR COLECTIVO DE PASAJEROS</v>
          </cell>
          <cell r="C406" t="str">
            <v>6032</v>
          </cell>
          <cell r="E406" t="str">
            <v>BOYACA - TOGUI</v>
          </cell>
          <cell r="F406" t="str">
            <v>TOGUI</v>
          </cell>
          <cell r="G406" t="str">
            <v>15816</v>
          </cell>
          <cell r="H406" t="str">
            <v>BOYACA</v>
          </cell>
        </row>
        <row r="407">
          <cell r="B407" t="str">
            <v>6039 - OTROS TIPOS DE TRANSPORTE NO REGULAR DE PASAJEROS NCP</v>
          </cell>
          <cell r="C407" t="str">
            <v>6039</v>
          </cell>
          <cell r="E407" t="str">
            <v>BOYACA - TOPAGA</v>
          </cell>
          <cell r="F407" t="str">
            <v>TOPAGA</v>
          </cell>
          <cell r="G407" t="str">
            <v>15820</v>
          </cell>
          <cell r="H407" t="str">
            <v>BOYACA</v>
          </cell>
        </row>
        <row r="408">
          <cell r="B408" t="str">
            <v>6041 - TRANSPORTE MUNICIPAL DE CARGA POR CARRETERA</v>
          </cell>
          <cell r="C408" t="str">
            <v>6041</v>
          </cell>
          <cell r="E408" t="str">
            <v>BOYACA - TOTA</v>
          </cell>
          <cell r="F408" t="str">
            <v>TOTA</v>
          </cell>
          <cell r="G408" t="str">
            <v>15822</v>
          </cell>
          <cell r="H408" t="str">
            <v>BOYACA</v>
          </cell>
        </row>
        <row r="409">
          <cell r="B409" t="str">
            <v>6042 - TRANSPORTE INTERMUNICIPAL DE CARGA POR CARRETERA</v>
          </cell>
          <cell r="C409" t="str">
            <v>6042</v>
          </cell>
          <cell r="E409" t="str">
            <v>BOYACA - TUNUNGUA</v>
          </cell>
          <cell r="F409" t="str">
            <v>TUNUNGUA</v>
          </cell>
          <cell r="G409" t="str">
            <v>15832</v>
          </cell>
          <cell r="H409" t="str">
            <v>BOYACA</v>
          </cell>
        </row>
        <row r="410">
          <cell r="B410" t="str">
            <v>6043 - TRANSPORTE INTERNACIONAL DE CARGA POR CARRETERA</v>
          </cell>
          <cell r="C410" t="str">
            <v>6043</v>
          </cell>
          <cell r="E410" t="str">
            <v>BOYACA - TURMEQUE</v>
          </cell>
          <cell r="F410" t="str">
            <v>TURMEQUE</v>
          </cell>
          <cell r="G410" t="str">
            <v>15835</v>
          </cell>
          <cell r="H410" t="str">
            <v>BOYACA</v>
          </cell>
        </row>
        <row r="411">
          <cell r="B411" t="str">
            <v>6044 - ALQUILER DE VEHÍCULOS DE CARGA CON CONDUCTOR</v>
          </cell>
          <cell r="C411" t="str">
            <v>6044</v>
          </cell>
          <cell r="E411" t="str">
            <v>BOYACA - TUTA</v>
          </cell>
          <cell r="F411" t="str">
            <v>TUTA</v>
          </cell>
          <cell r="G411" t="str">
            <v>15837</v>
          </cell>
          <cell r="H411" t="str">
            <v>BOYACA</v>
          </cell>
        </row>
        <row r="412">
          <cell r="B412" t="str">
            <v>6050 - TRANSPORTE POR TUBERÍAS</v>
          </cell>
          <cell r="C412" t="str">
            <v>6050</v>
          </cell>
          <cell r="E412" t="str">
            <v>BOYACA - TUTASA</v>
          </cell>
          <cell r="F412" t="str">
            <v>TUTASA</v>
          </cell>
          <cell r="G412" t="str">
            <v>15839</v>
          </cell>
          <cell r="H412" t="str">
            <v>BOYACA</v>
          </cell>
        </row>
        <row r="413">
          <cell r="B413" t="str">
            <v>6111 - TRANSPORTE MARÍTIMO INTERNACIONAL</v>
          </cell>
          <cell r="C413" t="str">
            <v>6111</v>
          </cell>
          <cell r="E413" t="str">
            <v>BOYACA - UMBITA</v>
          </cell>
          <cell r="F413" t="str">
            <v>UMBITA</v>
          </cell>
          <cell r="G413" t="str">
            <v>15842</v>
          </cell>
          <cell r="H413" t="str">
            <v>BOYACA</v>
          </cell>
        </row>
        <row r="414">
          <cell r="B414" t="str">
            <v>6112 - TRANSPORTE MARÍTIMO DE CABOTAJE</v>
          </cell>
          <cell r="C414" t="str">
            <v>6112</v>
          </cell>
          <cell r="E414" t="str">
            <v>BOYACA - VENTAQUEMADA</v>
          </cell>
          <cell r="F414" t="str">
            <v>VENTAQUEMADA</v>
          </cell>
          <cell r="G414" t="str">
            <v>15861</v>
          </cell>
          <cell r="H414" t="str">
            <v>BOYACA</v>
          </cell>
        </row>
        <row r="415">
          <cell r="B415" t="str">
            <v>6120 - TRANSPORTE FLUVIAL</v>
          </cell>
          <cell r="C415" t="str">
            <v>6120</v>
          </cell>
          <cell r="E415" t="str">
            <v>BOYACA - VIRACACHA</v>
          </cell>
          <cell r="F415" t="str">
            <v>VIRACACHA</v>
          </cell>
          <cell r="G415" t="str">
            <v>15879</v>
          </cell>
          <cell r="H415" t="str">
            <v>BOYACA</v>
          </cell>
        </row>
        <row r="416">
          <cell r="B416" t="str">
            <v>6211 - TRANSPORTE REGULAR NACIONAL DE PASAJEROS, POR VÍA AÉREA</v>
          </cell>
          <cell r="C416" t="str">
            <v>6211</v>
          </cell>
          <cell r="E416" t="str">
            <v>BOYACA - ZETAQUIRA</v>
          </cell>
          <cell r="F416" t="str">
            <v>ZETAQUIRA</v>
          </cell>
          <cell r="G416" t="str">
            <v>15897</v>
          </cell>
          <cell r="H416" t="str">
            <v>BOYACA</v>
          </cell>
        </row>
        <row r="417">
          <cell r="B417" t="str">
            <v>6212 - TRANSPORTE REGULAR NACIONAL DE CARGA, POR VÍA AÉREA</v>
          </cell>
          <cell r="C417" t="str">
            <v>6212</v>
          </cell>
          <cell r="E417" t="str">
            <v>CALDAS - MANIZALES</v>
          </cell>
          <cell r="F417" t="str">
            <v>MANIZALES</v>
          </cell>
          <cell r="G417" t="str">
            <v>17001</v>
          </cell>
          <cell r="H417" t="str">
            <v>CALDAS</v>
          </cell>
        </row>
        <row r="418">
          <cell r="B418" t="str">
            <v>6213 - TRANSPORTE REGULAR INTERNACIONAL DE PASAJEROS, POR VÍA AÉREA</v>
          </cell>
          <cell r="C418" t="str">
            <v>6213</v>
          </cell>
          <cell r="E418" t="str">
            <v>CALDAS - AGUADAS</v>
          </cell>
          <cell r="F418" t="str">
            <v>AGUADAS</v>
          </cell>
          <cell r="G418" t="str">
            <v>17013</v>
          </cell>
          <cell r="H418" t="str">
            <v>CALDAS</v>
          </cell>
        </row>
        <row r="419">
          <cell r="B419" t="str">
            <v>6214 - TRANSPORTE REGULAR INTERNACIONAL DE CARGA, POR VÍA AÉREA</v>
          </cell>
          <cell r="C419" t="str">
            <v>6214</v>
          </cell>
          <cell r="E419" t="str">
            <v>CALDAS - ANSERMA</v>
          </cell>
          <cell r="F419" t="str">
            <v>ANSERMA</v>
          </cell>
          <cell r="G419" t="str">
            <v>17042</v>
          </cell>
          <cell r="H419" t="str">
            <v>CALDAS</v>
          </cell>
        </row>
        <row r="420">
          <cell r="B420" t="str">
            <v>6220 - TRANSPORTE NO REGULAR, POR VÍA AÉREA</v>
          </cell>
          <cell r="C420" t="str">
            <v>6220</v>
          </cell>
          <cell r="E420" t="str">
            <v>CALDAS - ARANZAZU</v>
          </cell>
          <cell r="F420" t="str">
            <v>ARANZAZU</v>
          </cell>
          <cell r="G420" t="str">
            <v>17050</v>
          </cell>
          <cell r="H420" t="str">
            <v>CALDAS</v>
          </cell>
        </row>
        <row r="421">
          <cell r="B421" t="str">
            <v>6310 - MANIPULACIÓN DE CARGA</v>
          </cell>
          <cell r="C421" t="str">
            <v>6310</v>
          </cell>
          <cell r="E421" t="str">
            <v>CALDAS - BELALCAZAR</v>
          </cell>
          <cell r="F421" t="str">
            <v>BELALCAZAR</v>
          </cell>
          <cell r="G421" t="str">
            <v>17088</v>
          </cell>
          <cell r="H421" t="str">
            <v>CALDAS</v>
          </cell>
        </row>
        <row r="422">
          <cell r="B422" t="str">
            <v>6320 - ALMACENAMIENTO Y DEPÓSITO</v>
          </cell>
          <cell r="C422" t="str">
            <v>6320</v>
          </cell>
          <cell r="E422" t="str">
            <v>CALDAS - CHINCHINA</v>
          </cell>
          <cell r="F422" t="str">
            <v>CHINCHINA</v>
          </cell>
          <cell r="G422" t="str">
            <v>17174</v>
          </cell>
          <cell r="H422" t="str">
            <v>CALDAS</v>
          </cell>
        </row>
        <row r="423">
          <cell r="B423" t="str">
            <v>6331 - ACTIVIDADES DE ESTACIONES, VÍAS Y SERVICIOS COMPLEMENTARIOS PARA EL TRANSPORTE TERRESTRE</v>
          </cell>
          <cell r="C423" t="str">
            <v>6331</v>
          </cell>
          <cell r="E423" t="str">
            <v>CALDAS - FILADELFIA</v>
          </cell>
          <cell r="F423" t="str">
            <v>FILADELFIA</v>
          </cell>
          <cell r="G423" t="str">
            <v>17272</v>
          </cell>
          <cell r="H423" t="str">
            <v>CALDAS</v>
          </cell>
        </row>
        <row r="424">
          <cell r="B424" t="str">
            <v>6332 - ACTIVIDADES DE ESTACIONES Y SERVICIOS COMPLEMENTARIOS PARA EL TRANSPORTE ACUÁTICO</v>
          </cell>
          <cell r="C424" t="str">
            <v>6332</v>
          </cell>
          <cell r="E424" t="str">
            <v>CALDAS - LA DORADA</v>
          </cell>
          <cell r="F424" t="str">
            <v>LA DORADA</v>
          </cell>
          <cell r="G424" t="str">
            <v>17380</v>
          </cell>
          <cell r="H424" t="str">
            <v>CALDAS</v>
          </cell>
        </row>
        <row r="425">
          <cell r="B425" t="str">
            <v>6333 - ACTIVIDADES DE AEROPUERTOS Y SERVICIOS COMPLEMENTARIOS PARA EL TRANSPORTE AÉREO</v>
          </cell>
          <cell r="C425" t="str">
            <v>6333</v>
          </cell>
          <cell r="E425" t="str">
            <v>CALDAS - LA MERCED</v>
          </cell>
          <cell r="F425" t="str">
            <v>LA MERCED</v>
          </cell>
          <cell r="G425" t="str">
            <v>17388</v>
          </cell>
          <cell r="H425" t="str">
            <v>CALDAS</v>
          </cell>
        </row>
        <row r="426">
          <cell r="B426" t="str">
            <v>6339 - OTRAS ACTIVIDADES COMPLEMENTARIAS DEL TRANSPORTE</v>
          </cell>
          <cell r="C426" t="str">
            <v>6339</v>
          </cell>
          <cell r="E426" t="str">
            <v>CALDAS - MANZANARES</v>
          </cell>
          <cell r="F426" t="str">
            <v>MANZANARES</v>
          </cell>
          <cell r="G426" t="str">
            <v>17433</v>
          </cell>
          <cell r="H426" t="str">
            <v>CALDAS</v>
          </cell>
        </row>
        <row r="427">
          <cell r="B427" t="str">
            <v>6340 - ACTIVIDADES DE AGENCIAS DE VIAJES Y ORGANIZADORES DE VIAJES; ACTIVIDADES DE ASISTENCIA A TURISTAS NCP</v>
          </cell>
          <cell r="C427" t="str">
            <v>6340</v>
          </cell>
          <cell r="E427" t="str">
            <v>CALDAS - MARMATO</v>
          </cell>
          <cell r="F427" t="str">
            <v>MARMATO</v>
          </cell>
          <cell r="G427" t="str">
            <v>17442</v>
          </cell>
          <cell r="H427" t="str">
            <v>CALDAS</v>
          </cell>
        </row>
        <row r="428">
          <cell r="B428" t="str">
            <v>6390 - ACTIVIDADES DE OTROS OPERADORES LOGÍSTICOS</v>
          </cell>
          <cell r="C428" t="str">
            <v>6390</v>
          </cell>
          <cell r="E428" t="str">
            <v>CALDAS - MARQUETALIA</v>
          </cell>
          <cell r="F428" t="str">
            <v>MARQUETALIA</v>
          </cell>
          <cell r="G428" t="str">
            <v>17444</v>
          </cell>
          <cell r="H428" t="str">
            <v>CALDAS</v>
          </cell>
        </row>
        <row r="429">
          <cell r="B429" t="str">
            <v>6411 - ACTIVIDADES POSTALES NACIONALES</v>
          </cell>
          <cell r="C429" t="str">
            <v>6411</v>
          </cell>
          <cell r="E429" t="str">
            <v>CALDAS - MARULANDA</v>
          </cell>
          <cell r="F429" t="str">
            <v>MARULANDA</v>
          </cell>
          <cell r="G429" t="str">
            <v>17446</v>
          </cell>
          <cell r="H429" t="str">
            <v>CALDAS</v>
          </cell>
        </row>
        <row r="430">
          <cell r="B430" t="str">
            <v>6412 - ACTIVIDADES DE CORREO DISTINTAS DE LAS ACTIVIDADES POSTALES NACIONALES</v>
          </cell>
          <cell r="C430" t="str">
            <v>6412</v>
          </cell>
          <cell r="E430" t="str">
            <v>CALDAS - NEIRA</v>
          </cell>
          <cell r="F430" t="str">
            <v>NEIRA</v>
          </cell>
          <cell r="G430" t="str">
            <v>17486</v>
          </cell>
          <cell r="H430" t="str">
            <v>CALDAS</v>
          </cell>
        </row>
        <row r="431">
          <cell r="B431" t="str">
            <v>6421 - SERVICIOS TELEFÓNICOS Y BÁSICOS</v>
          </cell>
          <cell r="C431" t="str">
            <v>6421</v>
          </cell>
          <cell r="E431" t="str">
            <v>CALDAS - PACORA</v>
          </cell>
          <cell r="F431" t="str">
            <v>PACORA</v>
          </cell>
          <cell r="G431" t="str">
            <v>17513</v>
          </cell>
          <cell r="H431" t="str">
            <v>CALDAS</v>
          </cell>
        </row>
        <row r="432">
          <cell r="B432" t="str">
            <v>6422 - SERVICIOS DE TRANSMISIÓN E INTERCAMBIO DE DATOS</v>
          </cell>
          <cell r="C432" t="str">
            <v>6422</v>
          </cell>
          <cell r="E432" t="str">
            <v>CALDAS - PALESTINA</v>
          </cell>
          <cell r="F432" t="str">
            <v>PALESTINA</v>
          </cell>
          <cell r="G432" t="str">
            <v>17524</v>
          </cell>
          <cell r="H432" t="str">
            <v>CALDAS</v>
          </cell>
        </row>
        <row r="433">
          <cell r="B433" t="str">
            <v>6423 - SERVICIOS DE TRANSMISIÓN DE PROGRAMAS DE RADIO Y TELEVISIÓN</v>
          </cell>
          <cell r="C433" t="str">
            <v>6423</v>
          </cell>
          <cell r="E433" t="str">
            <v>CALDAS - PENSILVANIA</v>
          </cell>
          <cell r="F433" t="str">
            <v>PENSILVANIA</v>
          </cell>
          <cell r="G433" t="str">
            <v>17541</v>
          </cell>
          <cell r="H433" t="str">
            <v>CALDAS</v>
          </cell>
        </row>
        <row r="434">
          <cell r="B434" t="str">
            <v>6424 - SERVICIOS DE TRANSMISIÓN DE RADIO Y TELEVISIÓN POR SUSCRIPCIÓN</v>
          </cell>
          <cell r="C434" t="str">
            <v>6424</v>
          </cell>
          <cell r="E434" t="str">
            <v>CALDAS - RIOSUCIO</v>
          </cell>
          <cell r="F434" t="str">
            <v>RIOSUCIO</v>
          </cell>
          <cell r="G434" t="str">
            <v>17614</v>
          </cell>
          <cell r="H434" t="str">
            <v>CALDAS</v>
          </cell>
        </row>
        <row r="435">
          <cell r="B435" t="str">
            <v>6429 - OTROS SERVICIOS DE TELECOMUNICACIONES NCP</v>
          </cell>
          <cell r="C435" t="str">
            <v>6429</v>
          </cell>
          <cell r="E435" t="str">
            <v>CALDAS - RISARALDA</v>
          </cell>
          <cell r="F435" t="str">
            <v>RISARALDA</v>
          </cell>
          <cell r="G435" t="str">
            <v>17616</v>
          </cell>
          <cell r="H435" t="str">
            <v>CALDAS</v>
          </cell>
        </row>
        <row r="436">
          <cell r="B436" t="str">
            <v>6511 - BANCA CENTRAL</v>
          </cell>
          <cell r="C436" t="str">
            <v>6511</v>
          </cell>
          <cell r="E436" t="str">
            <v>CALDAS - SALAMINA</v>
          </cell>
          <cell r="F436" t="str">
            <v>SALAMINA</v>
          </cell>
          <cell r="G436" t="str">
            <v>17653</v>
          </cell>
          <cell r="H436" t="str">
            <v>CALDAS</v>
          </cell>
        </row>
        <row r="437">
          <cell r="B437" t="str">
            <v>6512 - ACTIVIDADES DE LOS BANCOS DIFERENTES DEL BANCO CENTRAL</v>
          </cell>
          <cell r="C437" t="str">
            <v>6512</v>
          </cell>
          <cell r="E437" t="str">
            <v>CALDAS - SAMANA</v>
          </cell>
          <cell r="F437" t="str">
            <v>SAMANA</v>
          </cell>
          <cell r="G437" t="str">
            <v>17662</v>
          </cell>
          <cell r="H437" t="str">
            <v>CALDAS</v>
          </cell>
        </row>
        <row r="438">
          <cell r="B438" t="str">
            <v>6513 - ACTIVIDADES DE LAS CORPORACIONES FINANCIERAS</v>
          </cell>
          <cell r="C438" t="str">
            <v>6513</v>
          </cell>
          <cell r="E438" t="str">
            <v>CALDAS - SUPIA</v>
          </cell>
          <cell r="F438" t="str">
            <v>SUPIA</v>
          </cell>
          <cell r="G438" t="str">
            <v>17777</v>
          </cell>
          <cell r="H438" t="str">
            <v>CALDAS</v>
          </cell>
        </row>
        <row r="439">
          <cell r="B439" t="str">
            <v>6514 - ACTIVIDADES DE LAS COMPAÑÍAS DE FINANCIAMIENTO COMERCIAL</v>
          </cell>
          <cell r="C439" t="str">
            <v>6514</v>
          </cell>
          <cell r="E439" t="str">
            <v>CALDAS - VICTORIA</v>
          </cell>
          <cell r="F439" t="str">
            <v>VICTORIA</v>
          </cell>
          <cell r="G439" t="str">
            <v>17867</v>
          </cell>
          <cell r="H439" t="str">
            <v>CALDAS</v>
          </cell>
        </row>
        <row r="440">
          <cell r="B440" t="str">
            <v>6515 - ACTIVIDADES DE LAS COOPERATIVAS FINANCIERAS</v>
          </cell>
          <cell r="C440" t="str">
            <v>6515</v>
          </cell>
          <cell r="E440" t="str">
            <v>CALDAS - VILLA MARIA</v>
          </cell>
          <cell r="F440" t="str">
            <v>VILLA MARIA</v>
          </cell>
          <cell r="G440" t="str">
            <v>17873</v>
          </cell>
          <cell r="H440" t="str">
            <v>CALDAS</v>
          </cell>
        </row>
        <row r="441">
          <cell r="B441" t="str">
            <v>6519 - OTROS TIPOS DE INTERMEDIACIÓN MONETARIA NCP</v>
          </cell>
          <cell r="C441" t="str">
            <v>6519</v>
          </cell>
          <cell r="E441" t="str">
            <v>CALDAS - VITERBO</v>
          </cell>
          <cell r="F441" t="str">
            <v>VITERBO</v>
          </cell>
          <cell r="G441" t="str">
            <v>17877</v>
          </cell>
          <cell r="H441" t="str">
            <v>CALDAS</v>
          </cell>
        </row>
        <row r="442">
          <cell r="B442" t="str">
            <v>6591 - LEASING FINANCIERO</v>
          </cell>
          <cell r="C442" t="str">
            <v>6591</v>
          </cell>
          <cell r="E442" t="str">
            <v>CAQUETA - FLORENCIA</v>
          </cell>
          <cell r="F442" t="str">
            <v>FLORENCIA</v>
          </cell>
          <cell r="G442" t="str">
            <v>18001</v>
          </cell>
          <cell r="H442" t="str">
            <v>CAQUETA</v>
          </cell>
        </row>
        <row r="443">
          <cell r="B443" t="str">
            <v>6592 - ACTIVIDADES FINANCIERAS DE FONDOS DE EMPLEADOS Y OTRAS FORMAS ASOCIATIVAS DEL SECTOR SOLIDARIO</v>
          </cell>
          <cell r="C443" t="str">
            <v>6592</v>
          </cell>
          <cell r="E443" t="str">
            <v>CAQUETA - ALBANIA</v>
          </cell>
          <cell r="F443" t="str">
            <v>ALBANIA</v>
          </cell>
          <cell r="G443" t="str">
            <v>18029</v>
          </cell>
          <cell r="H443" t="str">
            <v>CAQUETA</v>
          </cell>
        </row>
        <row r="444">
          <cell r="B444" t="str">
            <v>6593 - ACTIVIDADES DE LAS SOCIEDADES DE CAPITALIZACIÓN</v>
          </cell>
          <cell r="C444" t="str">
            <v>6593</v>
          </cell>
          <cell r="E444" t="str">
            <v>CAQUETA - BELEN DE LOS ANDAQUIES</v>
          </cell>
          <cell r="F444" t="str">
            <v>BELEN DE LOS ANDAQUIES</v>
          </cell>
          <cell r="G444" t="str">
            <v>18094</v>
          </cell>
          <cell r="H444" t="str">
            <v>CAQUETA</v>
          </cell>
        </row>
        <row r="445">
          <cell r="B445" t="str">
            <v>6594 - ACTIVIDADES DE COMPRA DE CARTERA Ó FACTORING</v>
          </cell>
          <cell r="C445" t="str">
            <v>6594</v>
          </cell>
          <cell r="E445" t="str">
            <v>CAQUETA - CARTAGENA DEL CHAIRA</v>
          </cell>
          <cell r="F445" t="str">
            <v>CARTAGENA DEL CHAIRA</v>
          </cell>
          <cell r="G445" t="str">
            <v>18150</v>
          </cell>
          <cell r="H445" t="str">
            <v>CAQUETA</v>
          </cell>
        </row>
        <row r="446">
          <cell r="B446" t="str">
            <v>6595 - OTROS TIPOS DE CRÉDITO</v>
          </cell>
          <cell r="C446" t="str">
            <v>6595</v>
          </cell>
          <cell r="E446" t="str">
            <v>CAQUETA - CURILLO</v>
          </cell>
          <cell r="F446" t="str">
            <v>CURILLO</v>
          </cell>
          <cell r="G446" t="str">
            <v>18205</v>
          </cell>
          <cell r="H446" t="str">
            <v>CAQUETA</v>
          </cell>
        </row>
        <row r="447">
          <cell r="B447" t="str">
            <v>6596 - BANCA DE SEGUNDO PISO</v>
          </cell>
          <cell r="C447" t="str">
            <v>6596</v>
          </cell>
          <cell r="E447" t="str">
            <v>CAQUETA - EL DONCELLO</v>
          </cell>
          <cell r="F447" t="str">
            <v>EL DONCELLO</v>
          </cell>
          <cell r="G447" t="str">
            <v>18247</v>
          </cell>
          <cell r="H447" t="str">
            <v>CAQUETA</v>
          </cell>
        </row>
        <row r="448">
          <cell r="B448" t="str">
            <v>6599 - OTROS TIPOS DE INTERMEDIACIÓN FINANCIERA NCP</v>
          </cell>
          <cell r="C448" t="str">
            <v>6599</v>
          </cell>
          <cell r="E448" t="str">
            <v>CAQUETA - EL PAUJIL</v>
          </cell>
          <cell r="F448" t="str">
            <v>EL PAUJIL</v>
          </cell>
          <cell r="G448" t="str">
            <v>18256</v>
          </cell>
          <cell r="H448" t="str">
            <v>CAQUETA</v>
          </cell>
        </row>
        <row r="449">
          <cell r="B449" t="str">
            <v>6601 - PLANES DE SEGUROS GENERALES</v>
          </cell>
          <cell r="C449" t="str">
            <v>6601</v>
          </cell>
          <cell r="E449" t="str">
            <v>CAQUETA - LA MONTANITA</v>
          </cell>
          <cell r="F449" t="str">
            <v>LA MONTANITA</v>
          </cell>
          <cell r="G449" t="str">
            <v>18410</v>
          </cell>
          <cell r="H449" t="str">
            <v>CAQUETA</v>
          </cell>
        </row>
        <row r="450">
          <cell r="B450" t="str">
            <v>6602 - PLANES DE SEGUROS DE VIDA</v>
          </cell>
          <cell r="C450" t="str">
            <v>6602</v>
          </cell>
          <cell r="E450" t="str">
            <v>CAQUETA - MILAN</v>
          </cell>
          <cell r="F450" t="str">
            <v>MILAN</v>
          </cell>
          <cell r="G450" t="str">
            <v>18460</v>
          </cell>
          <cell r="H450" t="str">
            <v>CAQUETA</v>
          </cell>
        </row>
        <row r="451">
          <cell r="B451" t="str">
            <v>6603 - PLANES DE REASEGUROS</v>
          </cell>
          <cell r="C451" t="str">
            <v>6603</v>
          </cell>
          <cell r="E451" t="str">
            <v>CAQUETA - MORELIA</v>
          </cell>
          <cell r="F451" t="str">
            <v>MORELIA</v>
          </cell>
          <cell r="G451" t="str">
            <v>18479</v>
          </cell>
          <cell r="H451" t="str">
            <v>CAQUETA</v>
          </cell>
        </row>
        <row r="452">
          <cell r="B452" t="str">
            <v>6604 - PLANES DE PENSIONES Y CESANTÍAS</v>
          </cell>
          <cell r="C452" t="str">
            <v>6604</v>
          </cell>
          <cell r="E452" t="str">
            <v>CAQUETA - PUERTO RICO</v>
          </cell>
          <cell r="F452" t="str">
            <v>PUERTO RICO</v>
          </cell>
          <cell r="G452" t="str">
            <v>18592</v>
          </cell>
          <cell r="H452" t="str">
            <v>CAQUETA</v>
          </cell>
        </row>
        <row r="453">
          <cell r="B453" t="str">
            <v>6711 - ADMINISTRACIÓN DE MERCADOS FINANCIEROS</v>
          </cell>
          <cell r="C453" t="str">
            <v>6711</v>
          </cell>
          <cell r="E453" t="str">
            <v>CAQUETA - SAN JOSE DE FRAGUA</v>
          </cell>
          <cell r="F453" t="str">
            <v>SAN JOSE DE FRAGUA</v>
          </cell>
          <cell r="G453" t="str">
            <v>18610</v>
          </cell>
          <cell r="H453" t="str">
            <v>CAQUETA</v>
          </cell>
        </row>
        <row r="454">
          <cell r="B454" t="str">
            <v>6712 - ACTIVIDADES DE LAS BOLSAS DE VALORES</v>
          </cell>
          <cell r="C454" t="str">
            <v>6712</v>
          </cell>
          <cell r="E454" t="str">
            <v>CAQUETA - SAN VICENTE DEL CAGUAN</v>
          </cell>
          <cell r="F454" t="str">
            <v>SAN VICENTE DEL CAGUAN</v>
          </cell>
          <cell r="G454" t="str">
            <v>18753</v>
          </cell>
          <cell r="H454" t="str">
            <v>CAQUETA</v>
          </cell>
        </row>
        <row r="455">
          <cell r="B455" t="str">
            <v>6713 - ACTIVIDADES BURSÁTILES</v>
          </cell>
          <cell r="C455" t="str">
            <v>6713</v>
          </cell>
          <cell r="E455" t="str">
            <v>CAQUETA - SOLANO</v>
          </cell>
          <cell r="F455" t="str">
            <v>SOLANO</v>
          </cell>
          <cell r="G455" t="str">
            <v>18765</v>
          </cell>
          <cell r="H455" t="str">
            <v>CAQUETA</v>
          </cell>
        </row>
        <row r="456">
          <cell r="B456" t="str">
            <v>6714 - OTRAS ACTIVIDADES RELACIONADAS CON EL MERCADO DE VALORES</v>
          </cell>
          <cell r="C456" t="str">
            <v>6714</v>
          </cell>
          <cell r="E456" t="str">
            <v>CAQUETA - VALPARAISO</v>
          </cell>
          <cell r="F456" t="str">
            <v>VALPARAISO</v>
          </cell>
          <cell r="G456" t="str">
            <v>18860</v>
          </cell>
          <cell r="H456" t="str">
            <v>CAQUETA</v>
          </cell>
        </row>
        <row r="457">
          <cell r="B457" t="str">
            <v>6715 - ACTIVIDADES DE LAS CASAS DE CAMBIO</v>
          </cell>
          <cell r="C457" t="str">
            <v>6715</v>
          </cell>
          <cell r="E457" t="str">
            <v>CAUCA - POPAYAN</v>
          </cell>
          <cell r="F457" t="str">
            <v>POPAYAN</v>
          </cell>
          <cell r="G457" t="str">
            <v>19001</v>
          </cell>
          <cell r="H457" t="str">
            <v>CAUCA</v>
          </cell>
        </row>
        <row r="458">
          <cell r="B458" t="str">
            <v>6716 - ACTIVIDADES DE LOS PROFESIONALES DE COMPRA Y VENTA DE DIVISAS</v>
          </cell>
          <cell r="C458" t="str">
            <v>6716</v>
          </cell>
          <cell r="E458" t="str">
            <v>CAUCA - ALMAGUER</v>
          </cell>
          <cell r="F458" t="str">
            <v>ALMAGUER</v>
          </cell>
          <cell r="G458" t="str">
            <v>19022</v>
          </cell>
          <cell r="H458" t="str">
            <v>CAUCA</v>
          </cell>
        </row>
        <row r="459">
          <cell r="B459" t="str">
            <v>6717 - ACTIVIDADES DE LAS SOCIEDADES FIDUCIARIAS</v>
          </cell>
          <cell r="C459" t="str">
            <v>6717</v>
          </cell>
          <cell r="E459" t="str">
            <v>CAUCA - ARGELIA</v>
          </cell>
          <cell r="F459" t="str">
            <v>ARGELIA</v>
          </cell>
          <cell r="G459" t="str">
            <v>19050</v>
          </cell>
          <cell r="H459" t="str">
            <v>CAUCA</v>
          </cell>
        </row>
        <row r="460">
          <cell r="B460" t="str">
            <v>6719 - ACTIVIDADES DE SERVICIOS AUXILIARES DE LA INTERMEDIACIÓN FINANCIERA NCP</v>
          </cell>
          <cell r="C460" t="str">
            <v>6719</v>
          </cell>
          <cell r="E460" t="str">
            <v>CAUCA - BALBOA</v>
          </cell>
          <cell r="F460" t="str">
            <v>BALBOA</v>
          </cell>
          <cell r="G460" t="str">
            <v>19075</v>
          </cell>
          <cell r="H460" t="str">
            <v>CAUCA</v>
          </cell>
        </row>
        <row r="461">
          <cell r="B461" t="str">
            <v>6721 - ACTIVIDADES DE SERVICIOS AUXILIARES DEL ESTABLECIMIENTO Y GESTIÓN DE PLANES DE SEGUROS</v>
          </cell>
          <cell r="C461" t="str">
            <v>6721</v>
          </cell>
          <cell r="E461" t="str">
            <v>CAUCA - BOLIVAR</v>
          </cell>
          <cell r="F461" t="str">
            <v>BOLIVAR</v>
          </cell>
          <cell r="G461" t="str">
            <v>19100</v>
          </cell>
          <cell r="H461" t="str">
            <v>CAUCA</v>
          </cell>
        </row>
        <row r="462">
          <cell r="B462" t="str">
            <v>6722 - ACTIVIDADES DE SERVICIOS AUXILIARES DE LOS FONDOS DE PENSIONES Y CESANTÍAS</v>
          </cell>
          <cell r="C462" t="str">
            <v>6722</v>
          </cell>
          <cell r="E462" t="str">
            <v>CAUCA - BUENOS AIRES</v>
          </cell>
          <cell r="F462" t="str">
            <v>BUENOS AIRES</v>
          </cell>
          <cell r="G462" t="str">
            <v>19110</v>
          </cell>
          <cell r="H462" t="str">
            <v>CAUCA</v>
          </cell>
        </row>
        <row r="463">
          <cell r="B463" t="str">
            <v>7010 - ACTIVIDADES INMOBILIARIAS REALIZADAS CON BIENES PROPIOS O ARRENDADOS</v>
          </cell>
          <cell r="C463" t="str">
            <v>7010</v>
          </cell>
          <cell r="E463" t="str">
            <v>CAUCA - CAJIBIO</v>
          </cell>
          <cell r="F463" t="str">
            <v>CAJIBIO</v>
          </cell>
          <cell r="G463" t="str">
            <v>19130</v>
          </cell>
          <cell r="H463" t="str">
            <v>CAUCA</v>
          </cell>
        </row>
        <row r="464">
          <cell r="B464" t="str">
            <v>7020 - ACTIVIDADES INMOBILIARIAS REALIZADAS A CAMBIO DE UNA RETRIBUCIÓN O POR CONTRATA</v>
          </cell>
          <cell r="C464" t="str">
            <v>7020</v>
          </cell>
          <cell r="E464" t="str">
            <v>CAUCA - CALDONO</v>
          </cell>
          <cell r="F464" t="str">
            <v>CALDONO</v>
          </cell>
          <cell r="G464" t="str">
            <v>19137</v>
          </cell>
          <cell r="H464" t="str">
            <v>CAUCA</v>
          </cell>
        </row>
        <row r="465">
          <cell r="B465" t="str">
            <v>7111 - ALQUILER DE EQUIPO DE TRANSPORTE TERRESTRE</v>
          </cell>
          <cell r="C465" t="str">
            <v>7111</v>
          </cell>
          <cell r="E465" t="str">
            <v>CAUCA - CALOTO</v>
          </cell>
          <cell r="F465" t="str">
            <v>CALOTO</v>
          </cell>
          <cell r="G465" t="str">
            <v>19142</v>
          </cell>
          <cell r="H465" t="str">
            <v>CAUCA</v>
          </cell>
        </row>
        <row r="466">
          <cell r="B466" t="str">
            <v>7112 - ALQUILER DE EQUIPO DE TRANSPORTE ACUÁTICO</v>
          </cell>
          <cell r="C466" t="str">
            <v>7112</v>
          </cell>
          <cell r="E466" t="str">
            <v>CAUCA - CORINTO</v>
          </cell>
          <cell r="F466" t="str">
            <v>CORINTO</v>
          </cell>
          <cell r="G466" t="str">
            <v>19212</v>
          </cell>
          <cell r="H466" t="str">
            <v>CAUCA</v>
          </cell>
        </row>
        <row r="467">
          <cell r="B467" t="str">
            <v>7113 - ALQUILER DE EQUIPO DE TRANSPORTE AÉREO</v>
          </cell>
          <cell r="C467" t="str">
            <v>7113</v>
          </cell>
          <cell r="E467" t="str">
            <v>CAUCA - EL TAMBO</v>
          </cell>
          <cell r="F467" t="str">
            <v>EL TAMBO</v>
          </cell>
          <cell r="G467" t="str">
            <v>19256</v>
          </cell>
          <cell r="H467" t="str">
            <v>CAUCA</v>
          </cell>
        </row>
        <row r="468">
          <cell r="B468" t="str">
            <v>7121 - ALQUILER DE MAQUINARIA Y EQUIPO AGROPECUARIO Y FORESTAL</v>
          </cell>
          <cell r="C468" t="str">
            <v>7121</v>
          </cell>
          <cell r="E468" t="str">
            <v>CAUCA - FLORENCIA</v>
          </cell>
          <cell r="F468" t="str">
            <v>FLORENCIA</v>
          </cell>
          <cell r="G468" t="str">
            <v>19290</v>
          </cell>
          <cell r="H468" t="str">
            <v>CAUCA</v>
          </cell>
        </row>
        <row r="469">
          <cell r="B469" t="str">
            <v>7122 - ALQUILER DE MAQUINARIA Y EQUIPO DE CONSTRUCCIÓN Y DE INGENIERÍA CIVIL</v>
          </cell>
          <cell r="C469" t="str">
            <v>7122</v>
          </cell>
          <cell r="E469" t="str">
            <v>CAUCA - GUAPI</v>
          </cell>
          <cell r="F469" t="str">
            <v>GUAPI</v>
          </cell>
          <cell r="G469" t="str">
            <v>19318</v>
          </cell>
          <cell r="H469" t="str">
            <v>CAUCA</v>
          </cell>
        </row>
        <row r="470">
          <cell r="B470" t="str">
            <v>7123 - ALQUILER DE MAQUINARIA Y EQUIPO DE OFICINA (INCLUSO COMPUTADORAS)</v>
          </cell>
          <cell r="C470" t="str">
            <v>7123</v>
          </cell>
          <cell r="E470" t="str">
            <v>CAUCA - INZA</v>
          </cell>
          <cell r="F470" t="str">
            <v>INZA</v>
          </cell>
          <cell r="G470" t="str">
            <v>19355</v>
          </cell>
          <cell r="H470" t="str">
            <v>CAUCA</v>
          </cell>
        </row>
        <row r="471">
          <cell r="B471" t="str">
            <v>7129 - ALQUILER DE OTROS TIPOS DE MAQUINARIA Y EQUIPO NCP</v>
          </cell>
          <cell r="C471" t="str">
            <v>7129</v>
          </cell>
          <cell r="E471" t="str">
            <v>CAUCA - JAMBALO</v>
          </cell>
          <cell r="F471" t="str">
            <v>JAMBALO</v>
          </cell>
          <cell r="G471" t="str">
            <v>19364</v>
          </cell>
          <cell r="H471" t="str">
            <v>CAUCA</v>
          </cell>
        </row>
        <row r="472">
          <cell r="B472" t="str">
            <v>7130 - ALQUILER DE EFECTOS PERSONALES Y ENSERES DOMÉSTICOS NCP</v>
          </cell>
          <cell r="C472" t="str">
            <v>7130</v>
          </cell>
          <cell r="E472" t="str">
            <v>CAUCA - LA SIERRA</v>
          </cell>
          <cell r="F472" t="str">
            <v>LA SIERRA</v>
          </cell>
          <cell r="G472" t="str">
            <v>19392</v>
          </cell>
          <cell r="H472" t="str">
            <v>CAUCA</v>
          </cell>
        </row>
        <row r="473">
          <cell r="B473" t="str">
            <v>7210 - CONSULTORES EN EQUIPO DE INFORMÁTICA</v>
          </cell>
          <cell r="C473" t="str">
            <v>7210</v>
          </cell>
          <cell r="E473" t="str">
            <v>CAUCA - LA VEGA</v>
          </cell>
          <cell r="F473" t="str">
            <v>LA VEGA</v>
          </cell>
          <cell r="G473" t="str">
            <v>19397</v>
          </cell>
          <cell r="H473" t="str">
            <v>CAUCA</v>
          </cell>
        </row>
        <row r="474">
          <cell r="B474" t="str">
            <v>7220 - CONSULTORES EN PROGRAMAS DE INFORMÁTICA, ELABORACIÓN Y SUMINISTRO DE PROGRAMAS DE INFORMÁTICA</v>
          </cell>
          <cell r="C474" t="str">
            <v>7220</v>
          </cell>
          <cell r="E474" t="str">
            <v>CAUCA - LOPEZ</v>
          </cell>
          <cell r="F474" t="str">
            <v>LOPEZ</v>
          </cell>
          <cell r="G474" t="str">
            <v>19418</v>
          </cell>
          <cell r="H474" t="str">
            <v>CAUCA</v>
          </cell>
        </row>
        <row r="475">
          <cell r="B475" t="str">
            <v>7230 - PROCESAMIENTO DE DATOS</v>
          </cell>
          <cell r="C475" t="str">
            <v>7230</v>
          </cell>
          <cell r="E475" t="str">
            <v>CAUCA - MERCADERES</v>
          </cell>
          <cell r="F475" t="str">
            <v>MERCADERES</v>
          </cell>
          <cell r="G475" t="str">
            <v>19450</v>
          </cell>
          <cell r="H475" t="str">
            <v>CAUCA</v>
          </cell>
        </row>
        <row r="476">
          <cell r="B476" t="str">
            <v>7240 - ACTIVIDADES RELACIONADAS CON BASES DE DATOS Y DISTRIBUCIÓN EN LÍNEA DE CONTENIDOS ELECTRÓNICOS</v>
          </cell>
          <cell r="C476" t="str">
            <v>7240</v>
          </cell>
          <cell r="E476" t="str">
            <v>CAUCA - MIRANDA</v>
          </cell>
          <cell r="F476" t="str">
            <v>MIRANDA</v>
          </cell>
          <cell r="G476" t="str">
            <v>19455</v>
          </cell>
          <cell r="H476" t="str">
            <v>CAUCA</v>
          </cell>
        </row>
        <row r="477">
          <cell r="B477" t="str">
            <v>7250 - MANTENIMIENTO Y REPARACIÓN DE MAQUINARIA DE OFICINA, CONTABILIDAD E INFORMÁTICA</v>
          </cell>
          <cell r="C477" t="str">
            <v>7250</v>
          </cell>
          <cell r="E477" t="str">
            <v>CAUCA - MORALES</v>
          </cell>
          <cell r="F477" t="str">
            <v>MORALES</v>
          </cell>
          <cell r="G477" t="str">
            <v>19473</v>
          </cell>
          <cell r="H477" t="str">
            <v>CAUCA</v>
          </cell>
        </row>
        <row r="478">
          <cell r="B478" t="str">
            <v>7290 - OTRAS ACTIVIDADES DE INFORMÁTICA</v>
          </cell>
          <cell r="C478" t="str">
            <v>7290</v>
          </cell>
          <cell r="E478" t="str">
            <v>CAUCA - PADILLA</v>
          </cell>
          <cell r="F478" t="str">
            <v>PADILLA</v>
          </cell>
          <cell r="G478" t="str">
            <v>19513</v>
          </cell>
          <cell r="H478" t="str">
            <v>CAUCA</v>
          </cell>
        </row>
        <row r="479">
          <cell r="B479" t="str">
            <v>7310 - INVESTIGACIÓN Y DESARROLLO EXPERIMENTAL EN EL CAMPO DE LAS CIENCIAS NATURALES, CIENCIAS DE LA SALUD, CIENCIAS AGROPECUARIAS Y LA INGENIERÍA</v>
          </cell>
          <cell r="C479" t="str">
            <v>7310</v>
          </cell>
          <cell r="E479" t="str">
            <v>CAUCA - PAEZ</v>
          </cell>
          <cell r="F479" t="str">
            <v>PAEZ</v>
          </cell>
          <cell r="G479" t="str">
            <v>19517</v>
          </cell>
          <cell r="H479" t="str">
            <v>CAUCA</v>
          </cell>
        </row>
        <row r="480">
          <cell r="B480" t="str">
            <v>7320 - INVESTIGACIÓN Y DESARROLLO EXPERIMENTAL EN EL CAMPO DE LAS CIENCIAS SOCIALES Y LAS HUMANIDADES</v>
          </cell>
          <cell r="C480" t="str">
            <v>7320</v>
          </cell>
          <cell r="E480" t="str">
            <v>CAUCA - PATIA</v>
          </cell>
          <cell r="F480" t="str">
            <v>PATIA</v>
          </cell>
          <cell r="G480" t="str">
            <v>19532</v>
          </cell>
          <cell r="H480" t="str">
            <v>CAUCA</v>
          </cell>
        </row>
        <row r="481">
          <cell r="B481" t="str">
            <v>7411 - ACTIVIDADES JURÍDICAS</v>
          </cell>
          <cell r="C481" t="str">
            <v>7411</v>
          </cell>
          <cell r="E481" t="str">
            <v>CAUCA - PIENDAMO</v>
          </cell>
          <cell r="F481" t="str">
            <v>PIENDAMO</v>
          </cell>
          <cell r="G481" t="str">
            <v>19548</v>
          </cell>
          <cell r="H481" t="str">
            <v>CAUCA</v>
          </cell>
        </row>
        <row r="482">
          <cell r="B482" t="str">
            <v>7412 - ACTIVIDADES DE CONTABILIDAD, TENEDURÍA DE LIBROS Y AUDITORÍA; ASESORAMIENTO EN MATERIA DE IMPUESTOS</v>
          </cell>
          <cell r="C482" t="str">
            <v>7412</v>
          </cell>
          <cell r="E482" t="str">
            <v>CAUCA - PUERTO TEJADA</v>
          </cell>
          <cell r="F482" t="str">
            <v>PUERTO TEJADA</v>
          </cell>
          <cell r="G482" t="str">
            <v>19573</v>
          </cell>
          <cell r="H482" t="str">
            <v>CAUCA</v>
          </cell>
        </row>
        <row r="483">
          <cell r="B483" t="str">
            <v>7413 - ESTUDIO DE MERCADOS Y REALIZACIÓN DE ENCUESTAS DE OPINIÓN PÚBLICA</v>
          </cell>
          <cell r="C483" t="str">
            <v>7413</v>
          </cell>
          <cell r="E483" t="str">
            <v>CAUCA - PURACE</v>
          </cell>
          <cell r="F483" t="str">
            <v>PURACE</v>
          </cell>
          <cell r="G483" t="str">
            <v>19585</v>
          </cell>
          <cell r="H483" t="str">
            <v>CAUCA</v>
          </cell>
        </row>
        <row r="484">
          <cell r="B484" t="str">
            <v>7414 - ACTIVIDADES DE ASESORAMIENTO EMPRESARIAL Y EN MATERIA DE GESTIÓN</v>
          </cell>
          <cell r="C484" t="str">
            <v>7414</v>
          </cell>
          <cell r="E484" t="str">
            <v>CAUCA - ROSAS</v>
          </cell>
          <cell r="F484" t="str">
            <v>ROSAS</v>
          </cell>
          <cell r="G484" t="str">
            <v>19622</v>
          </cell>
          <cell r="H484" t="str">
            <v>CAUCA</v>
          </cell>
        </row>
        <row r="485">
          <cell r="B485" t="str">
            <v>7421 - ACTIVIDADES DE ARQUITECTURA E INGENIERÍA Y ACTIVIDADES CONEXAS DE ASESORAMIENTO TÉCNICO</v>
          </cell>
          <cell r="C485" t="str">
            <v>7421</v>
          </cell>
          <cell r="E485" t="str">
            <v>CAUCA - SAN SEBASTIAN</v>
          </cell>
          <cell r="F485" t="str">
            <v>SAN SEBASTIAN</v>
          </cell>
          <cell r="G485" t="str">
            <v>19693</v>
          </cell>
          <cell r="H485" t="str">
            <v>CAUCA</v>
          </cell>
        </row>
        <row r="486">
          <cell r="B486" t="str">
            <v>7422 - ENSAYOS Y ANÁLISIS TÉCNICOS</v>
          </cell>
          <cell r="C486" t="str">
            <v>7422</v>
          </cell>
          <cell r="E486" t="str">
            <v>CAUCA - SANTANDER DE QUILICHAO</v>
          </cell>
          <cell r="F486" t="str">
            <v>SANTANDER DE QUILICHAO</v>
          </cell>
          <cell r="G486" t="str">
            <v>19698</v>
          </cell>
          <cell r="H486" t="str">
            <v>CAUCA</v>
          </cell>
        </row>
        <row r="487">
          <cell r="B487" t="str">
            <v>7430 - PUBLICIDAD</v>
          </cell>
          <cell r="C487" t="str">
            <v>7430</v>
          </cell>
          <cell r="E487" t="str">
            <v>CAUCA - SANTA ROSA</v>
          </cell>
          <cell r="F487" t="str">
            <v>SANTA ROSA</v>
          </cell>
          <cell r="G487" t="str">
            <v>19701</v>
          </cell>
          <cell r="H487" t="str">
            <v>CAUCA</v>
          </cell>
        </row>
        <row r="488">
          <cell r="B488" t="str">
            <v>7491 - OBTENCIÓN Y SUMINISTRO DE PERSONAL</v>
          </cell>
          <cell r="C488" t="str">
            <v>7491</v>
          </cell>
          <cell r="E488" t="str">
            <v>CAUCA - SILVIA</v>
          </cell>
          <cell r="F488" t="str">
            <v>SILVIA</v>
          </cell>
          <cell r="G488" t="str">
            <v>19743</v>
          </cell>
          <cell r="H488" t="str">
            <v>CAUCA</v>
          </cell>
        </row>
        <row r="489">
          <cell r="B489" t="str">
            <v>7492 - ACTIVIDADES DE INVESTIGACIÓN Y SEGURIDAD</v>
          </cell>
          <cell r="C489" t="str">
            <v>7492</v>
          </cell>
          <cell r="E489" t="str">
            <v>CAUCA - SOTARA</v>
          </cell>
          <cell r="F489" t="str">
            <v>SOTARA</v>
          </cell>
          <cell r="G489" t="str">
            <v>19760</v>
          </cell>
          <cell r="H489" t="str">
            <v>CAUCA</v>
          </cell>
        </row>
        <row r="490">
          <cell r="B490" t="str">
            <v>7493 - ACTIVIDADES DE LIMPIEZA DE EDIFICIOS Y DE LIMPIEZA INDUSTRIAL</v>
          </cell>
          <cell r="C490" t="str">
            <v>7493</v>
          </cell>
          <cell r="E490" t="str">
            <v>CAUCA - SUAREZ</v>
          </cell>
          <cell r="F490" t="str">
            <v>SUAREZ</v>
          </cell>
          <cell r="G490" t="str">
            <v>19780</v>
          </cell>
          <cell r="H490" t="str">
            <v>CAUCA</v>
          </cell>
        </row>
        <row r="491">
          <cell r="B491" t="str">
            <v>7494 - ACTIVIDADES DE FOTOGRAFÍA</v>
          </cell>
          <cell r="C491" t="str">
            <v>7494</v>
          </cell>
          <cell r="E491" t="str">
            <v>CAUCA - TIMBIO</v>
          </cell>
          <cell r="F491" t="str">
            <v>TIMBIO</v>
          </cell>
          <cell r="G491" t="str">
            <v>19807</v>
          </cell>
          <cell r="H491" t="str">
            <v>CAUCA</v>
          </cell>
        </row>
        <row r="492">
          <cell r="B492" t="str">
            <v>7495 - ACTIVIDADES DE ENVASE Y EMPAQUE</v>
          </cell>
          <cell r="C492" t="str">
            <v>7495</v>
          </cell>
          <cell r="E492" t="str">
            <v>CAUCA - TIMBIQUI</v>
          </cell>
          <cell r="F492" t="str">
            <v>TIMBIQUI</v>
          </cell>
          <cell r="G492" t="str">
            <v>19809</v>
          </cell>
          <cell r="H492" t="str">
            <v>CAUCA</v>
          </cell>
        </row>
        <row r="493">
          <cell r="B493" t="str">
            <v>7499 - OTRAS ACTIVIDADES EMPRESARIALES NCP</v>
          </cell>
          <cell r="C493" t="str">
            <v>7499</v>
          </cell>
          <cell r="E493" t="str">
            <v>CAUCA - TORIBIO</v>
          </cell>
          <cell r="F493" t="str">
            <v>TORIBIO</v>
          </cell>
          <cell r="G493" t="str">
            <v>19821</v>
          </cell>
          <cell r="H493" t="str">
            <v>CAUCA</v>
          </cell>
        </row>
        <row r="494">
          <cell r="B494" t="str">
            <v>7511 - ACTIVIDADES LEGISLATIVAS DE LA ADMINISTRACIÓN PÚBLICA</v>
          </cell>
          <cell r="C494" t="str">
            <v>7511</v>
          </cell>
          <cell r="E494" t="str">
            <v>CAUCA - TOTORO</v>
          </cell>
          <cell r="F494" t="str">
            <v>TOTORO</v>
          </cell>
          <cell r="G494" t="str">
            <v>19824</v>
          </cell>
          <cell r="H494" t="str">
            <v>CAUCA</v>
          </cell>
        </row>
        <row r="495">
          <cell r="B495" t="str">
            <v>7512 - ACTIVIDADES EJECUTIVAS DE LA ADMINISTRACIÓN PÚBLICA</v>
          </cell>
          <cell r="C495" t="str">
            <v>7512</v>
          </cell>
          <cell r="E495" t="str">
            <v>CESAR - VALLEDUPAR</v>
          </cell>
          <cell r="F495" t="str">
            <v>VALLEDUPAR</v>
          </cell>
          <cell r="G495" t="str">
            <v>20001</v>
          </cell>
          <cell r="H495" t="str">
            <v>CESAR</v>
          </cell>
        </row>
        <row r="496">
          <cell r="B496" t="str">
            <v>7513 - REGULACIÓN DE LAS ACTIVIDADES DE ORGANISMOS QUE PRESTAN SERVICIOS DE SALUD, EDUCATIVOS, CULTURALES Y OTROS SERVICIOS SOCIALES, EXCEPTO SERVICIOS DE SEGURIDAD SOCIAL</v>
          </cell>
          <cell r="C496" t="str">
            <v>7513</v>
          </cell>
          <cell r="E496" t="str">
            <v>CESAR - AGUACHICA</v>
          </cell>
          <cell r="F496" t="str">
            <v>AGUACHICA</v>
          </cell>
          <cell r="G496" t="str">
            <v>20011</v>
          </cell>
          <cell r="H496" t="str">
            <v>CESAR</v>
          </cell>
        </row>
        <row r="497">
          <cell r="B497" t="str">
            <v>7514 - ACTIVIDADES REGULADORAS Y FACILITADORAS DE LA ACTIVIDAD ECONÓMICA</v>
          </cell>
          <cell r="C497" t="str">
            <v>7514</v>
          </cell>
          <cell r="E497" t="str">
            <v>CESAR - AGUSTIN CODAZZI</v>
          </cell>
          <cell r="F497" t="str">
            <v>AGUSTIN CODAZZI</v>
          </cell>
          <cell r="G497" t="str">
            <v>20013</v>
          </cell>
          <cell r="H497" t="str">
            <v>CESAR</v>
          </cell>
        </row>
        <row r="498">
          <cell r="B498" t="str">
            <v>7515 - ACTIVIDADES AUXILIARES DE SERVICIOS PARA LA ADMINISTRACIÓN PÚBLICA EN GENERAL</v>
          </cell>
          <cell r="C498" t="str">
            <v>7515</v>
          </cell>
          <cell r="E498" t="str">
            <v>CESAR - ASTREA</v>
          </cell>
          <cell r="F498" t="str">
            <v>ASTREA</v>
          </cell>
          <cell r="G498" t="str">
            <v>20032</v>
          </cell>
          <cell r="H498" t="str">
            <v>CESAR</v>
          </cell>
        </row>
        <row r="499">
          <cell r="B499" t="str">
            <v>7519 - OTRAS ACTIVIDADES ADMINISTRATIVAS DEL ESTADO NCP</v>
          </cell>
          <cell r="C499" t="str">
            <v>7519</v>
          </cell>
          <cell r="E499" t="str">
            <v>CESAR - BECERRIL</v>
          </cell>
          <cell r="F499" t="str">
            <v>BECERRIL</v>
          </cell>
          <cell r="G499" t="str">
            <v>20045</v>
          </cell>
          <cell r="H499" t="str">
            <v>CESAR</v>
          </cell>
        </row>
        <row r="500">
          <cell r="B500" t="str">
            <v>7521 - RELACIONES EXTERIORES</v>
          </cell>
          <cell r="C500" t="str">
            <v>7521</v>
          </cell>
          <cell r="E500" t="str">
            <v>CESAR - BOSCONIA</v>
          </cell>
          <cell r="F500" t="str">
            <v>BOSCONIA</v>
          </cell>
          <cell r="G500" t="str">
            <v>20060</v>
          </cell>
          <cell r="H500" t="str">
            <v>CESAR</v>
          </cell>
        </row>
        <row r="501">
          <cell r="B501" t="str">
            <v>7522 - ACTIVIDADES DE DEFENSA</v>
          </cell>
          <cell r="C501" t="str">
            <v>7522</v>
          </cell>
          <cell r="E501" t="str">
            <v>CESAR - CHIMICHAGUA</v>
          </cell>
          <cell r="F501" t="str">
            <v>CHIMICHAGUA</v>
          </cell>
          <cell r="G501" t="str">
            <v>20175</v>
          </cell>
          <cell r="H501" t="str">
            <v>CESAR</v>
          </cell>
        </row>
        <row r="502">
          <cell r="B502" t="str">
            <v>7523 - ACTIVIDADES DE LA JUSTICIA</v>
          </cell>
          <cell r="C502" t="str">
            <v>7523</v>
          </cell>
          <cell r="E502" t="str">
            <v>CESAR - CHIRIGUANA</v>
          </cell>
          <cell r="F502" t="str">
            <v>CHIRIGUANA</v>
          </cell>
          <cell r="G502" t="str">
            <v>20178</v>
          </cell>
          <cell r="H502" t="str">
            <v>CESAR</v>
          </cell>
        </row>
        <row r="503">
          <cell r="B503" t="str">
            <v>7524 - ACTIVIDADES DE LA POLICÍA Y PROTECCIÓN CIVIL</v>
          </cell>
          <cell r="C503" t="str">
            <v>7524</v>
          </cell>
          <cell r="E503" t="str">
            <v>CESAR - CURUMANI</v>
          </cell>
          <cell r="F503" t="str">
            <v>CURUMANI</v>
          </cell>
          <cell r="G503" t="str">
            <v>20228</v>
          </cell>
          <cell r="H503" t="str">
            <v>CESAR</v>
          </cell>
        </row>
        <row r="504">
          <cell r="B504" t="str">
            <v>7530 - ACTIVIDADES DE PLANES DE SEGURIDAD SOCIAL DE AFILIACIÓN OBLIGATORIA</v>
          </cell>
          <cell r="C504" t="str">
            <v>7530</v>
          </cell>
          <cell r="E504" t="str">
            <v>CESAR - EL COPEY</v>
          </cell>
          <cell r="F504" t="str">
            <v>EL COPEY</v>
          </cell>
          <cell r="G504" t="str">
            <v>20238</v>
          </cell>
          <cell r="H504" t="str">
            <v>CESAR</v>
          </cell>
        </row>
        <row r="505">
          <cell r="B505" t="str">
            <v>8011 - EDUCACIÓN PREESCOLAR</v>
          </cell>
          <cell r="C505" t="str">
            <v>8011</v>
          </cell>
          <cell r="E505" t="str">
            <v>CESAR - EL PASO</v>
          </cell>
          <cell r="F505" t="str">
            <v>EL PASO</v>
          </cell>
          <cell r="G505" t="str">
            <v>20250</v>
          </cell>
          <cell r="H505" t="str">
            <v>CESAR</v>
          </cell>
        </row>
        <row r="506">
          <cell r="B506" t="str">
            <v>8012 - EDUCACIÓN BÁSICA PRIMARIA</v>
          </cell>
          <cell r="C506" t="str">
            <v>8012</v>
          </cell>
          <cell r="E506" t="str">
            <v>CESAR - GAMARRA</v>
          </cell>
          <cell r="F506" t="str">
            <v>GAMARRA</v>
          </cell>
          <cell r="G506" t="str">
            <v>20295</v>
          </cell>
          <cell r="H506" t="str">
            <v>CESAR</v>
          </cell>
        </row>
        <row r="507">
          <cell r="B507" t="str">
            <v>8021 - EDUCACIÓN BÁSICA SECUNDARIA</v>
          </cell>
          <cell r="C507" t="str">
            <v>8021</v>
          </cell>
          <cell r="E507" t="str">
            <v>CESAR - GONZALEZ</v>
          </cell>
          <cell r="F507" t="str">
            <v>GONZALEZ</v>
          </cell>
          <cell r="G507" t="str">
            <v>20310</v>
          </cell>
          <cell r="H507" t="str">
            <v>CESAR</v>
          </cell>
        </row>
        <row r="508">
          <cell r="B508" t="str">
            <v>8022 - EDUCACIÓN MEDIA ACADÉMICA</v>
          </cell>
          <cell r="C508" t="str">
            <v>8022</v>
          </cell>
          <cell r="E508" t="str">
            <v>CESAR - LA GLORIA</v>
          </cell>
          <cell r="F508" t="str">
            <v>LA GLORIA</v>
          </cell>
          <cell r="G508" t="str">
            <v>20383</v>
          </cell>
          <cell r="H508" t="str">
            <v>CESAR</v>
          </cell>
        </row>
        <row r="509">
          <cell r="B509" t="str">
            <v>8023 - EDUCACIÓN MEDIA DE FORMACIÓN TÉCNICA Y PROFESIONAL</v>
          </cell>
          <cell r="C509" t="str">
            <v>8023</v>
          </cell>
          <cell r="E509" t="str">
            <v>CESAR - LA JAGUA DE IBIRICO</v>
          </cell>
          <cell r="F509" t="str">
            <v>LA JAGUA DE IBIRICO</v>
          </cell>
          <cell r="G509" t="str">
            <v>20400</v>
          </cell>
          <cell r="H509" t="str">
            <v>CESAR</v>
          </cell>
        </row>
        <row r="510">
          <cell r="B510" t="str">
            <v>8030 - EDUCACIÓN SUPERIOR</v>
          </cell>
          <cell r="C510" t="str">
            <v>8030</v>
          </cell>
          <cell r="E510" t="str">
            <v>CESAR - MANAURE BALCON DL CESAR</v>
          </cell>
          <cell r="F510" t="str">
            <v>MANAURE BALCON DL CESAR</v>
          </cell>
          <cell r="G510" t="str">
            <v>20443</v>
          </cell>
          <cell r="H510" t="str">
            <v>CESAR</v>
          </cell>
        </row>
        <row r="511">
          <cell r="B511" t="str">
            <v>8090 - OTROS TIPOS DE EDUCACIÓN</v>
          </cell>
          <cell r="C511" t="str">
            <v>8090</v>
          </cell>
          <cell r="E511" t="str">
            <v>CESAR - PAILITAS</v>
          </cell>
          <cell r="F511" t="str">
            <v>PAILITAS</v>
          </cell>
          <cell r="G511" t="str">
            <v>20517</v>
          </cell>
          <cell r="H511" t="str">
            <v>CESAR</v>
          </cell>
        </row>
        <row r="512">
          <cell r="B512" t="str">
            <v>8511 - ACTIVIDADES DE LAS INSTITUCIONES PRESTADORAS DE SERVICIOS DE SALUD, CON INTERNACIÓN</v>
          </cell>
          <cell r="C512" t="str">
            <v>8511</v>
          </cell>
          <cell r="E512" t="str">
            <v>CESAR - PELAYA</v>
          </cell>
          <cell r="F512" t="str">
            <v>PELAYA</v>
          </cell>
          <cell r="G512" t="str">
            <v>20550</v>
          </cell>
          <cell r="H512" t="str">
            <v>CESAR</v>
          </cell>
        </row>
        <row r="513">
          <cell r="B513" t="str">
            <v>8512 - ACTIVIDADES DE LA PRÁCTICA MÉDICA</v>
          </cell>
          <cell r="C513" t="str">
            <v>8512</v>
          </cell>
          <cell r="E513" t="str">
            <v>CESAR - RIO DE ORO</v>
          </cell>
          <cell r="F513" t="str">
            <v>RIO DE ORO</v>
          </cell>
          <cell r="G513" t="str">
            <v>20614</v>
          </cell>
          <cell r="H513" t="str">
            <v>CESAR</v>
          </cell>
        </row>
        <row r="514">
          <cell r="B514" t="str">
            <v>8513 - ACTIVIDADES DE LA PRÁCTICA ODONTOLÓGICA</v>
          </cell>
          <cell r="C514" t="str">
            <v>8513</v>
          </cell>
          <cell r="E514" t="str">
            <v>CESAR - LA PAZ</v>
          </cell>
          <cell r="F514" t="str">
            <v>LA PAZ</v>
          </cell>
          <cell r="G514" t="str">
            <v>20621</v>
          </cell>
          <cell r="H514" t="str">
            <v>CESAR</v>
          </cell>
        </row>
        <row r="515">
          <cell r="B515" t="str">
            <v>8514 - ACTIVIDADES DE APOYO DIAGNÓSTICO</v>
          </cell>
          <cell r="C515" t="str">
            <v>8514</v>
          </cell>
          <cell r="E515" t="str">
            <v>CESAR - SAN ALBERTO</v>
          </cell>
          <cell r="F515" t="str">
            <v>SAN ALBERTO</v>
          </cell>
          <cell r="G515" t="str">
            <v>20710</v>
          </cell>
          <cell r="H515" t="str">
            <v>CESAR</v>
          </cell>
        </row>
        <row r="516">
          <cell r="B516" t="str">
            <v>8515 - ACTIVIDADES DE APOYO TERAPÉUTICO</v>
          </cell>
          <cell r="C516" t="str">
            <v>8515</v>
          </cell>
          <cell r="E516" t="str">
            <v>CESAR - SAN DIEGO</v>
          </cell>
          <cell r="F516" t="str">
            <v>SAN DIEGO</v>
          </cell>
          <cell r="G516" t="str">
            <v>20750</v>
          </cell>
          <cell r="H516" t="str">
            <v>CESAR</v>
          </cell>
        </row>
        <row r="517">
          <cell r="B517" t="str">
            <v>8519 - OTRAS ACTIVIDADES RELACIONADAS CON LA SALUD HUMANA</v>
          </cell>
          <cell r="C517" t="str">
            <v>8519</v>
          </cell>
          <cell r="E517" t="str">
            <v>CESAR - SAN MARTIN</v>
          </cell>
          <cell r="F517" t="str">
            <v>SAN MARTIN</v>
          </cell>
          <cell r="G517" t="str">
            <v>20770</v>
          </cell>
          <cell r="H517" t="str">
            <v>CESAR</v>
          </cell>
        </row>
        <row r="518">
          <cell r="B518" t="str">
            <v>8520 - ACTIVIDADES VETERINARIAS</v>
          </cell>
          <cell r="C518" t="str">
            <v>8520</v>
          </cell>
          <cell r="E518" t="str">
            <v>CESAR - TAMALAMEQUE</v>
          </cell>
          <cell r="F518" t="str">
            <v>TAMALAMEQUE</v>
          </cell>
          <cell r="G518" t="str">
            <v>20787</v>
          </cell>
          <cell r="H518" t="str">
            <v>CESAR</v>
          </cell>
        </row>
        <row r="519">
          <cell r="B519" t="str">
            <v>8531 - SERVICIOS SOCIALES CON ALOJAMIENTO</v>
          </cell>
          <cell r="C519" t="str">
            <v>8531</v>
          </cell>
          <cell r="E519" t="str">
            <v>CORDOBA - MONTERIA</v>
          </cell>
          <cell r="F519" t="str">
            <v>MONTERIA</v>
          </cell>
          <cell r="G519" t="str">
            <v>23001</v>
          </cell>
          <cell r="H519" t="str">
            <v>CORDOBA</v>
          </cell>
        </row>
        <row r="520">
          <cell r="B520" t="str">
            <v>8532 - SERVICIOS SOCIALES SIN ALOJAMIENTO</v>
          </cell>
          <cell r="C520" t="str">
            <v>8532</v>
          </cell>
          <cell r="E520" t="str">
            <v>CORDOBA - AYAPEL</v>
          </cell>
          <cell r="F520" t="str">
            <v>AYAPEL</v>
          </cell>
          <cell r="G520" t="str">
            <v>23068</v>
          </cell>
          <cell r="H520" t="str">
            <v>CORDOBA</v>
          </cell>
        </row>
        <row r="521">
          <cell r="B521" t="str">
            <v>9000 - ELIMINACIÓN DE DESPERDICIOS Y AGUAS RESIDUALES, SANEAMIENTO Y ACTIVIDADES SIMILARES</v>
          </cell>
          <cell r="C521" t="str">
            <v>9000</v>
          </cell>
          <cell r="E521" t="str">
            <v>CORDOBA - BUENAVISTA</v>
          </cell>
          <cell r="F521" t="str">
            <v>BUENAVISTA</v>
          </cell>
          <cell r="G521" t="str">
            <v>23079</v>
          </cell>
          <cell r="H521" t="str">
            <v>CORDOBA</v>
          </cell>
        </row>
        <row r="522">
          <cell r="B522" t="str">
            <v>9111 - ACTIVIDADES DE ORGANIZACIONES EMPRESARIALES Y DE EMPLEADORES</v>
          </cell>
          <cell r="C522" t="str">
            <v>9111</v>
          </cell>
          <cell r="E522" t="str">
            <v>CORDOBA - CANALETE</v>
          </cell>
          <cell r="F522" t="str">
            <v>CANALETE</v>
          </cell>
          <cell r="G522" t="str">
            <v>23090</v>
          </cell>
          <cell r="H522" t="str">
            <v>CORDOBA</v>
          </cell>
        </row>
        <row r="523">
          <cell r="B523" t="str">
            <v>9112 - ACTIVIDADES DE ORGANIZACIONES PROFESIONALES</v>
          </cell>
          <cell r="C523" t="str">
            <v>9112</v>
          </cell>
          <cell r="E523" t="str">
            <v>CORDOBA - CERETE</v>
          </cell>
          <cell r="F523" t="str">
            <v>CERETE</v>
          </cell>
          <cell r="G523" t="str">
            <v>23162</v>
          </cell>
          <cell r="H523" t="str">
            <v>CORDOBA</v>
          </cell>
        </row>
        <row r="524">
          <cell r="B524" t="str">
            <v>9120 - ACTIVIDADES DE SINDICATOS</v>
          </cell>
          <cell r="C524" t="str">
            <v>9120</v>
          </cell>
          <cell r="E524" t="str">
            <v>CORDOBA - CHIMA</v>
          </cell>
          <cell r="F524" t="str">
            <v>CHIMA</v>
          </cell>
          <cell r="G524" t="str">
            <v>23168</v>
          </cell>
          <cell r="H524" t="str">
            <v>CORDOBA</v>
          </cell>
        </row>
        <row r="525">
          <cell r="B525" t="str">
            <v>9191 - ACTIVIDADES DE ORGANIZACIONES RELIGIOSAS</v>
          </cell>
          <cell r="C525" t="str">
            <v>9191</v>
          </cell>
          <cell r="E525" t="str">
            <v>CORDOBA - CHINU</v>
          </cell>
          <cell r="F525" t="str">
            <v>CHINU</v>
          </cell>
          <cell r="G525" t="str">
            <v>23182</v>
          </cell>
          <cell r="H525" t="str">
            <v>CORDOBA</v>
          </cell>
        </row>
        <row r="526">
          <cell r="B526" t="str">
            <v>9192 - ACTIVIDADES DE ORGANIZACIONES POLÍTICAS</v>
          </cell>
          <cell r="C526" t="str">
            <v>9192</v>
          </cell>
          <cell r="E526" t="str">
            <v>CORDOBA - CIENAGA DE ORO</v>
          </cell>
          <cell r="F526" t="str">
            <v>CIENAGA DE ORO</v>
          </cell>
          <cell r="G526" t="str">
            <v>23189</v>
          </cell>
          <cell r="H526" t="str">
            <v>CORDOBA</v>
          </cell>
        </row>
        <row r="527">
          <cell r="B527" t="str">
            <v>9199 - ACTIVIDADES DE OTRAS ORGANIZACIONES NCP</v>
          </cell>
          <cell r="C527" t="str">
            <v>9199</v>
          </cell>
          <cell r="E527" t="str">
            <v>CORDOBA - LORICA</v>
          </cell>
          <cell r="F527" t="str">
            <v>LORICA</v>
          </cell>
          <cell r="G527" t="str">
            <v>23417</v>
          </cell>
          <cell r="H527" t="str">
            <v>CORDOBA</v>
          </cell>
        </row>
        <row r="528">
          <cell r="B528" t="str">
            <v>9211 - PRODUCCIÓN Y DISTRIBUCIÓN DE FILMES Y VIDEOCINTAS</v>
          </cell>
          <cell r="C528" t="str">
            <v>9211</v>
          </cell>
          <cell r="E528" t="str">
            <v>CORDOBA - LOS CORDOBAS</v>
          </cell>
          <cell r="F528" t="str">
            <v>LOS CORDOBAS</v>
          </cell>
          <cell r="G528" t="str">
            <v>23419</v>
          </cell>
          <cell r="H528" t="str">
            <v>CORDOBA</v>
          </cell>
        </row>
        <row r="529">
          <cell r="B529" t="str">
            <v>9212 - EXHIBICIÓN DE FILMES Y VIDEOCINTAS</v>
          </cell>
          <cell r="C529" t="str">
            <v>9212</v>
          </cell>
          <cell r="E529" t="str">
            <v>CORDOBA - MOMIL</v>
          </cell>
          <cell r="F529" t="str">
            <v>MOMIL</v>
          </cell>
          <cell r="G529" t="str">
            <v>23464</v>
          </cell>
          <cell r="H529" t="str">
            <v>CORDOBA</v>
          </cell>
        </row>
        <row r="530">
          <cell r="B530" t="str">
            <v>9213 - ACTIVIDADES DE RADIO Y TELEVISIÓN</v>
          </cell>
          <cell r="C530" t="str">
            <v>9213</v>
          </cell>
          <cell r="E530" t="str">
            <v>CORDOBA - MONTELIBANO</v>
          </cell>
          <cell r="F530" t="str">
            <v>MONTELIBANO</v>
          </cell>
          <cell r="G530" t="str">
            <v>23466</v>
          </cell>
          <cell r="H530" t="str">
            <v>CORDOBA</v>
          </cell>
        </row>
        <row r="531">
          <cell r="B531" t="str">
            <v>9214 - ACTIVIDADES TEATRALES, MUSICALES Y OTRAS ACTIVIDADES ARTÍSTICAS</v>
          </cell>
          <cell r="C531" t="str">
            <v>9214</v>
          </cell>
          <cell r="E531" t="str">
            <v>CORDOBA - MO#ITOS</v>
          </cell>
          <cell r="F531" t="str">
            <v>MO#ITOS</v>
          </cell>
          <cell r="G531" t="str">
            <v>23500</v>
          </cell>
          <cell r="H531" t="str">
            <v>CORDOBA</v>
          </cell>
        </row>
        <row r="532">
          <cell r="B532" t="str">
            <v>9219 - OTRAS ACTIVIDADES DE ENTRETENIMIENTO NCP</v>
          </cell>
          <cell r="C532" t="str">
            <v>9219</v>
          </cell>
          <cell r="E532" t="str">
            <v>CORDOBA - PLANETA RICA</v>
          </cell>
          <cell r="F532" t="str">
            <v>PLANETA RICA</v>
          </cell>
          <cell r="G532" t="str">
            <v>23555</v>
          </cell>
          <cell r="H532" t="str">
            <v>CORDOBA</v>
          </cell>
        </row>
        <row r="533">
          <cell r="B533" t="str">
            <v>9220 - ACTIVIDADES DE AGENCIAS DE NOTICIAS</v>
          </cell>
          <cell r="C533" t="str">
            <v>9220</v>
          </cell>
          <cell r="E533" t="str">
            <v>CORDOBA - PUEBLO NUEVO</v>
          </cell>
          <cell r="F533" t="str">
            <v>PUEBLO NUEVO</v>
          </cell>
          <cell r="G533" t="str">
            <v>23570</v>
          </cell>
          <cell r="H533" t="str">
            <v>CORDOBA</v>
          </cell>
        </row>
        <row r="534">
          <cell r="B534" t="str">
            <v>9231 - ACTIVIDADES DE BIBLIOTECAS Y ARCHIVOS</v>
          </cell>
          <cell r="C534" t="str">
            <v>9231</v>
          </cell>
          <cell r="E534" t="str">
            <v>CORDOBA - PUERTO ESCONDIDO</v>
          </cell>
          <cell r="F534" t="str">
            <v>PUERTO ESCONDIDO</v>
          </cell>
          <cell r="G534" t="str">
            <v>23574</v>
          </cell>
          <cell r="H534" t="str">
            <v>CORDOBA</v>
          </cell>
        </row>
        <row r="535">
          <cell r="B535" t="str">
            <v>9232 - ACTIVIDADES DE MUSEOS Y PRESERVACIÓN DE LUGARES Y EDIFICIOS HISTÓRICOS</v>
          </cell>
          <cell r="C535" t="str">
            <v>9232</v>
          </cell>
          <cell r="E535" t="str">
            <v>CORDOBA - PUERTO LIBERTADOR</v>
          </cell>
          <cell r="F535" t="str">
            <v>PUERTO LIBERTADOR</v>
          </cell>
          <cell r="G535" t="str">
            <v>23580</v>
          </cell>
          <cell r="H535" t="str">
            <v>CORDOBA</v>
          </cell>
        </row>
        <row r="536">
          <cell r="B536" t="str">
            <v>9233 - ACTIVIDADES DE JARDINES BOTÁNICOS Y ZOOLÓGICOS Y DE PARQUES NACIONALES</v>
          </cell>
          <cell r="C536" t="str">
            <v>9233</v>
          </cell>
          <cell r="E536" t="str">
            <v>CORDOBA - PURISIMA</v>
          </cell>
          <cell r="F536" t="str">
            <v>PURISIMA</v>
          </cell>
          <cell r="G536" t="str">
            <v>23586</v>
          </cell>
          <cell r="H536" t="str">
            <v>CORDOBA</v>
          </cell>
        </row>
        <row r="537">
          <cell r="B537" t="str">
            <v>9241 - ACTIVIDADES DEPORTIVAS</v>
          </cell>
          <cell r="C537" t="str">
            <v>9241</v>
          </cell>
          <cell r="E537" t="str">
            <v>CORDOBA - SAHAGUN</v>
          </cell>
          <cell r="F537" t="str">
            <v>SAHAGUN</v>
          </cell>
          <cell r="G537" t="str">
            <v>23660</v>
          </cell>
          <cell r="H537" t="str">
            <v>CORDOBA</v>
          </cell>
        </row>
        <row r="538">
          <cell r="B538" t="str">
            <v>9242 - ACTIVIDADES DE JUEGOS DE AZAR</v>
          </cell>
          <cell r="C538" t="str">
            <v>9242</v>
          </cell>
          <cell r="E538" t="str">
            <v>CORDOBA - SAN ANDRES SOTAVENTO</v>
          </cell>
          <cell r="F538" t="str">
            <v>SAN ANDRES SOTAVENTO</v>
          </cell>
          <cell r="G538" t="str">
            <v>23670</v>
          </cell>
          <cell r="H538" t="str">
            <v>CORDOBA</v>
          </cell>
        </row>
        <row r="539">
          <cell r="B539" t="str">
            <v>9249 - OTRAS ACTIVIDADES DE ESPARCIMIENTO</v>
          </cell>
          <cell r="C539" t="str">
            <v>9249</v>
          </cell>
          <cell r="E539" t="str">
            <v>CORDOBA - SAN ANTERO</v>
          </cell>
          <cell r="F539" t="str">
            <v>SAN ANTERO</v>
          </cell>
          <cell r="G539" t="str">
            <v>23672</v>
          </cell>
          <cell r="H539" t="str">
            <v>CORDOBA</v>
          </cell>
        </row>
        <row r="540">
          <cell r="B540" t="str">
            <v>9301 - LAVADO Y LIMPIEZA DE PRENDAS DE TELA Y DE PIEL, INCLUSO LA LIMPIEZA EN SECO</v>
          </cell>
          <cell r="C540" t="str">
            <v>9301</v>
          </cell>
          <cell r="E540" t="str">
            <v>CORDOBA - SAN BERNARDO DEL VIENTO</v>
          </cell>
          <cell r="F540" t="str">
            <v>SAN BERNARDO DEL VIENTO</v>
          </cell>
          <cell r="G540" t="str">
            <v>23675</v>
          </cell>
          <cell r="H540" t="str">
            <v>CORDOBA</v>
          </cell>
        </row>
        <row r="541">
          <cell r="B541" t="str">
            <v>9302 - PELUQUERÍA Y OTROS TRATAMIENTOS DE BELLEZA</v>
          </cell>
          <cell r="C541" t="str">
            <v>9302</v>
          </cell>
          <cell r="E541" t="str">
            <v>CORDOBA - SAN CARLOS</v>
          </cell>
          <cell r="F541" t="str">
            <v>SAN CARLOS</v>
          </cell>
          <cell r="G541" t="str">
            <v>23678</v>
          </cell>
          <cell r="H541" t="str">
            <v>CORDOBA</v>
          </cell>
        </row>
        <row r="542">
          <cell r="B542" t="str">
            <v>9303 - POMPAS FÚNEBRES Y ACTIVIDADES CONEXAS</v>
          </cell>
          <cell r="C542" t="str">
            <v>9303</v>
          </cell>
          <cell r="E542" t="str">
            <v>CORDOBA - SAN PELAYO</v>
          </cell>
          <cell r="F542" t="str">
            <v>SAN PELAYO</v>
          </cell>
          <cell r="G542" t="str">
            <v>23686</v>
          </cell>
          <cell r="H542" t="str">
            <v>CORDOBA</v>
          </cell>
        </row>
        <row r="543">
          <cell r="B543" t="str">
            <v>9309 - OTRAS ACTIVIDADES DE SERVICIOS NCP</v>
          </cell>
          <cell r="C543" t="str">
            <v>9309</v>
          </cell>
          <cell r="E543" t="str">
            <v>CORDOBA - TIERRALTA</v>
          </cell>
          <cell r="F543" t="str">
            <v>TIERRALTA</v>
          </cell>
          <cell r="G543" t="str">
            <v>23807</v>
          </cell>
          <cell r="H543" t="str">
            <v>CORDOBA</v>
          </cell>
        </row>
        <row r="544">
          <cell r="B544" t="str">
            <v>9500 - ACTIVIDADES DE HOGARES PRIVADOS COMO EMPLEADORES DE PERSONAL DOMÉSTICO</v>
          </cell>
          <cell r="C544" t="str">
            <v>9500</v>
          </cell>
          <cell r="E544" t="str">
            <v>CORDOBA - VALENCIA</v>
          </cell>
          <cell r="F544" t="str">
            <v>VALENCIA</v>
          </cell>
          <cell r="G544" t="str">
            <v>23855</v>
          </cell>
          <cell r="H544" t="str">
            <v>CORDOBA</v>
          </cell>
        </row>
        <row r="545">
          <cell r="B545" t="str">
            <v>9600 - ACTIVIDADES NO DIFERENCIADAS DE HOGARES PRIVADOS COMO PRODUCTORES DE BIENES PARA USO PROPIO</v>
          </cell>
          <cell r="C545" t="str">
            <v>9600</v>
          </cell>
          <cell r="E545" t="str">
            <v>CUNDINAMARCA - AGUA DE DIOS</v>
          </cell>
          <cell r="F545" t="str">
            <v>AGUA DE DIOS</v>
          </cell>
          <cell r="G545" t="str">
            <v>25001</v>
          </cell>
          <cell r="H545" t="str">
            <v>CUNDINAMARCA</v>
          </cell>
        </row>
        <row r="546">
          <cell r="B546" t="str">
            <v>9700 - ACTIVIDADES NO DIFERENCIADAS DE HOGARES PRIVADOS COMO PRODUCTORES DE SERVICIOS PARA USO PROPIO</v>
          </cell>
          <cell r="C546" t="str">
            <v>9700</v>
          </cell>
          <cell r="E546" t="str">
            <v>CUNDINAMARCA - ALBAN</v>
          </cell>
          <cell r="F546" t="str">
            <v>ALBAN</v>
          </cell>
          <cell r="G546" t="str">
            <v>25019</v>
          </cell>
          <cell r="H546" t="str">
            <v>CUNDINAMARCA</v>
          </cell>
        </row>
        <row r="547">
          <cell r="B547" t="str">
            <v>9900 - ORGANIZACIONES Y ÓRGANOS EXTRATERRITORIALES</v>
          </cell>
          <cell r="C547" t="str">
            <v>9900</v>
          </cell>
          <cell r="E547" t="str">
            <v>CUNDINAMARCA - ANAPOIMA</v>
          </cell>
          <cell r="F547" t="str">
            <v>ANAPOIMA</v>
          </cell>
          <cell r="G547" t="str">
            <v>25035</v>
          </cell>
          <cell r="H547" t="str">
            <v>CUNDINAMARCA</v>
          </cell>
        </row>
        <row r="548">
          <cell r="E548" t="str">
            <v>CUNDINAMARCA - ANOLAIMA</v>
          </cell>
          <cell r="F548" t="str">
            <v>ANOLAIMA</v>
          </cell>
          <cell r="G548" t="str">
            <v>25040</v>
          </cell>
          <cell r="H548" t="str">
            <v>CUNDINAMARCA</v>
          </cell>
        </row>
        <row r="549">
          <cell r="E549" t="str">
            <v>CUNDINAMARCA - ARBELAEZ</v>
          </cell>
          <cell r="F549" t="str">
            <v>ARBELAEZ</v>
          </cell>
          <cell r="G549" t="str">
            <v>25053</v>
          </cell>
          <cell r="H549" t="str">
            <v>CUNDINAMARCA</v>
          </cell>
        </row>
        <row r="550">
          <cell r="E550" t="str">
            <v>CUNDINAMARCA - BELTRAN</v>
          </cell>
          <cell r="F550" t="str">
            <v>BELTRAN</v>
          </cell>
          <cell r="G550" t="str">
            <v>25086</v>
          </cell>
          <cell r="H550" t="str">
            <v>CUNDINAMARCA</v>
          </cell>
        </row>
        <row r="551">
          <cell r="E551" t="str">
            <v>CUNDINAMARCA - BITUIMA</v>
          </cell>
          <cell r="F551" t="str">
            <v>BITUIMA</v>
          </cell>
          <cell r="G551" t="str">
            <v>25095</v>
          </cell>
          <cell r="H551" t="str">
            <v>CUNDINAMARCA</v>
          </cell>
        </row>
        <row r="552">
          <cell r="E552" t="str">
            <v>CUNDINAMARCA - BOJACA</v>
          </cell>
          <cell r="F552" t="str">
            <v>BOJACA</v>
          </cell>
          <cell r="G552" t="str">
            <v>25099</v>
          </cell>
          <cell r="H552" t="str">
            <v>CUNDINAMARCA</v>
          </cell>
        </row>
        <row r="553">
          <cell r="E553" t="str">
            <v>CUNDINAMARCA - CABRERA</v>
          </cell>
          <cell r="F553" t="str">
            <v>CABRERA</v>
          </cell>
          <cell r="G553" t="str">
            <v>25120</v>
          </cell>
          <cell r="H553" t="str">
            <v>CUNDINAMARCA</v>
          </cell>
        </row>
        <row r="554">
          <cell r="E554" t="str">
            <v>CUNDINAMARCA - CACHIPAY</v>
          </cell>
          <cell r="F554" t="str">
            <v>CACHIPAY</v>
          </cell>
          <cell r="G554" t="str">
            <v>25123</v>
          </cell>
          <cell r="H554" t="str">
            <v>CUNDINAMARCA</v>
          </cell>
        </row>
        <row r="555">
          <cell r="E555" t="str">
            <v>CUNDINAMARCA - CAJICA</v>
          </cell>
          <cell r="F555" t="str">
            <v>CAJICA</v>
          </cell>
          <cell r="G555" t="str">
            <v>25126</v>
          </cell>
          <cell r="H555" t="str">
            <v>CUNDINAMARCA</v>
          </cell>
        </row>
        <row r="556">
          <cell r="E556" t="str">
            <v>CUNDINAMARCA - CAPARRAPI</v>
          </cell>
          <cell r="F556" t="str">
            <v>CAPARRAPI</v>
          </cell>
          <cell r="G556" t="str">
            <v>25148</v>
          </cell>
          <cell r="H556" t="str">
            <v>CUNDINAMARCA</v>
          </cell>
        </row>
        <row r="557">
          <cell r="E557" t="str">
            <v>CUNDINAMARCA - CAQUEZA</v>
          </cell>
          <cell r="F557" t="str">
            <v>CAQUEZA</v>
          </cell>
          <cell r="G557" t="str">
            <v>25151</v>
          </cell>
          <cell r="H557" t="str">
            <v>CUNDINAMARCA</v>
          </cell>
        </row>
        <row r="558">
          <cell r="E558" t="str">
            <v>CUNDINAMARCA - CARMEN DE CARUPA</v>
          </cell>
          <cell r="F558" t="str">
            <v>CARMEN DE CARUPA</v>
          </cell>
          <cell r="G558" t="str">
            <v>25154</v>
          </cell>
          <cell r="H558" t="str">
            <v>CUNDINAMARCA</v>
          </cell>
        </row>
        <row r="559">
          <cell r="E559" t="str">
            <v>CUNDINAMARCA - CHAGUANI</v>
          </cell>
          <cell r="F559" t="str">
            <v>CHAGUANI</v>
          </cell>
          <cell r="G559" t="str">
            <v>25168</v>
          </cell>
          <cell r="H559" t="str">
            <v>CUNDINAMARCA</v>
          </cell>
        </row>
        <row r="560">
          <cell r="E560" t="str">
            <v>CUNDINAMARCA - CHIA</v>
          </cell>
          <cell r="F560" t="str">
            <v>CHIA</v>
          </cell>
          <cell r="G560" t="str">
            <v>25175</v>
          </cell>
          <cell r="H560" t="str">
            <v>CUNDINAMARCA</v>
          </cell>
        </row>
        <row r="561">
          <cell r="E561" t="str">
            <v>CUNDINAMARCA - CHIPAQUE</v>
          </cell>
          <cell r="F561" t="str">
            <v>CHIPAQUE</v>
          </cell>
          <cell r="G561" t="str">
            <v>25178</v>
          </cell>
          <cell r="H561" t="str">
            <v>CUNDINAMARCA</v>
          </cell>
        </row>
        <row r="562">
          <cell r="E562" t="str">
            <v>CUNDINAMARCA - CHOACHI</v>
          </cell>
          <cell r="F562" t="str">
            <v>CHOACHI</v>
          </cell>
          <cell r="G562" t="str">
            <v>25181</v>
          </cell>
          <cell r="H562" t="str">
            <v>CUNDINAMARCA</v>
          </cell>
        </row>
        <row r="563">
          <cell r="E563" t="str">
            <v>CUNDINAMARCA - CHOCONTA</v>
          </cell>
          <cell r="F563" t="str">
            <v>CHOCONTA</v>
          </cell>
          <cell r="G563" t="str">
            <v>25183</v>
          </cell>
          <cell r="H563" t="str">
            <v>CUNDINAMARCA</v>
          </cell>
        </row>
        <row r="564">
          <cell r="E564" t="str">
            <v>CUNDINAMARCA - COGUA</v>
          </cell>
          <cell r="F564" t="str">
            <v>COGUA</v>
          </cell>
          <cell r="G564" t="str">
            <v>25200</v>
          </cell>
          <cell r="H564" t="str">
            <v>CUNDINAMARCA</v>
          </cell>
        </row>
        <row r="565">
          <cell r="E565" t="str">
            <v>CUNDINAMARCA - COTA</v>
          </cell>
          <cell r="F565" t="str">
            <v>COTA</v>
          </cell>
          <cell r="G565" t="str">
            <v>25214</v>
          </cell>
          <cell r="H565" t="str">
            <v>CUNDINAMARCA</v>
          </cell>
        </row>
        <row r="566">
          <cell r="E566" t="str">
            <v>CUNDINAMARCA - CUCUNUBA</v>
          </cell>
          <cell r="F566" t="str">
            <v>CUCUNUBA</v>
          </cell>
          <cell r="G566" t="str">
            <v>25224</v>
          </cell>
          <cell r="H566" t="str">
            <v>CUNDINAMARCA</v>
          </cell>
        </row>
        <row r="567">
          <cell r="E567" t="str">
            <v>CUNDINAMARCA - EL COLEGIO</v>
          </cell>
          <cell r="F567" t="str">
            <v>EL COLEGIO</v>
          </cell>
          <cell r="G567" t="str">
            <v>25245</v>
          </cell>
          <cell r="H567" t="str">
            <v>CUNDINAMARCA</v>
          </cell>
        </row>
        <row r="568">
          <cell r="E568" t="str">
            <v>CUNDINAMARCA - EL PENON</v>
          </cell>
          <cell r="F568" t="str">
            <v>EL PENON</v>
          </cell>
          <cell r="G568" t="str">
            <v>25258</v>
          </cell>
          <cell r="H568" t="str">
            <v>CUNDINAMARCA</v>
          </cell>
        </row>
        <row r="569">
          <cell r="E569" t="str">
            <v>CUNDINAMARCA - FACATATIVA</v>
          </cell>
          <cell r="F569" t="str">
            <v>FACATATIVA</v>
          </cell>
          <cell r="G569" t="str">
            <v>25269</v>
          </cell>
          <cell r="H569" t="str">
            <v>CUNDINAMARCA</v>
          </cell>
        </row>
        <row r="570">
          <cell r="E570" t="str">
            <v>CUNDINAMARCA - FOMEQUE</v>
          </cell>
          <cell r="F570" t="str">
            <v>FOMEQUE</v>
          </cell>
          <cell r="G570" t="str">
            <v>25279</v>
          </cell>
          <cell r="H570" t="str">
            <v>CUNDINAMARCA</v>
          </cell>
        </row>
        <row r="571">
          <cell r="E571" t="str">
            <v>CUNDINAMARCA - FOSCA</v>
          </cell>
          <cell r="F571" t="str">
            <v>FOSCA</v>
          </cell>
          <cell r="G571" t="str">
            <v>25281</v>
          </cell>
          <cell r="H571" t="str">
            <v>CUNDINAMARCA</v>
          </cell>
        </row>
        <row r="572">
          <cell r="E572" t="str">
            <v>CUNDINAMARCA - FUNZA</v>
          </cell>
          <cell r="F572" t="str">
            <v>FUNZA</v>
          </cell>
          <cell r="G572" t="str">
            <v>25286</v>
          </cell>
          <cell r="H572" t="str">
            <v>CUNDINAMARCA</v>
          </cell>
        </row>
        <row r="573">
          <cell r="E573" t="str">
            <v>CUNDINAMARCA - FUQUENE</v>
          </cell>
          <cell r="F573" t="str">
            <v>FUQUENE</v>
          </cell>
          <cell r="G573" t="str">
            <v>25288</v>
          </cell>
          <cell r="H573" t="str">
            <v>CUNDINAMARCA</v>
          </cell>
        </row>
        <row r="574">
          <cell r="E574" t="str">
            <v>CUNDINAMARCA - FUSAGASUGA</v>
          </cell>
          <cell r="F574" t="str">
            <v>FUSAGASUGA</v>
          </cell>
          <cell r="G574" t="str">
            <v>25290</v>
          </cell>
          <cell r="H574" t="str">
            <v>CUNDINAMARCA</v>
          </cell>
        </row>
        <row r="575">
          <cell r="E575" t="str">
            <v>CUNDINAMARCA - GACHALA</v>
          </cell>
          <cell r="F575" t="str">
            <v>GACHALA</v>
          </cell>
          <cell r="G575" t="str">
            <v>25293</v>
          </cell>
          <cell r="H575" t="str">
            <v>CUNDINAMARCA</v>
          </cell>
        </row>
        <row r="576">
          <cell r="E576" t="str">
            <v>CUNDINAMARCA - GACHANCIPA</v>
          </cell>
          <cell r="F576" t="str">
            <v>GACHANCIPA</v>
          </cell>
          <cell r="G576" t="str">
            <v>25295</v>
          </cell>
          <cell r="H576" t="str">
            <v>CUNDINAMARCA</v>
          </cell>
        </row>
        <row r="577">
          <cell r="E577" t="str">
            <v>CUNDINAMARCA - GACHETA</v>
          </cell>
          <cell r="F577" t="str">
            <v>GACHETA</v>
          </cell>
          <cell r="G577" t="str">
            <v>25297</v>
          </cell>
          <cell r="H577" t="str">
            <v>CUNDINAMARCA</v>
          </cell>
        </row>
        <row r="578">
          <cell r="E578" t="str">
            <v>CUNDINAMARCA - GAMA</v>
          </cell>
          <cell r="F578" t="str">
            <v>GAMA</v>
          </cell>
          <cell r="G578" t="str">
            <v>25299</v>
          </cell>
          <cell r="H578" t="str">
            <v>CUNDINAMARCA</v>
          </cell>
        </row>
        <row r="579">
          <cell r="E579" t="str">
            <v>CUNDINAMARCA - GIRARDOT</v>
          </cell>
          <cell r="F579" t="str">
            <v>GIRARDOT</v>
          </cell>
          <cell r="G579" t="str">
            <v>25307</v>
          </cell>
          <cell r="H579" t="str">
            <v>CUNDINAMARCA</v>
          </cell>
        </row>
        <row r="580">
          <cell r="E580" t="str">
            <v>CUNDINAMARCA - GUACHETA</v>
          </cell>
          <cell r="F580" t="str">
            <v>GUACHETA</v>
          </cell>
          <cell r="G580" t="str">
            <v>25317</v>
          </cell>
          <cell r="H580" t="str">
            <v>CUNDINAMARCA</v>
          </cell>
        </row>
        <row r="581">
          <cell r="E581" t="str">
            <v>CUNDINAMARCA - GUADUAS</v>
          </cell>
          <cell r="F581" t="str">
            <v>GUADUAS</v>
          </cell>
          <cell r="G581" t="str">
            <v>25320</v>
          </cell>
          <cell r="H581" t="str">
            <v>CUNDINAMARCA</v>
          </cell>
        </row>
        <row r="582">
          <cell r="E582" t="str">
            <v>CUNDINAMARCA - GUASCA</v>
          </cell>
          <cell r="F582" t="str">
            <v>GUASCA</v>
          </cell>
          <cell r="G582" t="str">
            <v>25322</v>
          </cell>
          <cell r="H582" t="str">
            <v>CUNDINAMARCA</v>
          </cell>
        </row>
        <row r="583">
          <cell r="E583" t="str">
            <v>CUNDINAMARCA - GUATAQUI</v>
          </cell>
          <cell r="F583" t="str">
            <v>GUATAQUI</v>
          </cell>
          <cell r="G583" t="str">
            <v>25324</v>
          </cell>
          <cell r="H583" t="str">
            <v>CUNDINAMARCA</v>
          </cell>
        </row>
        <row r="584">
          <cell r="E584" t="str">
            <v>CUNDINAMARCA - GUATAVITA</v>
          </cell>
          <cell r="F584" t="str">
            <v>GUATAVITA</v>
          </cell>
          <cell r="G584" t="str">
            <v>25326</v>
          </cell>
          <cell r="H584" t="str">
            <v>CUNDINAMARCA</v>
          </cell>
        </row>
        <row r="585">
          <cell r="E585" t="str">
            <v>CUNDINAMARCA - GUAYABAL DE SIQUIMA</v>
          </cell>
          <cell r="F585" t="str">
            <v>GUAYABAL DE SIQUIMA</v>
          </cell>
          <cell r="G585" t="str">
            <v>25328</v>
          </cell>
          <cell r="H585" t="str">
            <v>CUNDINAMARCA</v>
          </cell>
        </row>
        <row r="586">
          <cell r="E586" t="str">
            <v>CUNDINAMARCA - GUAYABETAL</v>
          </cell>
          <cell r="F586" t="str">
            <v>GUAYABETAL</v>
          </cell>
          <cell r="G586" t="str">
            <v>25335</v>
          </cell>
          <cell r="H586" t="str">
            <v>CUNDINAMARCA</v>
          </cell>
        </row>
        <row r="587">
          <cell r="E587" t="str">
            <v>CUNDINAMARCA - GUTIERREZ</v>
          </cell>
          <cell r="F587" t="str">
            <v>GUTIERREZ</v>
          </cell>
          <cell r="G587" t="str">
            <v>25339</v>
          </cell>
          <cell r="H587" t="str">
            <v>CUNDINAMARCA</v>
          </cell>
        </row>
        <row r="588">
          <cell r="E588" t="str">
            <v>CUNDINAMARCA - JERUSALEN</v>
          </cell>
          <cell r="F588" t="str">
            <v>JERUSALEN</v>
          </cell>
          <cell r="G588" t="str">
            <v>25368</v>
          </cell>
          <cell r="H588" t="str">
            <v>CUNDINAMARCA</v>
          </cell>
        </row>
        <row r="589">
          <cell r="E589" t="str">
            <v>CUNDINAMARCA - JUNIN</v>
          </cell>
          <cell r="F589" t="str">
            <v>JUNIN</v>
          </cell>
          <cell r="G589" t="str">
            <v>25372</v>
          </cell>
          <cell r="H589" t="str">
            <v>CUNDINAMARCA</v>
          </cell>
        </row>
        <row r="590">
          <cell r="E590" t="str">
            <v>CUNDINAMARCA - LA CALERA</v>
          </cell>
          <cell r="F590" t="str">
            <v>LA CALERA</v>
          </cell>
          <cell r="G590" t="str">
            <v>25377</v>
          </cell>
          <cell r="H590" t="str">
            <v>CUNDINAMARCA</v>
          </cell>
        </row>
        <row r="591">
          <cell r="E591" t="str">
            <v>CUNDINAMARCA - LA MESA</v>
          </cell>
          <cell r="F591" t="str">
            <v>LA MESA</v>
          </cell>
          <cell r="G591" t="str">
            <v>25386</v>
          </cell>
          <cell r="H591" t="str">
            <v>CUNDINAMARCA</v>
          </cell>
        </row>
        <row r="592">
          <cell r="E592" t="str">
            <v>CUNDINAMARCA - LA PALMA</v>
          </cell>
          <cell r="F592" t="str">
            <v>LA PALMA</v>
          </cell>
          <cell r="G592" t="str">
            <v>25394</v>
          </cell>
          <cell r="H592" t="str">
            <v>CUNDINAMARCA</v>
          </cell>
        </row>
        <row r="593">
          <cell r="E593" t="str">
            <v>CUNDINAMARCA - LA PENA</v>
          </cell>
          <cell r="F593" t="str">
            <v>LA PENA</v>
          </cell>
          <cell r="G593" t="str">
            <v>25398</v>
          </cell>
          <cell r="H593" t="str">
            <v>CUNDINAMARCA</v>
          </cell>
        </row>
        <row r="594">
          <cell r="E594" t="str">
            <v>CUNDINAMARCA - LA VEGA</v>
          </cell>
          <cell r="F594" t="str">
            <v>LA VEGA</v>
          </cell>
          <cell r="G594" t="str">
            <v>25402</v>
          </cell>
          <cell r="H594" t="str">
            <v>CUNDINAMARCA</v>
          </cell>
        </row>
        <row r="595">
          <cell r="E595" t="str">
            <v>CUNDINAMARCA - LENGUAZAQUE</v>
          </cell>
          <cell r="F595" t="str">
            <v>LENGUAZAQUE</v>
          </cell>
          <cell r="G595" t="str">
            <v>25407</v>
          </cell>
          <cell r="H595" t="str">
            <v>CUNDINAMARCA</v>
          </cell>
        </row>
        <row r="596">
          <cell r="E596" t="str">
            <v>CUNDINAMARCA - MACHETA</v>
          </cell>
          <cell r="F596" t="str">
            <v>MACHETA</v>
          </cell>
          <cell r="G596" t="str">
            <v>25426</v>
          </cell>
          <cell r="H596" t="str">
            <v>CUNDINAMARCA</v>
          </cell>
        </row>
        <row r="597">
          <cell r="E597" t="str">
            <v>CUNDINAMARCA - MADRID</v>
          </cell>
          <cell r="F597" t="str">
            <v>MADRID</v>
          </cell>
          <cell r="G597" t="str">
            <v>25430</v>
          </cell>
          <cell r="H597" t="str">
            <v>CUNDINAMARCA</v>
          </cell>
        </row>
        <row r="598">
          <cell r="E598" t="str">
            <v>CUNDINAMARCA - MANTA</v>
          </cell>
          <cell r="F598" t="str">
            <v>MANTA</v>
          </cell>
          <cell r="G598" t="str">
            <v>25436</v>
          </cell>
          <cell r="H598" t="str">
            <v>CUNDINAMARCA</v>
          </cell>
        </row>
        <row r="599">
          <cell r="E599" t="str">
            <v>CUNDINAMARCA - MEDINA</v>
          </cell>
          <cell r="F599" t="str">
            <v>MEDINA</v>
          </cell>
          <cell r="G599" t="str">
            <v>25438</v>
          </cell>
          <cell r="H599" t="str">
            <v>CUNDINAMARCA</v>
          </cell>
        </row>
        <row r="600">
          <cell r="E600" t="str">
            <v>CUNDINAMARCA - MOSQUERA</v>
          </cell>
          <cell r="F600" t="str">
            <v>MOSQUERA</v>
          </cell>
          <cell r="G600" t="str">
            <v>25473</v>
          </cell>
          <cell r="H600" t="str">
            <v>CUNDINAMARCA</v>
          </cell>
        </row>
        <row r="601">
          <cell r="E601" t="str">
            <v>CUNDINAMARCA - NARINO</v>
          </cell>
          <cell r="F601" t="str">
            <v>NARINO</v>
          </cell>
          <cell r="G601" t="str">
            <v>25483</v>
          </cell>
          <cell r="H601" t="str">
            <v>CUNDINAMARCA</v>
          </cell>
        </row>
        <row r="602">
          <cell r="E602" t="str">
            <v>CUNDINAMARCA - NEMOCON</v>
          </cell>
          <cell r="F602" t="str">
            <v>NEMOCON</v>
          </cell>
          <cell r="G602" t="str">
            <v>25486</v>
          </cell>
          <cell r="H602" t="str">
            <v>CUNDINAMARCA</v>
          </cell>
        </row>
        <row r="603">
          <cell r="E603" t="str">
            <v>CUNDINAMARCA - NILO</v>
          </cell>
          <cell r="F603" t="str">
            <v>NILO</v>
          </cell>
          <cell r="G603" t="str">
            <v>25488</v>
          </cell>
          <cell r="H603" t="str">
            <v>CUNDINAMARCA</v>
          </cell>
        </row>
        <row r="604">
          <cell r="E604" t="str">
            <v>CUNDINAMARCA - NIMAIMA</v>
          </cell>
          <cell r="F604" t="str">
            <v>NIMAIMA</v>
          </cell>
          <cell r="G604" t="str">
            <v>25489</v>
          </cell>
          <cell r="H604" t="str">
            <v>CUNDINAMARCA</v>
          </cell>
        </row>
        <row r="605">
          <cell r="E605" t="str">
            <v>CUNDINAMARCA - NOCAIMA</v>
          </cell>
          <cell r="F605" t="str">
            <v>NOCAIMA</v>
          </cell>
          <cell r="G605" t="str">
            <v>25491</v>
          </cell>
          <cell r="H605" t="str">
            <v>CUNDINAMARCA</v>
          </cell>
        </row>
        <row r="606">
          <cell r="E606" t="str">
            <v>CUNDINAMARCA - VENECIA</v>
          </cell>
          <cell r="F606" t="str">
            <v>VENECIA</v>
          </cell>
          <cell r="G606" t="str">
            <v>25506</v>
          </cell>
          <cell r="H606" t="str">
            <v>CUNDINAMARCA</v>
          </cell>
        </row>
        <row r="607">
          <cell r="E607" t="str">
            <v>CUNDINAMARCA - PACHO</v>
          </cell>
          <cell r="F607" t="str">
            <v>PACHO</v>
          </cell>
          <cell r="G607" t="str">
            <v>25513</v>
          </cell>
          <cell r="H607" t="str">
            <v>CUNDINAMARCA</v>
          </cell>
        </row>
        <row r="608">
          <cell r="E608" t="str">
            <v>CUNDINAMARCA - PAIME</v>
          </cell>
          <cell r="F608" t="str">
            <v>PAIME</v>
          </cell>
          <cell r="G608" t="str">
            <v>25518</v>
          </cell>
          <cell r="H608" t="str">
            <v>CUNDINAMARCA</v>
          </cell>
        </row>
        <row r="609">
          <cell r="E609" t="str">
            <v>CUNDINAMARCA - PANDI</v>
          </cell>
          <cell r="F609" t="str">
            <v>PANDI</v>
          </cell>
          <cell r="G609" t="str">
            <v>25524</v>
          </cell>
          <cell r="H609" t="str">
            <v>CUNDINAMARCA</v>
          </cell>
        </row>
        <row r="610">
          <cell r="E610" t="str">
            <v>CUNDINAMARCA - PARATEBUENO</v>
          </cell>
          <cell r="F610" t="str">
            <v>PARATEBUENO</v>
          </cell>
          <cell r="G610" t="str">
            <v>25530</v>
          </cell>
          <cell r="H610" t="str">
            <v>CUNDINAMARCA</v>
          </cell>
        </row>
        <row r="611">
          <cell r="E611" t="str">
            <v>CUNDINAMARCA - PASCA</v>
          </cell>
          <cell r="F611" t="str">
            <v>PASCA</v>
          </cell>
          <cell r="G611" t="str">
            <v>25535</v>
          </cell>
          <cell r="H611" t="str">
            <v>CUNDINAMARCA</v>
          </cell>
        </row>
        <row r="612">
          <cell r="E612" t="str">
            <v>CUNDINAMARCA - PUERTO SALGAR</v>
          </cell>
          <cell r="F612" t="str">
            <v>PUERTO SALGAR</v>
          </cell>
          <cell r="G612" t="str">
            <v>25572</v>
          </cell>
          <cell r="H612" t="str">
            <v>CUNDINAMARCA</v>
          </cell>
        </row>
        <row r="613">
          <cell r="E613" t="str">
            <v>CUNDINAMARCA - PULI</v>
          </cell>
          <cell r="F613" t="str">
            <v>PULI</v>
          </cell>
          <cell r="G613" t="str">
            <v>25580</v>
          </cell>
          <cell r="H613" t="str">
            <v>CUNDINAMARCA</v>
          </cell>
        </row>
        <row r="614">
          <cell r="E614" t="str">
            <v>CUNDINAMARCA - QUEBRADANEGRA</v>
          </cell>
          <cell r="F614" t="str">
            <v>QUEBRADANEGRA</v>
          </cell>
          <cell r="G614" t="str">
            <v>25592</v>
          </cell>
          <cell r="H614" t="str">
            <v>CUNDINAMARCA</v>
          </cell>
        </row>
        <row r="615">
          <cell r="E615" t="str">
            <v>CUNDINAMARCA - QUETAME</v>
          </cell>
          <cell r="F615" t="str">
            <v>QUETAME</v>
          </cell>
          <cell r="G615" t="str">
            <v>25594</v>
          </cell>
          <cell r="H615" t="str">
            <v>CUNDINAMARCA</v>
          </cell>
        </row>
        <row r="616">
          <cell r="E616" t="str">
            <v>CUNDINAMARCA - QUIPILE</v>
          </cell>
          <cell r="F616" t="str">
            <v>QUIPILE</v>
          </cell>
          <cell r="G616" t="str">
            <v>25596</v>
          </cell>
          <cell r="H616" t="str">
            <v>CUNDINAMARCA</v>
          </cell>
        </row>
        <row r="617">
          <cell r="E617" t="str">
            <v>CUNDINAMARCA - APULO</v>
          </cell>
          <cell r="F617" t="str">
            <v>APULO</v>
          </cell>
          <cell r="G617" t="str">
            <v>25599</v>
          </cell>
          <cell r="H617" t="str">
            <v>CUNDINAMARCA</v>
          </cell>
        </row>
        <row r="618">
          <cell r="E618" t="str">
            <v>CUNDINAMARCA - RICAURTE</v>
          </cell>
          <cell r="F618" t="str">
            <v>RICAURTE</v>
          </cell>
          <cell r="G618" t="str">
            <v>25612</v>
          </cell>
          <cell r="H618" t="str">
            <v>CUNDINAMARCA</v>
          </cell>
        </row>
        <row r="619">
          <cell r="E619" t="str">
            <v>CUNDINAMARCA - SAN ANTONIO TEQUENDAMA</v>
          </cell>
          <cell r="F619" t="str">
            <v>SAN ANTONIO TEQUENDAMA</v>
          </cell>
          <cell r="G619" t="str">
            <v>25645</v>
          </cell>
          <cell r="H619" t="str">
            <v>CUNDINAMARCA</v>
          </cell>
        </row>
        <row r="620">
          <cell r="E620" t="str">
            <v>CUNDINAMARCA - SAN BERNARDO</v>
          </cell>
          <cell r="F620" t="str">
            <v>SAN BERNARDO</v>
          </cell>
          <cell r="G620" t="str">
            <v>25649</v>
          </cell>
          <cell r="H620" t="str">
            <v>CUNDINAMARCA</v>
          </cell>
        </row>
        <row r="621">
          <cell r="E621" t="str">
            <v>CUNDINAMARCA - SAN CAYETANO</v>
          </cell>
          <cell r="F621" t="str">
            <v>SAN CAYETANO</v>
          </cell>
          <cell r="G621" t="str">
            <v>25653</v>
          </cell>
          <cell r="H621" t="str">
            <v>CUNDINAMARCA</v>
          </cell>
        </row>
        <row r="622">
          <cell r="E622" t="str">
            <v>CUNDINAMARCA - SAN FRANCISCO</v>
          </cell>
          <cell r="F622" t="str">
            <v>SAN FRANCISCO</v>
          </cell>
          <cell r="G622" t="str">
            <v>25658</v>
          </cell>
          <cell r="H622" t="str">
            <v>CUNDINAMARCA</v>
          </cell>
        </row>
        <row r="623">
          <cell r="E623" t="str">
            <v>CUNDINAMARCA - SAN JUAN DE RIO SECO</v>
          </cell>
          <cell r="F623" t="str">
            <v>SAN JUAN DE RIO SECO</v>
          </cell>
          <cell r="G623" t="str">
            <v>25662</v>
          </cell>
          <cell r="H623" t="str">
            <v>CUNDINAMARCA</v>
          </cell>
        </row>
        <row r="624">
          <cell r="E624" t="str">
            <v>CUNDINAMARCA - SASAIMA</v>
          </cell>
          <cell r="F624" t="str">
            <v>SASAIMA</v>
          </cell>
          <cell r="G624" t="str">
            <v>25718</v>
          </cell>
          <cell r="H624" t="str">
            <v>CUNDINAMARCA</v>
          </cell>
        </row>
        <row r="625">
          <cell r="E625" t="str">
            <v>CUNDINAMARCA - SESQUILE</v>
          </cell>
          <cell r="F625" t="str">
            <v>SESQUILE</v>
          </cell>
          <cell r="G625" t="str">
            <v>25736</v>
          </cell>
          <cell r="H625" t="str">
            <v>CUNDINAMARCA</v>
          </cell>
        </row>
        <row r="626">
          <cell r="E626" t="str">
            <v>CUNDINAMARCA - SIBATE</v>
          </cell>
          <cell r="F626" t="str">
            <v>SIBATE</v>
          </cell>
          <cell r="G626" t="str">
            <v>25740</v>
          </cell>
          <cell r="H626" t="str">
            <v>CUNDINAMARCA</v>
          </cell>
        </row>
        <row r="627">
          <cell r="E627" t="str">
            <v>CUNDINAMARCA - SILVANIA</v>
          </cell>
          <cell r="F627" t="str">
            <v>SILVANIA</v>
          </cell>
          <cell r="G627" t="str">
            <v>25743</v>
          </cell>
          <cell r="H627" t="str">
            <v>CUNDINAMARCA</v>
          </cell>
        </row>
        <row r="628">
          <cell r="E628" t="str">
            <v>CUNDINAMARCA - SIMIJACA</v>
          </cell>
          <cell r="F628" t="str">
            <v>SIMIJACA</v>
          </cell>
          <cell r="G628" t="str">
            <v>25745</v>
          </cell>
          <cell r="H628" t="str">
            <v>CUNDINAMARCA</v>
          </cell>
        </row>
        <row r="629">
          <cell r="E629" t="str">
            <v>CUNDINAMARCA - SOACHA</v>
          </cell>
          <cell r="F629" t="str">
            <v>SOACHA</v>
          </cell>
          <cell r="G629" t="str">
            <v>25754</v>
          </cell>
          <cell r="H629" t="str">
            <v>CUNDINAMARCA</v>
          </cell>
        </row>
        <row r="630">
          <cell r="E630" t="str">
            <v>CUNDINAMARCA - SOPO</v>
          </cell>
          <cell r="F630" t="str">
            <v>SOPO</v>
          </cell>
          <cell r="G630" t="str">
            <v>25758</v>
          </cell>
          <cell r="H630" t="str">
            <v>CUNDINAMARCA</v>
          </cell>
        </row>
        <row r="631">
          <cell r="E631" t="str">
            <v>CUNDINAMARCA - SUBACHOQUE</v>
          </cell>
          <cell r="F631" t="str">
            <v>SUBACHOQUE</v>
          </cell>
          <cell r="G631" t="str">
            <v>25769</v>
          </cell>
          <cell r="H631" t="str">
            <v>CUNDINAMARCA</v>
          </cell>
        </row>
        <row r="632">
          <cell r="E632" t="str">
            <v>CUNDINAMARCA - SUESCA</v>
          </cell>
          <cell r="F632" t="str">
            <v>SUESCA</v>
          </cell>
          <cell r="G632" t="str">
            <v>25772</v>
          </cell>
          <cell r="H632" t="str">
            <v>CUNDINAMARCA</v>
          </cell>
        </row>
        <row r="633">
          <cell r="E633" t="str">
            <v>CUNDINAMARCA - SUPATA</v>
          </cell>
          <cell r="F633" t="str">
            <v>SUPATA</v>
          </cell>
          <cell r="G633" t="str">
            <v>25777</v>
          </cell>
          <cell r="H633" t="str">
            <v>CUNDINAMARCA</v>
          </cell>
        </row>
        <row r="634">
          <cell r="E634" t="str">
            <v>CUNDINAMARCA - SUSA</v>
          </cell>
          <cell r="F634" t="str">
            <v>SUSA</v>
          </cell>
          <cell r="G634" t="str">
            <v>25779</v>
          </cell>
          <cell r="H634" t="str">
            <v>CUNDINAMARCA</v>
          </cell>
        </row>
        <row r="635">
          <cell r="E635" t="str">
            <v>CUNDINAMARCA - SUTATAUSA</v>
          </cell>
          <cell r="F635" t="str">
            <v>SUTATAUSA</v>
          </cell>
          <cell r="G635" t="str">
            <v>25781</v>
          </cell>
          <cell r="H635" t="str">
            <v>CUNDINAMARCA</v>
          </cell>
        </row>
        <row r="636">
          <cell r="E636" t="str">
            <v>CUNDINAMARCA - TABIO</v>
          </cell>
          <cell r="F636" t="str">
            <v>TABIO</v>
          </cell>
          <cell r="G636" t="str">
            <v>25785</v>
          </cell>
          <cell r="H636" t="str">
            <v>CUNDINAMARCA</v>
          </cell>
        </row>
        <row r="637">
          <cell r="E637" t="str">
            <v>CUNDINAMARCA - TAUSA</v>
          </cell>
          <cell r="F637" t="str">
            <v>TAUSA</v>
          </cell>
          <cell r="G637" t="str">
            <v>25793</v>
          </cell>
          <cell r="H637" t="str">
            <v>CUNDINAMARCA</v>
          </cell>
        </row>
        <row r="638">
          <cell r="E638" t="str">
            <v>CUNDINAMARCA - TENA</v>
          </cell>
          <cell r="F638" t="str">
            <v>TENA</v>
          </cell>
          <cell r="G638" t="str">
            <v>25797</v>
          </cell>
          <cell r="H638" t="str">
            <v>CUNDINAMARCA</v>
          </cell>
        </row>
        <row r="639">
          <cell r="E639" t="str">
            <v>CUNDINAMARCA - TENJO</v>
          </cell>
          <cell r="F639" t="str">
            <v>TENJO</v>
          </cell>
          <cell r="G639" t="str">
            <v>25799</v>
          </cell>
          <cell r="H639" t="str">
            <v>CUNDINAMARCA</v>
          </cell>
        </row>
        <row r="640">
          <cell r="E640" t="str">
            <v>CUNDINAMARCA - TIBACUY</v>
          </cell>
          <cell r="F640" t="str">
            <v>TIBACUY</v>
          </cell>
          <cell r="G640" t="str">
            <v>25805</v>
          </cell>
          <cell r="H640" t="str">
            <v>CUNDINAMARCA</v>
          </cell>
        </row>
        <row r="641">
          <cell r="E641" t="str">
            <v>CUNDINAMARCA - TIBIRITA</v>
          </cell>
          <cell r="F641" t="str">
            <v>TIBIRITA</v>
          </cell>
          <cell r="G641" t="str">
            <v>25807</v>
          </cell>
          <cell r="H641" t="str">
            <v>CUNDINAMARCA</v>
          </cell>
        </row>
        <row r="642">
          <cell r="E642" t="str">
            <v>CUNDINAMARCA - TOCAIMA</v>
          </cell>
          <cell r="F642" t="str">
            <v>TOCAIMA</v>
          </cell>
          <cell r="G642" t="str">
            <v>25815</v>
          </cell>
          <cell r="H642" t="str">
            <v>CUNDINAMARCA</v>
          </cell>
        </row>
        <row r="643">
          <cell r="E643" t="str">
            <v>CUNDINAMARCA - TOCANCIPA</v>
          </cell>
          <cell r="F643" t="str">
            <v>TOCANCIPA</v>
          </cell>
          <cell r="G643" t="str">
            <v>25817</v>
          </cell>
          <cell r="H643" t="str">
            <v>CUNDINAMARCA</v>
          </cell>
        </row>
        <row r="644">
          <cell r="E644" t="str">
            <v>CUNDINAMARCA - TOPAIPI</v>
          </cell>
          <cell r="F644" t="str">
            <v>TOPAIPI</v>
          </cell>
          <cell r="G644" t="str">
            <v>25823</v>
          </cell>
          <cell r="H644" t="str">
            <v>CUNDINAMARCA</v>
          </cell>
        </row>
        <row r="645">
          <cell r="E645" t="str">
            <v>CUNDINAMARCA - UBALA</v>
          </cell>
          <cell r="F645" t="str">
            <v>UBALA</v>
          </cell>
          <cell r="G645" t="str">
            <v>25839</v>
          </cell>
          <cell r="H645" t="str">
            <v>CUNDINAMARCA</v>
          </cell>
        </row>
        <row r="646">
          <cell r="E646" t="str">
            <v>CUNDINAMARCA - UBAQUE</v>
          </cell>
          <cell r="F646" t="str">
            <v>UBAQUE</v>
          </cell>
          <cell r="G646" t="str">
            <v>25841</v>
          </cell>
          <cell r="H646" t="str">
            <v>CUNDINAMARCA</v>
          </cell>
        </row>
        <row r="647">
          <cell r="E647" t="str">
            <v>CUNDINAMARCA - UBATE</v>
          </cell>
          <cell r="F647" t="str">
            <v>UBATE</v>
          </cell>
          <cell r="G647" t="str">
            <v>25843</v>
          </cell>
          <cell r="H647" t="str">
            <v>CUNDINAMARCA</v>
          </cell>
        </row>
        <row r="648">
          <cell r="E648" t="str">
            <v>CUNDINAMARCA - UNE</v>
          </cell>
          <cell r="F648" t="str">
            <v>UNE</v>
          </cell>
          <cell r="G648" t="str">
            <v>25845</v>
          </cell>
          <cell r="H648" t="str">
            <v>CUNDINAMARCA</v>
          </cell>
        </row>
        <row r="649">
          <cell r="E649" t="str">
            <v>CUNDINAMARCA - UTICA</v>
          </cell>
          <cell r="F649" t="str">
            <v>UTICA</v>
          </cell>
          <cell r="G649" t="str">
            <v>25851</v>
          </cell>
          <cell r="H649" t="str">
            <v>CUNDINAMARCA</v>
          </cell>
        </row>
        <row r="650">
          <cell r="E650" t="str">
            <v>CUNDINAMARCA - VERGARA</v>
          </cell>
          <cell r="F650" t="str">
            <v>VERGARA</v>
          </cell>
          <cell r="G650" t="str">
            <v>25862</v>
          </cell>
          <cell r="H650" t="str">
            <v>CUNDINAMARCA</v>
          </cell>
        </row>
        <row r="651">
          <cell r="E651" t="str">
            <v>CUNDINAMARCA - VIANI</v>
          </cell>
          <cell r="F651" t="str">
            <v>VIANI</v>
          </cell>
          <cell r="G651" t="str">
            <v>25867</v>
          </cell>
          <cell r="H651" t="str">
            <v>CUNDINAMARCA</v>
          </cell>
        </row>
        <row r="652">
          <cell r="E652" t="str">
            <v>CUNDINAMARCA - VILLAGOMEZ</v>
          </cell>
          <cell r="F652" t="str">
            <v>VILLAGOMEZ</v>
          </cell>
          <cell r="G652" t="str">
            <v>25871</v>
          </cell>
          <cell r="H652" t="str">
            <v>CUNDINAMARCA</v>
          </cell>
        </row>
        <row r="653">
          <cell r="E653" t="str">
            <v>CUNDINAMARCA - VILLA PINZON</v>
          </cell>
          <cell r="F653" t="str">
            <v>VILLA PINZON</v>
          </cell>
          <cell r="G653" t="str">
            <v>25873</v>
          </cell>
          <cell r="H653" t="str">
            <v>CUNDINAMARCA</v>
          </cell>
        </row>
        <row r="654">
          <cell r="E654" t="str">
            <v>CUNDINAMARCA - VILLETA</v>
          </cell>
          <cell r="F654" t="str">
            <v>VILLETA</v>
          </cell>
          <cell r="G654" t="str">
            <v>25875</v>
          </cell>
          <cell r="H654" t="str">
            <v>CUNDINAMARCA</v>
          </cell>
        </row>
        <row r="655">
          <cell r="E655" t="str">
            <v>CUNDINAMARCA - VIOTA</v>
          </cell>
          <cell r="F655" t="str">
            <v>VIOTA</v>
          </cell>
          <cell r="G655" t="str">
            <v>25878</v>
          </cell>
          <cell r="H655" t="str">
            <v>CUNDINAMARCA</v>
          </cell>
        </row>
        <row r="656">
          <cell r="E656" t="str">
            <v>CUNDINAMARCA - YACOPI</v>
          </cell>
          <cell r="F656" t="str">
            <v>YACOPI</v>
          </cell>
          <cell r="G656" t="str">
            <v>25885</v>
          </cell>
          <cell r="H656" t="str">
            <v>CUNDINAMARCA</v>
          </cell>
        </row>
        <row r="657">
          <cell r="E657" t="str">
            <v>CUNDINAMARCA - ZIPACON</v>
          </cell>
          <cell r="F657" t="str">
            <v>ZIPACON</v>
          </cell>
          <cell r="G657" t="str">
            <v>25898</v>
          </cell>
          <cell r="H657" t="str">
            <v>CUNDINAMARCA</v>
          </cell>
        </row>
        <row r="658">
          <cell r="E658" t="str">
            <v>CUNDINAMARCA - ZIPAQUIRA</v>
          </cell>
          <cell r="F658" t="str">
            <v>ZIPAQUIRA</v>
          </cell>
          <cell r="G658" t="str">
            <v>25899</v>
          </cell>
          <cell r="H658" t="str">
            <v>CUNDINAMARCA</v>
          </cell>
        </row>
        <row r="659">
          <cell r="E659" t="str">
            <v>CHOCO - QUIBDO</v>
          </cell>
          <cell r="F659" t="str">
            <v>QUIBDO</v>
          </cell>
          <cell r="G659" t="str">
            <v>27001</v>
          </cell>
          <cell r="H659" t="str">
            <v>CHOCO</v>
          </cell>
        </row>
        <row r="660">
          <cell r="E660" t="str">
            <v>CHOCO - ACANDI</v>
          </cell>
          <cell r="F660" t="str">
            <v>ACANDI</v>
          </cell>
          <cell r="G660" t="str">
            <v>27006</v>
          </cell>
          <cell r="H660" t="str">
            <v>CHOCO</v>
          </cell>
        </row>
        <row r="661">
          <cell r="E661" t="str">
            <v>CHOCO - ALTO BAUDO</v>
          </cell>
          <cell r="F661" t="str">
            <v>ALTO BAUDO</v>
          </cell>
          <cell r="G661" t="str">
            <v>27025</v>
          </cell>
          <cell r="H661" t="str">
            <v>CHOCO</v>
          </cell>
        </row>
        <row r="662">
          <cell r="E662" t="str">
            <v>CHOCO - BAGADO</v>
          </cell>
          <cell r="F662" t="str">
            <v>BAGADO</v>
          </cell>
          <cell r="G662" t="str">
            <v>27073</v>
          </cell>
          <cell r="H662" t="str">
            <v>CHOCO</v>
          </cell>
        </row>
        <row r="663">
          <cell r="E663" t="str">
            <v>CHOCO - BAHIA SOLANO</v>
          </cell>
          <cell r="F663" t="str">
            <v>BAHIA SOLANO</v>
          </cell>
          <cell r="G663" t="str">
            <v>27075</v>
          </cell>
          <cell r="H663" t="str">
            <v>CHOCO</v>
          </cell>
        </row>
        <row r="664">
          <cell r="E664" t="str">
            <v>CHOCO - BAJO BAUDO</v>
          </cell>
          <cell r="F664" t="str">
            <v>BAJO BAUDO</v>
          </cell>
          <cell r="G664" t="str">
            <v>27077</v>
          </cell>
          <cell r="H664" t="str">
            <v>CHOCO</v>
          </cell>
        </row>
        <row r="665">
          <cell r="E665" t="str">
            <v>CHOCO - BOJAYA</v>
          </cell>
          <cell r="F665" t="str">
            <v>BOJAYA</v>
          </cell>
          <cell r="G665" t="str">
            <v>27099</v>
          </cell>
          <cell r="H665" t="str">
            <v>CHOCO</v>
          </cell>
        </row>
        <row r="666">
          <cell r="E666" t="str">
            <v>CHOCO - CANTON DEL SAN PABLO</v>
          </cell>
          <cell r="F666" t="str">
            <v>CANTON DEL SAN PABLO</v>
          </cell>
          <cell r="G666" t="str">
            <v>27135</v>
          </cell>
          <cell r="H666" t="str">
            <v>CHOCO</v>
          </cell>
        </row>
        <row r="667">
          <cell r="E667" t="str">
            <v>CHOCO - CONDOTO</v>
          </cell>
          <cell r="F667" t="str">
            <v>CONDOTO</v>
          </cell>
          <cell r="G667" t="str">
            <v>27205</v>
          </cell>
          <cell r="H667" t="str">
            <v>CHOCO</v>
          </cell>
        </row>
        <row r="668">
          <cell r="E668" t="str">
            <v>CHOCO - EL CARMEN</v>
          </cell>
          <cell r="F668" t="str">
            <v>EL CARMEN</v>
          </cell>
          <cell r="G668" t="str">
            <v>27245</v>
          </cell>
          <cell r="H668" t="str">
            <v>CHOCO</v>
          </cell>
        </row>
        <row r="669">
          <cell r="E669" t="str">
            <v>CHOCO - EL LITORAL DEL SAN JUAN</v>
          </cell>
          <cell r="F669" t="str">
            <v>EL LITORAL DEL SAN JUAN</v>
          </cell>
          <cell r="G669" t="str">
            <v>27250</v>
          </cell>
          <cell r="H669" t="str">
            <v>CHOCO</v>
          </cell>
        </row>
        <row r="670">
          <cell r="E670" t="str">
            <v>CHOCO - ITSMINA</v>
          </cell>
          <cell r="F670" t="str">
            <v>ITSMINA</v>
          </cell>
          <cell r="G670" t="str">
            <v>27361</v>
          </cell>
          <cell r="H670" t="str">
            <v>CHOCO</v>
          </cell>
        </row>
        <row r="671">
          <cell r="E671" t="str">
            <v>CHOCO - JURADO</v>
          </cell>
          <cell r="F671" t="str">
            <v>JURADO</v>
          </cell>
          <cell r="G671" t="str">
            <v>27372</v>
          </cell>
          <cell r="H671" t="str">
            <v>CHOCO</v>
          </cell>
        </row>
        <row r="672">
          <cell r="E672" t="str">
            <v>CHOCO - LLORO</v>
          </cell>
          <cell r="F672" t="str">
            <v>LLORO</v>
          </cell>
          <cell r="G672" t="str">
            <v>27413</v>
          </cell>
          <cell r="H672" t="str">
            <v>CHOCO</v>
          </cell>
        </row>
        <row r="673">
          <cell r="E673" t="str">
            <v>CHOCO - NOVITA</v>
          </cell>
          <cell r="F673" t="str">
            <v>NOVITA</v>
          </cell>
          <cell r="G673" t="str">
            <v>27491</v>
          </cell>
          <cell r="H673" t="str">
            <v>CHOCO</v>
          </cell>
        </row>
        <row r="674">
          <cell r="E674" t="str">
            <v>CHOCO - NUQUI</v>
          </cell>
          <cell r="F674" t="str">
            <v>NUQUI</v>
          </cell>
          <cell r="G674" t="str">
            <v>27495</v>
          </cell>
          <cell r="H674" t="str">
            <v>CHOCO</v>
          </cell>
        </row>
        <row r="675">
          <cell r="E675" t="str">
            <v>CHOCO - RIOSUCIO</v>
          </cell>
          <cell r="F675" t="str">
            <v>RIOSUCIO</v>
          </cell>
          <cell r="G675" t="str">
            <v>27615</v>
          </cell>
          <cell r="H675" t="str">
            <v>CHOCO</v>
          </cell>
        </row>
        <row r="676">
          <cell r="E676" t="str">
            <v>CHOCO - SAN JOSE DEL PALMAR</v>
          </cell>
          <cell r="F676" t="str">
            <v>SAN JOSE DEL PALMAR</v>
          </cell>
          <cell r="G676" t="str">
            <v>27660</v>
          </cell>
          <cell r="H676" t="str">
            <v>CHOCO</v>
          </cell>
        </row>
        <row r="677">
          <cell r="E677" t="str">
            <v>CHOCO - SIPI</v>
          </cell>
          <cell r="F677" t="str">
            <v>SIPI</v>
          </cell>
          <cell r="G677" t="str">
            <v>27745</v>
          </cell>
          <cell r="H677" t="str">
            <v>CHOCO</v>
          </cell>
        </row>
        <row r="678">
          <cell r="E678" t="str">
            <v>CHOCO - TADO</v>
          </cell>
          <cell r="F678" t="str">
            <v>TADO</v>
          </cell>
          <cell r="G678" t="str">
            <v>27787</v>
          </cell>
          <cell r="H678" t="str">
            <v>CHOCO</v>
          </cell>
        </row>
        <row r="679">
          <cell r="E679" t="str">
            <v>CHOCO - UNGUIA</v>
          </cell>
          <cell r="F679" t="str">
            <v>UNGUIA</v>
          </cell>
          <cell r="G679" t="str">
            <v>27800</v>
          </cell>
          <cell r="H679" t="str">
            <v>CHOCO</v>
          </cell>
        </row>
        <row r="680">
          <cell r="E680" t="str">
            <v>HUILA - NEIVA</v>
          </cell>
          <cell r="F680" t="str">
            <v>NEIVA</v>
          </cell>
          <cell r="G680" t="str">
            <v>41001</v>
          </cell>
          <cell r="H680" t="str">
            <v>HUILA</v>
          </cell>
        </row>
        <row r="681">
          <cell r="E681" t="str">
            <v>HUILA - ACEVEDO</v>
          </cell>
          <cell r="F681" t="str">
            <v>ACEVEDO</v>
          </cell>
          <cell r="G681" t="str">
            <v>41006</v>
          </cell>
          <cell r="H681" t="str">
            <v>HUILA</v>
          </cell>
        </row>
        <row r="682">
          <cell r="E682" t="str">
            <v>HUILA - AGRADO</v>
          </cell>
          <cell r="F682" t="str">
            <v>AGRADO</v>
          </cell>
          <cell r="G682" t="str">
            <v>41013</v>
          </cell>
          <cell r="H682" t="str">
            <v>HUILA</v>
          </cell>
        </row>
        <row r="683">
          <cell r="E683" t="str">
            <v>HUILA - AIPE</v>
          </cell>
          <cell r="F683" t="str">
            <v>AIPE</v>
          </cell>
          <cell r="G683" t="str">
            <v>41016</v>
          </cell>
          <cell r="H683" t="str">
            <v>HUILA</v>
          </cell>
        </row>
        <row r="684">
          <cell r="E684" t="str">
            <v>HUILA - ALGECIRAS</v>
          </cell>
          <cell r="F684" t="str">
            <v>ALGECIRAS</v>
          </cell>
          <cell r="G684" t="str">
            <v>41020</v>
          </cell>
          <cell r="H684" t="str">
            <v>HUILA</v>
          </cell>
        </row>
        <row r="685">
          <cell r="E685" t="str">
            <v>HUILA - ALTAMIRA</v>
          </cell>
          <cell r="F685" t="str">
            <v>ALTAMIRA</v>
          </cell>
          <cell r="G685" t="str">
            <v>41026</v>
          </cell>
          <cell r="H685" t="str">
            <v>HUILA</v>
          </cell>
        </row>
        <row r="686">
          <cell r="E686" t="str">
            <v>HUILA - BARAYA</v>
          </cell>
          <cell r="F686" t="str">
            <v>BARAYA</v>
          </cell>
          <cell r="G686" t="str">
            <v>41078</v>
          </cell>
          <cell r="H686" t="str">
            <v>HUILA</v>
          </cell>
        </row>
        <row r="687">
          <cell r="E687" t="str">
            <v>HUILA - CAMPOALEGRE</v>
          </cell>
          <cell r="F687" t="str">
            <v>CAMPOALEGRE</v>
          </cell>
          <cell r="G687" t="str">
            <v>41132</v>
          </cell>
          <cell r="H687" t="str">
            <v>HUILA</v>
          </cell>
        </row>
        <row r="688">
          <cell r="E688" t="str">
            <v>HUILA - COLOMBIA</v>
          </cell>
          <cell r="F688" t="str">
            <v>COLOMBIA</v>
          </cell>
          <cell r="G688" t="str">
            <v>41206</v>
          </cell>
          <cell r="H688" t="str">
            <v>HUILA</v>
          </cell>
        </row>
        <row r="689">
          <cell r="E689" t="str">
            <v>HUILA - ELIAS</v>
          </cell>
          <cell r="F689" t="str">
            <v>ELIAS</v>
          </cell>
          <cell r="G689" t="str">
            <v>41244</v>
          </cell>
          <cell r="H689" t="str">
            <v>HUILA</v>
          </cell>
        </row>
        <row r="690">
          <cell r="E690" t="str">
            <v>HUILA - GARZON</v>
          </cell>
          <cell r="F690" t="str">
            <v>GARZON</v>
          </cell>
          <cell r="G690" t="str">
            <v>41298</v>
          </cell>
          <cell r="H690" t="str">
            <v>HUILA</v>
          </cell>
        </row>
        <row r="691">
          <cell r="E691" t="str">
            <v>HUILA - GIGANTE</v>
          </cell>
          <cell r="F691" t="str">
            <v>GIGANTE</v>
          </cell>
          <cell r="G691" t="str">
            <v>41306</v>
          </cell>
          <cell r="H691" t="str">
            <v>HUILA</v>
          </cell>
        </row>
        <row r="692">
          <cell r="E692" t="str">
            <v>HUILA - GUADALUPE</v>
          </cell>
          <cell r="F692" t="str">
            <v>GUADALUPE</v>
          </cell>
          <cell r="G692" t="str">
            <v>41319</v>
          </cell>
          <cell r="H692" t="str">
            <v>HUILA</v>
          </cell>
        </row>
        <row r="693">
          <cell r="E693" t="str">
            <v>HUILA - HOBO</v>
          </cell>
          <cell r="F693" t="str">
            <v>HOBO</v>
          </cell>
          <cell r="G693" t="str">
            <v>41349</v>
          </cell>
          <cell r="H693" t="str">
            <v>HUILA</v>
          </cell>
        </row>
        <row r="694">
          <cell r="E694" t="str">
            <v>HUILA - IQUIRA</v>
          </cell>
          <cell r="F694" t="str">
            <v>IQUIRA</v>
          </cell>
          <cell r="G694" t="str">
            <v>41357</v>
          </cell>
          <cell r="H694" t="str">
            <v>HUILA</v>
          </cell>
        </row>
        <row r="695">
          <cell r="E695" t="str">
            <v>HUILA - ISNOS</v>
          </cell>
          <cell r="F695" t="str">
            <v>ISNOS</v>
          </cell>
          <cell r="G695" t="str">
            <v>41359</v>
          </cell>
          <cell r="H695" t="str">
            <v>HUILA</v>
          </cell>
        </row>
        <row r="696">
          <cell r="E696" t="str">
            <v>HUILA - LA ARGENTINA</v>
          </cell>
          <cell r="F696" t="str">
            <v>LA ARGENTINA</v>
          </cell>
          <cell r="G696" t="str">
            <v>41378</v>
          </cell>
          <cell r="H696" t="str">
            <v>HUILA</v>
          </cell>
        </row>
        <row r="697">
          <cell r="E697" t="str">
            <v>HUILA - LA PLATA</v>
          </cell>
          <cell r="F697" t="str">
            <v>LA PLATA</v>
          </cell>
          <cell r="G697" t="str">
            <v>41396</v>
          </cell>
          <cell r="H697" t="str">
            <v>HUILA</v>
          </cell>
        </row>
        <row r="698">
          <cell r="E698" t="str">
            <v>HUILA - NATAGA</v>
          </cell>
          <cell r="F698" t="str">
            <v>NATAGA</v>
          </cell>
          <cell r="G698" t="str">
            <v>41483</v>
          </cell>
          <cell r="H698" t="str">
            <v>HUILA</v>
          </cell>
        </row>
        <row r="699">
          <cell r="E699" t="str">
            <v>HUILA - OPORAPA</v>
          </cell>
          <cell r="F699" t="str">
            <v>OPORAPA</v>
          </cell>
          <cell r="G699" t="str">
            <v>41503</v>
          </cell>
          <cell r="H699" t="str">
            <v>HUILA</v>
          </cell>
        </row>
        <row r="700">
          <cell r="E700" t="str">
            <v>HUILA - PAICOL</v>
          </cell>
          <cell r="F700" t="str">
            <v>PAICOL</v>
          </cell>
          <cell r="G700" t="str">
            <v>41518</v>
          </cell>
          <cell r="H700" t="str">
            <v>HUILA</v>
          </cell>
        </row>
        <row r="701">
          <cell r="E701" t="str">
            <v>HUILA - PALERMO</v>
          </cell>
          <cell r="F701" t="str">
            <v>PALERMO</v>
          </cell>
          <cell r="G701" t="str">
            <v>41524</v>
          </cell>
          <cell r="H701" t="str">
            <v>HUILA</v>
          </cell>
        </row>
        <row r="702">
          <cell r="E702" t="str">
            <v>HUILA - PALESTINA</v>
          </cell>
          <cell r="F702" t="str">
            <v>PALESTINA</v>
          </cell>
          <cell r="G702" t="str">
            <v>41530</v>
          </cell>
          <cell r="H702" t="str">
            <v>HUILA</v>
          </cell>
        </row>
        <row r="703">
          <cell r="E703" t="str">
            <v>HUILA - PITAL</v>
          </cell>
          <cell r="F703" t="str">
            <v>PITAL</v>
          </cell>
          <cell r="G703" t="str">
            <v>41548</v>
          </cell>
          <cell r="H703" t="str">
            <v>HUILA</v>
          </cell>
        </row>
        <row r="704">
          <cell r="E704" t="str">
            <v>HUILA - PITALITO</v>
          </cell>
          <cell r="F704" t="str">
            <v>PITALITO</v>
          </cell>
          <cell r="G704" t="str">
            <v>41551</v>
          </cell>
          <cell r="H704" t="str">
            <v>HUILA</v>
          </cell>
        </row>
        <row r="705">
          <cell r="E705" t="str">
            <v>HUILA - RIVERA</v>
          </cell>
          <cell r="F705" t="str">
            <v>RIVERA</v>
          </cell>
          <cell r="G705" t="str">
            <v>41615</v>
          </cell>
          <cell r="H705" t="str">
            <v>HUILA</v>
          </cell>
        </row>
        <row r="706">
          <cell r="E706" t="str">
            <v>HUILA - SALADOBLANCO</v>
          </cell>
          <cell r="F706" t="str">
            <v>SALADOBLANCO</v>
          </cell>
          <cell r="G706" t="str">
            <v>41660</v>
          </cell>
          <cell r="H706" t="str">
            <v>HUILA</v>
          </cell>
        </row>
        <row r="707">
          <cell r="E707" t="str">
            <v>HUILA - SAN AGUSTIN</v>
          </cell>
          <cell r="F707" t="str">
            <v>SAN AGUSTIN</v>
          </cell>
          <cell r="G707" t="str">
            <v>41668</v>
          </cell>
          <cell r="H707" t="str">
            <v>HUILA</v>
          </cell>
        </row>
        <row r="708">
          <cell r="E708" t="str">
            <v>HUILA - SANTA MARIA</v>
          </cell>
          <cell r="F708" t="str">
            <v>SANTA MARIA</v>
          </cell>
          <cell r="G708" t="str">
            <v>41676</v>
          </cell>
          <cell r="H708" t="str">
            <v>HUILA</v>
          </cell>
        </row>
        <row r="709">
          <cell r="E709" t="str">
            <v>HUILA - SUAZA</v>
          </cell>
          <cell r="F709" t="str">
            <v>SUAZA</v>
          </cell>
          <cell r="G709" t="str">
            <v>41770</v>
          </cell>
          <cell r="H709" t="str">
            <v>HUILA</v>
          </cell>
        </row>
        <row r="710">
          <cell r="E710" t="str">
            <v>HUILA - TARQUI</v>
          </cell>
          <cell r="F710" t="str">
            <v>TARQUI</v>
          </cell>
          <cell r="G710" t="str">
            <v>41791</v>
          </cell>
          <cell r="H710" t="str">
            <v>HUILA</v>
          </cell>
        </row>
        <row r="711">
          <cell r="E711" t="str">
            <v>HUILA - TESALIA</v>
          </cell>
          <cell r="F711" t="str">
            <v>TESALIA</v>
          </cell>
          <cell r="G711" t="str">
            <v>41797</v>
          </cell>
          <cell r="H711" t="str">
            <v>HUILA</v>
          </cell>
        </row>
        <row r="712">
          <cell r="E712" t="str">
            <v>HUILA - TELLO</v>
          </cell>
          <cell r="F712" t="str">
            <v>TELLO</v>
          </cell>
          <cell r="G712" t="str">
            <v>41799</v>
          </cell>
          <cell r="H712" t="str">
            <v>HUILA</v>
          </cell>
        </row>
        <row r="713">
          <cell r="E713" t="str">
            <v>HUILA - TERUEL</v>
          </cell>
          <cell r="F713" t="str">
            <v>TERUEL</v>
          </cell>
          <cell r="G713" t="str">
            <v>41801</v>
          </cell>
          <cell r="H713" t="str">
            <v>HUILA</v>
          </cell>
        </row>
        <row r="714">
          <cell r="E714" t="str">
            <v>HUILA - TIMANA</v>
          </cell>
          <cell r="F714" t="str">
            <v>TIMANA</v>
          </cell>
          <cell r="G714" t="str">
            <v>41807</v>
          </cell>
          <cell r="H714" t="str">
            <v>HUILA</v>
          </cell>
        </row>
        <row r="715">
          <cell r="E715" t="str">
            <v>HUILA - VILLAVIEJA</v>
          </cell>
          <cell r="F715" t="str">
            <v>VILLAVIEJA</v>
          </cell>
          <cell r="G715" t="str">
            <v>41872</v>
          </cell>
          <cell r="H715" t="str">
            <v>HUILA</v>
          </cell>
        </row>
        <row r="716">
          <cell r="E716" t="str">
            <v>HUILA - YAGUARA</v>
          </cell>
          <cell r="F716" t="str">
            <v>YAGUARA</v>
          </cell>
          <cell r="G716" t="str">
            <v>41885</v>
          </cell>
          <cell r="H716" t="str">
            <v>HUILA</v>
          </cell>
        </row>
        <row r="717">
          <cell r="E717" t="str">
            <v>GUAJIRA - RIOHACHA</v>
          </cell>
          <cell r="F717" t="str">
            <v>RIOHACHA</v>
          </cell>
          <cell r="G717" t="str">
            <v>44001</v>
          </cell>
          <cell r="H717" t="str">
            <v>GUAJIRA</v>
          </cell>
        </row>
        <row r="718">
          <cell r="E718" t="str">
            <v>GUAJIRA - BARRANCAS</v>
          </cell>
          <cell r="F718" t="str">
            <v>BARRANCAS</v>
          </cell>
          <cell r="G718" t="str">
            <v>44078</v>
          </cell>
          <cell r="H718" t="str">
            <v>GUAJIRA</v>
          </cell>
        </row>
        <row r="719">
          <cell r="E719" t="str">
            <v>GUAJIRA - EL MOLINO</v>
          </cell>
          <cell r="F719" t="str">
            <v>EL MOLINO</v>
          </cell>
          <cell r="G719" t="str">
            <v>44110</v>
          </cell>
          <cell r="H719" t="str">
            <v>GUAJIRA</v>
          </cell>
        </row>
        <row r="720">
          <cell r="E720" t="str">
            <v>GUAJIRA - FONSECA</v>
          </cell>
          <cell r="F720" t="str">
            <v>FONSECA</v>
          </cell>
          <cell r="G720" t="str">
            <v>44279</v>
          </cell>
          <cell r="H720" t="str">
            <v>GUAJIRA</v>
          </cell>
        </row>
        <row r="721">
          <cell r="E721" t="str">
            <v>GUAJIRA - HATONUEVO</v>
          </cell>
          <cell r="F721" t="str">
            <v>HATONUEVO</v>
          </cell>
          <cell r="G721" t="str">
            <v>44378</v>
          </cell>
          <cell r="H721" t="str">
            <v>GUAJIRA</v>
          </cell>
        </row>
        <row r="722">
          <cell r="E722" t="str">
            <v>GUAJIRA - MAICAO</v>
          </cell>
          <cell r="F722" t="str">
            <v>MAICAO</v>
          </cell>
          <cell r="G722" t="str">
            <v>44430</v>
          </cell>
          <cell r="H722" t="str">
            <v>GUAJIRA</v>
          </cell>
        </row>
        <row r="723">
          <cell r="E723" t="str">
            <v>GUAJIRA - MANAURE</v>
          </cell>
          <cell r="F723" t="str">
            <v>MANAURE</v>
          </cell>
          <cell r="G723" t="str">
            <v>44560</v>
          </cell>
          <cell r="H723" t="str">
            <v>GUAJIRA</v>
          </cell>
        </row>
        <row r="724">
          <cell r="E724" t="str">
            <v>GUAJIRA - SAN JUAN DEL CESAR</v>
          </cell>
          <cell r="F724" t="str">
            <v>SAN JUAN DEL CESAR</v>
          </cell>
          <cell r="G724" t="str">
            <v>44650</v>
          </cell>
          <cell r="H724" t="str">
            <v>GUAJIRA</v>
          </cell>
        </row>
        <row r="725">
          <cell r="E725" t="str">
            <v>GUAJIRA - URIBIA</v>
          </cell>
          <cell r="F725" t="str">
            <v>URIBIA</v>
          </cell>
          <cell r="G725" t="str">
            <v>44847</v>
          </cell>
          <cell r="H725" t="str">
            <v>GUAJIRA</v>
          </cell>
        </row>
        <row r="726">
          <cell r="E726" t="str">
            <v>GUAJIRA - URUMITA</v>
          </cell>
          <cell r="F726" t="str">
            <v>URUMITA</v>
          </cell>
          <cell r="G726" t="str">
            <v>44855</v>
          </cell>
          <cell r="H726" t="str">
            <v>GUAJIRA</v>
          </cell>
        </row>
        <row r="727">
          <cell r="E727" t="str">
            <v>GUAJIRA - VILLANUEVA</v>
          </cell>
          <cell r="F727" t="str">
            <v>VILLANUEVA</v>
          </cell>
          <cell r="G727" t="str">
            <v>44874</v>
          </cell>
          <cell r="H727" t="str">
            <v>GUAJIRA</v>
          </cell>
        </row>
        <row r="728">
          <cell r="E728" t="str">
            <v>MAGDALENA - SANTA MARTA</v>
          </cell>
          <cell r="F728" t="str">
            <v>SANTA MARTA</v>
          </cell>
          <cell r="G728" t="str">
            <v>47001</v>
          </cell>
          <cell r="H728" t="str">
            <v>MAGDALENA</v>
          </cell>
        </row>
        <row r="729">
          <cell r="E729" t="str">
            <v>MAGDALENA - ARACATACA</v>
          </cell>
          <cell r="F729" t="str">
            <v>ARACATACA</v>
          </cell>
          <cell r="G729" t="str">
            <v>47053</v>
          </cell>
          <cell r="H729" t="str">
            <v>MAGDALENA</v>
          </cell>
        </row>
        <row r="730">
          <cell r="E730" t="str">
            <v>MAGDALENA - ARIGUANI</v>
          </cell>
          <cell r="F730" t="str">
            <v>ARIGUANI</v>
          </cell>
          <cell r="G730" t="str">
            <v>47058</v>
          </cell>
          <cell r="H730" t="str">
            <v>MAGDALENA</v>
          </cell>
        </row>
        <row r="731">
          <cell r="E731" t="str">
            <v>MAGDALENA - CERRO SAN ANTONIO</v>
          </cell>
          <cell r="F731" t="str">
            <v>CERRO SAN ANTONIO</v>
          </cell>
          <cell r="G731" t="str">
            <v>47161</v>
          </cell>
          <cell r="H731" t="str">
            <v>MAGDALENA</v>
          </cell>
        </row>
        <row r="732">
          <cell r="E732" t="str">
            <v>MAGDALENA - CHIVOLO</v>
          </cell>
          <cell r="F732" t="str">
            <v>CHIVOLO</v>
          </cell>
          <cell r="G732" t="str">
            <v>47170</v>
          </cell>
          <cell r="H732" t="str">
            <v>MAGDALENA</v>
          </cell>
        </row>
        <row r="733">
          <cell r="E733" t="str">
            <v>MAGDALENA - CIENAGA</v>
          </cell>
          <cell r="F733" t="str">
            <v>CIENAGA</v>
          </cell>
          <cell r="G733" t="str">
            <v>47189</v>
          </cell>
          <cell r="H733" t="str">
            <v>MAGDALENA</v>
          </cell>
        </row>
        <row r="734">
          <cell r="E734" t="str">
            <v>MAGDALENA - EL BANCO</v>
          </cell>
          <cell r="F734" t="str">
            <v>EL BANCO</v>
          </cell>
          <cell r="G734" t="str">
            <v>47245</v>
          </cell>
          <cell r="H734" t="str">
            <v>MAGDALENA</v>
          </cell>
        </row>
        <row r="735">
          <cell r="E735" t="str">
            <v>MAGDALENA - EL PINON</v>
          </cell>
          <cell r="F735" t="str">
            <v>EL PINON</v>
          </cell>
          <cell r="G735" t="str">
            <v>47258</v>
          </cell>
          <cell r="H735" t="str">
            <v>MAGDALENA</v>
          </cell>
        </row>
        <row r="736">
          <cell r="E736" t="str">
            <v>MAGDALENA - FUNDACION</v>
          </cell>
          <cell r="F736" t="str">
            <v>FUNDACION</v>
          </cell>
          <cell r="G736" t="str">
            <v>47288</v>
          </cell>
          <cell r="H736" t="str">
            <v>MAGDALENA</v>
          </cell>
        </row>
        <row r="737">
          <cell r="E737" t="str">
            <v>MAGDALENA - GUAMAL</v>
          </cell>
          <cell r="F737" t="str">
            <v>GUAMAL</v>
          </cell>
          <cell r="G737" t="str">
            <v>47318</v>
          </cell>
          <cell r="H737" t="str">
            <v>MAGDALENA</v>
          </cell>
        </row>
        <row r="738">
          <cell r="E738" t="str">
            <v>MAGDALENA - PEDRAZA</v>
          </cell>
          <cell r="F738" t="str">
            <v>PEDRAZA</v>
          </cell>
          <cell r="G738" t="str">
            <v>47541</v>
          </cell>
          <cell r="H738" t="str">
            <v>MAGDALENA</v>
          </cell>
        </row>
        <row r="739">
          <cell r="E739" t="str">
            <v>MAGDALENA - PIVIJAY</v>
          </cell>
          <cell r="F739" t="str">
            <v>PIVIJAY</v>
          </cell>
          <cell r="G739" t="str">
            <v>47551</v>
          </cell>
          <cell r="H739" t="str">
            <v>MAGDALENA</v>
          </cell>
        </row>
        <row r="740">
          <cell r="E740" t="str">
            <v>MAGDALENA - PLATO</v>
          </cell>
          <cell r="F740" t="str">
            <v>PLATO</v>
          </cell>
          <cell r="G740" t="str">
            <v>47555</v>
          </cell>
          <cell r="H740" t="str">
            <v>MAGDALENA</v>
          </cell>
        </row>
        <row r="741">
          <cell r="E741" t="str">
            <v>MAGDALENA - PUEBLOVIEJO</v>
          </cell>
          <cell r="F741" t="str">
            <v>PUEBLOVIEJO</v>
          </cell>
          <cell r="G741" t="str">
            <v>47570</v>
          </cell>
          <cell r="H741" t="str">
            <v>MAGDALENA</v>
          </cell>
        </row>
        <row r="742">
          <cell r="E742" t="str">
            <v>MAGDALENA - REMOLINO</v>
          </cell>
          <cell r="F742" t="str">
            <v>REMOLINO</v>
          </cell>
          <cell r="G742" t="str">
            <v>47605</v>
          </cell>
          <cell r="H742" t="str">
            <v>MAGDALENA</v>
          </cell>
        </row>
        <row r="743">
          <cell r="E743" t="str">
            <v>MAGDALENA - SALAMINA</v>
          </cell>
          <cell r="F743" t="str">
            <v>SALAMINA</v>
          </cell>
          <cell r="G743" t="str">
            <v>47675</v>
          </cell>
          <cell r="H743" t="str">
            <v>MAGDALENA</v>
          </cell>
        </row>
        <row r="744">
          <cell r="E744" t="str">
            <v>MAGDALENA - SAN SEBASTIAN BUENAVISTA</v>
          </cell>
          <cell r="F744" t="str">
            <v>SAN SEBASTIAN BUENAVISTA</v>
          </cell>
          <cell r="G744" t="str">
            <v>47692</v>
          </cell>
          <cell r="H744" t="str">
            <v>MAGDALENA</v>
          </cell>
        </row>
        <row r="745">
          <cell r="E745" t="str">
            <v>MAGDALENA - SAN ZENON</v>
          </cell>
          <cell r="F745" t="str">
            <v>SAN ZENON</v>
          </cell>
          <cell r="G745" t="str">
            <v>47703</v>
          </cell>
          <cell r="H745" t="str">
            <v>MAGDALENA</v>
          </cell>
        </row>
        <row r="746">
          <cell r="E746" t="str">
            <v>MAGDALENA - SANTA ANA</v>
          </cell>
          <cell r="F746" t="str">
            <v>SANTA ANA</v>
          </cell>
          <cell r="G746" t="str">
            <v>47707</v>
          </cell>
          <cell r="H746" t="str">
            <v>MAGDALENA</v>
          </cell>
        </row>
        <row r="747">
          <cell r="E747" t="str">
            <v>MAGDALENA - SITIONUEVO</v>
          </cell>
          <cell r="F747" t="str">
            <v>SITIONUEVO</v>
          </cell>
          <cell r="G747" t="str">
            <v>47745</v>
          </cell>
          <cell r="H747" t="str">
            <v>MAGDALENA</v>
          </cell>
        </row>
        <row r="748">
          <cell r="E748" t="str">
            <v>MAGDALENA - TENERIFE</v>
          </cell>
          <cell r="F748" t="str">
            <v>TENERIFE</v>
          </cell>
          <cell r="G748" t="str">
            <v>47798</v>
          </cell>
          <cell r="H748" t="str">
            <v>MAGDALENA</v>
          </cell>
        </row>
        <row r="749">
          <cell r="E749" t="str">
            <v>META - VILLAVICENCIO</v>
          </cell>
          <cell r="F749" t="str">
            <v>VILLAVICENCIO</v>
          </cell>
          <cell r="G749" t="str">
            <v>50001</v>
          </cell>
          <cell r="H749" t="str">
            <v>META</v>
          </cell>
        </row>
        <row r="750">
          <cell r="E750" t="str">
            <v>META - ACACIAS</v>
          </cell>
          <cell r="F750" t="str">
            <v>ACACIAS</v>
          </cell>
          <cell r="G750" t="str">
            <v>50006</v>
          </cell>
          <cell r="H750" t="str">
            <v>META</v>
          </cell>
        </row>
        <row r="751">
          <cell r="E751" t="str">
            <v>META - BARRANCA DE UPIA</v>
          </cell>
          <cell r="F751" t="str">
            <v>BARRANCA DE UPIA</v>
          </cell>
          <cell r="G751" t="str">
            <v>50110</v>
          </cell>
          <cell r="H751" t="str">
            <v>META</v>
          </cell>
        </row>
        <row r="752">
          <cell r="E752" t="str">
            <v>META - CABUYARO</v>
          </cell>
          <cell r="F752" t="str">
            <v>CABUYARO</v>
          </cell>
          <cell r="G752" t="str">
            <v>50124</v>
          </cell>
          <cell r="H752" t="str">
            <v>META</v>
          </cell>
        </row>
        <row r="753">
          <cell r="E753" t="str">
            <v>META - CASTILLA LA NUEVA</v>
          </cell>
          <cell r="F753" t="str">
            <v>CASTILLA LA NUEVA</v>
          </cell>
          <cell r="G753" t="str">
            <v>50150</v>
          </cell>
          <cell r="H753" t="str">
            <v>META</v>
          </cell>
        </row>
        <row r="754">
          <cell r="E754" t="str">
            <v>META - CUBARRAL</v>
          </cell>
          <cell r="F754" t="str">
            <v>CUBARRAL</v>
          </cell>
          <cell r="G754" t="str">
            <v>50223</v>
          </cell>
          <cell r="H754" t="str">
            <v>META</v>
          </cell>
        </row>
        <row r="755">
          <cell r="E755" t="str">
            <v>META - CUMARAL</v>
          </cell>
          <cell r="F755" t="str">
            <v>CUMARAL</v>
          </cell>
          <cell r="G755" t="str">
            <v>50226</v>
          </cell>
          <cell r="H755" t="str">
            <v>META</v>
          </cell>
        </row>
        <row r="756">
          <cell r="E756" t="str">
            <v>META - EL CALVARIO</v>
          </cell>
          <cell r="F756" t="str">
            <v>EL CALVARIO</v>
          </cell>
          <cell r="G756" t="str">
            <v>50245</v>
          </cell>
          <cell r="H756" t="str">
            <v>META</v>
          </cell>
        </row>
        <row r="757">
          <cell r="E757" t="str">
            <v>META - EL CASTILLO</v>
          </cell>
          <cell r="F757" t="str">
            <v>EL CASTILLO</v>
          </cell>
          <cell r="G757" t="str">
            <v>50251</v>
          </cell>
          <cell r="H757" t="str">
            <v>META</v>
          </cell>
        </row>
        <row r="758">
          <cell r="E758" t="str">
            <v>META - EL DORADO</v>
          </cell>
          <cell r="F758" t="str">
            <v>EL DORADO</v>
          </cell>
          <cell r="G758" t="str">
            <v>50270</v>
          </cell>
          <cell r="H758" t="str">
            <v>META</v>
          </cell>
        </row>
        <row r="759">
          <cell r="E759" t="str">
            <v>META - FUENTE DE ORO</v>
          </cell>
          <cell r="F759" t="str">
            <v>FUENTE DE ORO</v>
          </cell>
          <cell r="G759" t="str">
            <v>50287</v>
          </cell>
          <cell r="H759" t="str">
            <v>META</v>
          </cell>
        </row>
        <row r="760">
          <cell r="E760" t="str">
            <v>META - GRANADA</v>
          </cell>
          <cell r="F760" t="str">
            <v>GRANADA</v>
          </cell>
          <cell r="G760" t="str">
            <v>50313</v>
          </cell>
          <cell r="H760" t="str">
            <v>META</v>
          </cell>
        </row>
        <row r="761">
          <cell r="E761" t="str">
            <v>META - GUAMAL</v>
          </cell>
          <cell r="F761" t="str">
            <v>GUAMAL</v>
          </cell>
          <cell r="G761" t="str">
            <v>50318</v>
          </cell>
          <cell r="H761" t="str">
            <v>META</v>
          </cell>
        </row>
        <row r="762">
          <cell r="E762" t="str">
            <v>META - MAPIRIPAN</v>
          </cell>
          <cell r="F762" t="str">
            <v>MAPIRIPAN</v>
          </cell>
          <cell r="G762" t="str">
            <v>50325</v>
          </cell>
          <cell r="H762" t="str">
            <v>META</v>
          </cell>
        </row>
        <row r="763">
          <cell r="E763" t="str">
            <v>META - MESETAS</v>
          </cell>
          <cell r="F763" t="str">
            <v>MESETAS</v>
          </cell>
          <cell r="G763" t="str">
            <v>50330</v>
          </cell>
          <cell r="H763" t="str">
            <v>META</v>
          </cell>
        </row>
        <row r="764">
          <cell r="E764" t="str">
            <v>META - LA MACARENA</v>
          </cell>
          <cell r="F764" t="str">
            <v>LA MACARENA</v>
          </cell>
          <cell r="G764" t="str">
            <v>50350</v>
          </cell>
          <cell r="H764" t="str">
            <v>META</v>
          </cell>
        </row>
        <row r="765">
          <cell r="E765" t="str">
            <v>META - LA URIBE</v>
          </cell>
          <cell r="F765" t="str">
            <v>LA URIBE</v>
          </cell>
          <cell r="G765" t="str">
            <v>50370</v>
          </cell>
          <cell r="H765" t="str">
            <v>META</v>
          </cell>
        </row>
        <row r="766">
          <cell r="E766" t="str">
            <v>META - LEJANIAS</v>
          </cell>
          <cell r="F766" t="str">
            <v>LEJANIAS</v>
          </cell>
          <cell r="G766" t="str">
            <v>50400</v>
          </cell>
          <cell r="H766" t="str">
            <v>META</v>
          </cell>
        </row>
        <row r="767">
          <cell r="E767" t="str">
            <v>META - PUERTO CONCORDIA</v>
          </cell>
          <cell r="F767" t="str">
            <v>PUERTO CONCORDIA</v>
          </cell>
          <cell r="G767" t="str">
            <v>50450</v>
          </cell>
          <cell r="H767" t="str">
            <v>META</v>
          </cell>
        </row>
        <row r="768">
          <cell r="E768" t="str">
            <v>META - PUERTO GAITAN</v>
          </cell>
          <cell r="F768" t="str">
            <v>PUERTO GAITAN</v>
          </cell>
          <cell r="G768" t="str">
            <v>50568</v>
          </cell>
          <cell r="H768" t="str">
            <v>META</v>
          </cell>
        </row>
        <row r="769">
          <cell r="E769" t="str">
            <v>META - PUERTO LOPEZ</v>
          </cell>
          <cell r="F769" t="str">
            <v>PUERTO LOPEZ</v>
          </cell>
          <cell r="G769" t="str">
            <v>50573</v>
          </cell>
          <cell r="H769" t="str">
            <v>META</v>
          </cell>
        </row>
        <row r="770">
          <cell r="E770" t="str">
            <v>META - PUERTO LLERAS</v>
          </cell>
          <cell r="F770" t="str">
            <v>PUERTO LLERAS</v>
          </cell>
          <cell r="G770" t="str">
            <v>50577</v>
          </cell>
          <cell r="H770" t="str">
            <v>META</v>
          </cell>
        </row>
        <row r="771">
          <cell r="E771" t="str">
            <v>META - PUERTO RICO</v>
          </cell>
          <cell r="F771" t="str">
            <v>PUERTO RICO</v>
          </cell>
          <cell r="G771" t="str">
            <v>50590</v>
          </cell>
          <cell r="H771" t="str">
            <v>META</v>
          </cell>
        </row>
        <row r="772">
          <cell r="E772" t="str">
            <v>META - RESTREPO</v>
          </cell>
          <cell r="F772" t="str">
            <v>RESTREPO</v>
          </cell>
          <cell r="G772" t="str">
            <v>50606</v>
          </cell>
          <cell r="H772" t="str">
            <v>META</v>
          </cell>
        </row>
        <row r="773">
          <cell r="E773" t="str">
            <v>META - SAN CARLOS GUAROA</v>
          </cell>
          <cell r="F773" t="str">
            <v>SAN CARLOS GUAROA</v>
          </cell>
          <cell r="G773" t="str">
            <v>50680</v>
          </cell>
          <cell r="H773" t="str">
            <v>META</v>
          </cell>
        </row>
        <row r="774">
          <cell r="E774" t="str">
            <v>META - SAN JUAN DE ARAMA</v>
          </cell>
          <cell r="F774" t="str">
            <v>SAN JUAN DE ARAMA</v>
          </cell>
          <cell r="G774" t="str">
            <v>50683</v>
          </cell>
          <cell r="H774" t="str">
            <v>META</v>
          </cell>
        </row>
        <row r="775">
          <cell r="E775" t="str">
            <v>META - SAN JUANITO</v>
          </cell>
          <cell r="F775" t="str">
            <v>SAN JUANITO</v>
          </cell>
          <cell r="G775" t="str">
            <v>50686</v>
          </cell>
          <cell r="H775" t="str">
            <v>META</v>
          </cell>
        </row>
        <row r="776">
          <cell r="E776" t="str">
            <v>META - SAN MARTIN</v>
          </cell>
          <cell r="F776" t="str">
            <v>SAN MARTIN</v>
          </cell>
          <cell r="G776" t="str">
            <v>50689</v>
          </cell>
          <cell r="H776" t="str">
            <v>META</v>
          </cell>
        </row>
        <row r="777">
          <cell r="E777" t="str">
            <v>META - VISTA HERMOSA</v>
          </cell>
          <cell r="F777" t="str">
            <v>VISTA HERMOSA</v>
          </cell>
          <cell r="G777" t="str">
            <v>50711</v>
          </cell>
          <cell r="H777" t="str">
            <v>META</v>
          </cell>
        </row>
        <row r="778">
          <cell r="E778" t="str">
            <v>NARIÑO - PASTO</v>
          </cell>
          <cell r="F778" t="str">
            <v>PASTO</v>
          </cell>
          <cell r="G778" t="str">
            <v>52001</v>
          </cell>
          <cell r="H778" t="str">
            <v>NARIÑO</v>
          </cell>
        </row>
        <row r="779">
          <cell r="E779" t="str">
            <v>NARIÑO - ALBAN</v>
          </cell>
          <cell r="F779" t="str">
            <v>ALBAN</v>
          </cell>
          <cell r="G779" t="str">
            <v>52019</v>
          </cell>
          <cell r="H779" t="str">
            <v>NARIÑO</v>
          </cell>
        </row>
        <row r="780">
          <cell r="E780" t="str">
            <v>NARIÑO - ALDANA</v>
          </cell>
          <cell r="F780" t="str">
            <v>ALDANA</v>
          </cell>
          <cell r="G780" t="str">
            <v>52022</v>
          </cell>
          <cell r="H780" t="str">
            <v>NARIÑO</v>
          </cell>
        </row>
        <row r="781">
          <cell r="E781" t="str">
            <v>NARIÑO - ANCUYA</v>
          </cell>
          <cell r="F781" t="str">
            <v>ANCUYA</v>
          </cell>
          <cell r="G781" t="str">
            <v>52036</v>
          </cell>
          <cell r="H781" t="str">
            <v>NARIÑO</v>
          </cell>
        </row>
        <row r="782">
          <cell r="E782" t="str">
            <v>NARIÑO - ARBOLEDA</v>
          </cell>
          <cell r="F782" t="str">
            <v>ARBOLEDA</v>
          </cell>
          <cell r="G782" t="str">
            <v>52051</v>
          </cell>
          <cell r="H782" t="str">
            <v>NARIÑO</v>
          </cell>
        </row>
        <row r="783">
          <cell r="E783" t="str">
            <v>NARIÑO - BARBACOAS</v>
          </cell>
          <cell r="F783" t="str">
            <v>BARBACOAS</v>
          </cell>
          <cell r="G783" t="str">
            <v>52079</v>
          </cell>
          <cell r="H783" t="str">
            <v>NARIÑO</v>
          </cell>
        </row>
        <row r="784">
          <cell r="E784" t="str">
            <v>NARIÑO - BELEN</v>
          </cell>
          <cell r="F784" t="str">
            <v>BELEN</v>
          </cell>
          <cell r="G784" t="str">
            <v>52083</v>
          </cell>
          <cell r="H784" t="str">
            <v>NARIÑO</v>
          </cell>
        </row>
        <row r="785">
          <cell r="E785" t="str">
            <v>NARIÑO - BUESACO</v>
          </cell>
          <cell r="F785" t="str">
            <v>BUESACO</v>
          </cell>
          <cell r="G785" t="str">
            <v>52110</v>
          </cell>
          <cell r="H785" t="str">
            <v>NARIÑO</v>
          </cell>
        </row>
        <row r="786">
          <cell r="E786" t="str">
            <v>NARIÑO - COLON</v>
          </cell>
          <cell r="F786" t="str">
            <v>COLON</v>
          </cell>
          <cell r="G786" t="str">
            <v>52203</v>
          </cell>
          <cell r="H786" t="str">
            <v>NARIÑO</v>
          </cell>
        </row>
        <row r="787">
          <cell r="E787" t="str">
            <v>NARIÑO - CONSACA</v>
          </cell>
          <cell r="F787" t="str">
            <v>CONSACA</v>
          </cell>
          <cell r="G787" t="str">
            <v>52207</v>
          </cell>
          <cell r="H787" t="str">
            <v>NARIÑO</v>
          </cell>
        </row>
        <row r="788">
          <cell r="E788" t="str">
            <v>NARIÑO - CONTADERO</v>
          </cell>
          <cell r="F788" t="str">
            <v>CONTADERO</v>
          </cell>
          <cell r="G788" t="str">
            <v>52210</v>
          </cell>
          <cell r="H788" t="str">
            <v>NARIÑO</v>
          </cell>
        </row>
        <row r="789">
          <cell r="E789" t="str">
            <v>NARIÑO - CORDOBA</v>
          </cell>
          <cell r="F789" t="str">
            <v>CORDOBA</v>
          </cell>
          <cell r="G789" t="str">
            <v>52215</v>
          </cell>
          <cell r="H789" t="str">
            <v>NARIÑO</v>
          </cell>
        </row>
        <row r="790">
          <cell r="E790" t="str">
            <v>NARIÑO - CUASPUD</v>
          </cell>
          <cell r="F790" t="str">
            <v>CUASPUD</v>
          </cell>
          <cell r="G790" t="str">
            <v>52224</v>
          </cell>
          <cell r="H790" t="str">
            <v>NARIÑO</v>
          </cell>
        </row>
        <row r="791">
          <cell r="E791" t="str">
            <v>NARIÑO - CUMBAL</v>
          </cell>
          <cell r="F791" t="str">
            <v>CUMBAL</v>
          </cell>
          <cell r="G791" t="str">
            <v>52227</v>
          </cell>
          <cell r="H791" t="str">
            <v>NARIÑO</v>
          </cell>
        </row>
        <row r="792">
          <cell r="E792" t="str">
            <v>NARIÑO - CUMBITARA</v>
          </cell>
          <cell r="F792" t="str">
            <v>CUMBITARA</v>
          </cell>
          <cell r="G792" t="str">
            <v>52233</v>
          </cell>
          <cell r="H792" t="str">
            <v>NARIÑO</v>
          </cell>
        </row>
        <row r="793">
          <cell r="E793" t="str">
            <v>NARIÑO - CHACHAGUI</v>
          </cell>
          <cell r="F793" t="str">
            <v>CHACHAGUI</v>
          </cell>
          <cell r="G793" t="str">
            <v>52240</v>
          </cell>
          <cell r="H793" t="str">
            <v>NARIÑO</v>
          </cell>
        </row>
        <row r="794">
          <cell r="E794" t="str">
            <v>NARIÑO - EL CHARCO</v>
          </cell>
          <cell r="F794" t="str">
            <v>EL CHARCO</v>
          </cell>
          <cell r="G794" t="str">
            <v>52250</v>
          </cell>
          <cell r="H794" t="str">
            <v>NARIÑO</v>
          </cell>
        </row>
        <row r="795">
          <cell r="E795" t="str">
            <v>NARIÑO - EL ROSARIO</v>
          </cell>
          <cell r="F795" t="str">
            <v>EL ROSARIO</v>
          </cell>
          <cell r="G795" t="str">
            <v>52256</v>
          </cell>
          <cell r="H795" t="str">
            <v>NARIÑO</v>
          </cell>
        </row>
        <row r="796">
          <cell r="E796" t="str">
            <v>NARIÑO - EL TABLON</v>
          </cell>
          <cell r="F796" t="str">
            <v>EL TABLON</v>
          </cell>
          <cell r="G796" t="str">
            <v>52258</v>
          </cell>
          <cell r="H796" t="str">
            <v>NARIÑO</v>
          </cell>
        </row>
        <row r="797">
          <cell r="E797" t="str">
            <v>NARIÑO - EL TAMBO</v>
          </cell>
          <cell r="F797" t="str">
            <v>EL TAMBO</v>
          </cell>
          <cell r="G797" t="str">
            <v>52260</v>
          </cell>
          <cell r="H797" t="str">
            <v>NARIÑO</v>
          </cell>
        </row>
        <row r="798">
          <cell r="E798" t="str">
            <v>NARIÑO - FUNES</v>
          </cell>
          <cell r="F798" t="str">
            <v>FUNES</v>
          </cell>
          <cell r="G798" t="str">
            <v>52287</v>
          </cell>
          <cell r="H798" t="str">
            <v>NARIÑO</v>
          </cell>
        </row>
        <row r="799">
          <cell r="E799" t="str">
            <v>NARIÑO - GUACHUCAL</v>
          </cell>
          <cell r="F799" t="str">
            <v>GUACHUCAL</v>
          </cell>
          <cell r="G799" t="str">
            <v>52317</v>
          </cell>
          <cell r="H799" t="str">
            <v>NARIÑO</v>
          </cell>
        </row>
        <row r="800">
          <cell r="E800" t="str">
            <v>NARIÑO - GUAITARILLA</v>
          </cell>
          <cell r="F800" t="str">
            <v>GUAITARILLA</v>
          </cell>
          <cell r="G800" t="str">
            <v>52320</v>
          </cell>
          <cell r="H800" t="str">
            <v>NARIÑO</v>
          </cell>
        </row>
        <row r="801">
          <cell r="E801" t="str">
            <v>NARIÑO - GUALMATAN</v>
          </cell>
          <cell r="F801" t="str">
            <v>GUALMATAN</v>
          </cell>
          <cell r="G801" t="str">
            <v>52323</v>
          </cell>
          <cell r="H801" t="str">
            <v>NARIÑO</v>
          </cell>
        </row>
        <row r="802">
          <cell r="E802" t="str">
            <v>NARIÑO - ILES</v>
          </cell>
          <cell r="F802" t="str">
            <v>ILES</v>
          </cell>
          <cell r="G802" t="str">
            <v>52352</v>
          </cell>
          <cell r="H802" t="str">
            <v>NARIÑO</v>
          </cell>
        </row>
        <row r="803">
          <cell r="E803" t="str">
            <v>NARIÑO - IMUES</v>
          </cell>
          <cell r="F803" t="str">
            <v>IMUES</v>
          </cell>
          <cell r="G803" t="str">
            <v>52354</v>
          </cell>
          <cell r="H803" t="str">
            <v>NARIÑO</v>
          </cell>
        </row>
        <row r="804">
          <cell r="E804" t="str">
            <v>NARIÑO - IPIALES</v>
          </cell>
          <cell r="F804" t="str">
            <v>IPIALES</v>
          </cell>
          <cell r="G804" t="str">
            <v>52356</v>
          </cell>
          <cell r="H804" t="str">
            <v>NARIÑO</v>
          </cell>
        </row>
        <row r="805">
          <cell r="E805" t="str">
            <v>NARIÑO - LA CRUZ</v>
          </cell>
          <cell r="F805" t="str">
            <v>LA CRUZ</v>
          </cell>
          <cell r="G805" t="str">
            <v>52378</v>
          </cell>
          <cell r="H805" t="str">
            <v>NARIÑO</v>
          </cell>
        </row>
        <row r="806">
          <cell r="E806" t="str">
            <v>NARIÑO - LA FLORIDA</v>
          </cell>
          <cell r="F806" t="str">
            <v>LA FLORIDA</v>
          </cell>
          <cell r="G806" t="str">
            <v>52381</v>
          </cell>
          <cell r="H806" t="str">
            <v>NARIÑO</v>
          </cell>
        </row>
        <row r="807">
          <cell r="E807" t="str">
            <v>NARIÑO - LA LLANADA</v>
          </cell>
          <cell r="F807" t="str">
            <v>LA LLANADA</v>
          </cell>
          <cell r="G807" t="str">
            <v>52385</v>
          </cell>
          <cell r="H807" t="str">
            <v>NARIÑO</v>
          </cell>
        </row>
        <row r="808">
          <cell r="E808" t="str">
            <v>NARIÑO - LA TOLA</v>
          </cell>
          <cell r="F808" t="str">
            <v>LA TOLA</v>
          </cell>
          <cell r="G808" t="str">
            <v>52390</v>
          </cell>
          <cell r="H808" t="str">
            <v>NARIÑO</v>
          </cell>
        </row>
        <row r="809">
          <cell r="E809" t="str">
            <v>NARIÑO - LA UNION</v>
          </cell>
          <cell r="F809" t="str">
            <v>LA UNION</v>
          </cell>
          <cell r="G809" t="str">
            <v>52399</v>
          </cell>
          <cell r="H809" t="str">
            <v>NARIÑO</v>
          </cell>
        </row>
        <row r="810">
          <cell r="E810" t="str">
            <v>NARIÑO - LEIVA</v>
          </cell>
          <cell r="F810" t="str">
            <v>LEIVA</v>
          </cell>
          <cell r="G810" t="str">
            <v>52405</v>
          </cell>
          <cell r="H810" t="str">
            <v>NARIÑO</v>
          </cell>
        </row>
        <row r="811">
          <cell r="E811" t="str">
            <v>NARIÑO - LINARES</v>
          </cell>
          <cell r="F811" t="str">
            <v>LINARES</v>
          </cell>
          <cell r="G811" t="str">
            <v>52411</v>
          </cell>
          <cell r="H811" t="str">
            <v>NARIÑO</v>
          </cell>
        </row>
        <row r="812">
          <cell r="E812" t="str">
            <v>NARIÑO - LOS ANDES</v>
          </cell>
          <cell r="F812" t="str">
            <v>LOS ANDES</v>
          </cell>
          <cell r="G812" t="str">
            <v>52418</v>
          </cell>
          <cell r="H812" t="str">
            <v>NARIÑO</v>
          </cell>
        </row>
        <row r="813">
          <cell r="E813" t="str">
            <v>NARIÑO - MAGUI</v>
          </cell>
          <cell r="F813" t="str">
            <v>MAGUI</v>
          </cell>
          <cell r="G813" t="str">
            <v>52427</v>
          </cell>
          <cell r="H813" t="str">
            <v>NARIÑO</v>
          </cell>
        </row>
        <row r="814">
          <cell r="E814" t="str">
            <v>NARIÑO - MALLAMA</v>
          </cell>
          <cell r="F814" t="str">
            <v>MALLAMA</v>
          </cell>
          <cell r="G814" t="str">
            <v>52435</v>
          </cell>
          <cell r="H814" t="str">
            <v>NARIÑO</v>
          </cell>
        </row>
        <row r="815">
          <cell r="E815" t="str">
            <v>NARIÑO - MOSQUERA</v>
          </cell>
          <cell r="F815" t="str">
            <v>MOSQUERA</v>
          </cell>
          <cell r="G815" t="str">
            <v>52473</v>
          </cell>
          <cell r="H815" t="str">
            <v>NARIÑO</v>
          </cell>
        </row>
        <row r="816">
          <cell r="E816" t="str">
            <v>NARIÑO - OLAYA HERRERA</v>
          </cell>
          <cell r="F816" t="str">
            <v>OLAYA HERRERA</v>
          </cell>
          <cell r="G816" t="str">
            <v>52490</v>
          </cell>
          <cell r="H816" t="str">
            <v>NARIÑO</v>
          </cell>
        </row>
        <row r="817">
          <cell r="E817" t="str">
            <v>NARIÑO - OSPINA</v>
          </cell>
          <cell r="F817" t="str">
            <v>OSPINA</v>
          </cell>
          <cell r="G817" t="str">
            <v>52506</v>
          </cell>
          <cell r="H817" t="str">
            <v>NARIÑO</v>
          </cell>
        </row>
        <row r="818">
          <cell r="E818" t="str">
            <v>NARIÑO - FRANCISCO PIZARRO</v>
          </cell>
          <cell r="F818" t="str">
            <v>FRANCISCO PIZARRO</v>
          </cell>
          <cell r="G818" t="str">
            <v>52520</v>
          </cell>
          <cell r="H818" t="str">
            <v>NARIÑO</v>
          </cell>
        </row>
        <row r="819">
          <cell r="E819" t="str">
            <v>NARIÑO - POLICARPA</v>
          </cell>
          <cell r="F819" t="str">
            <v>POLICARPA</v>
          </cell>
          <cell r="G819" t="str">
            <v>52540</v>
          </cell>
          <cell r="H819" t="str">
            <v>NARIÑO</v>
          </cell>
        </row>
        <row r="820">
          <cell r="E820" t="str">
            <v>NARIÑO - POTOSI</v>
          </cell>
          <cell r="F820" t="str">
            <v>POTOSI</v>
          </cell>
          <cell r="G820" t="str">
            <v>52560</v>
          </cell>
          <cell r="H820" t="str">
            <v>NARIÑO</v>
          </cell>
        </row>
        <row r="821">
          <cell r="E821" t="str">
            <v>NARIÑO - PROVIDENCIA</v>
          </cell>
          <cell r="F821" t="str">
            <v>PROVIDENCIA</v>
          </cell>
          <cell r="G821" t="str">
            <v>52565</v>
          </cell>
          <cell r="H821" t="str">
            <v>NARIÑO</v>
          </cell>
        </row>
        <row r="822">
          <cell r="E822" t="str">
            <v>NARIÑO - PUERRES</v>
          </cell>
          <cell r="F822" t="str">
            <v>PUERRES</v>
          </cell>
          <cell r="G822" t="str">
            <v>52573</v>
          </cell>
          <cell r="H822" t="str">
            <v>NARIÑO</v>
          </cell>
        </row>
        <row r="823">
          <cell r="E823" t="str">
            <v>NARIÑO - PUPIALES</v>
          </cell>
          <cell r="F823" t="str">
            <v>PUPIALES</v>
          </cell>
          <cell r="G823" t="str">
            <v>52585</v>
          </cell>
          <cell r="H823" t="str">
            <v>NARIÑO</v>
          </cell>
        </row>
        <row r="824">
          <cell r="E824" t="str">
            <v>NARIÑO - RICAURTE</v>
          </cell>
          <cell r="F824" t="str">
            <v>RICAURTE</v>
          </cell>
          <cell r="G824" t="str">
            <v>52612</v>
          </cell>
          <cell r="H824" t="str">
            <v>NARIÑO</v>
          </cell>
        </row>
        <row r="825">
          <cell r="E825" t="str">
            <v>NARIÑO - ROBERTO PAYAN</v>
          </cell>
          <cell r="F825" t="str">
            <v>ROBERTO PAYAN</v>
          </cell>
          <cell r="G825" t="str">
            <v>52621</v>
          </cell>
          <cell r="H825" t="str">
            <v>NARIÑO</v>
          </cell>
        </row>
        <row r="826">
          <cell r="E826" t="str">
            <v>NARIÑO - SAMANIEGO</v>
          </cell>
          <cell r="F826" t="str">
            <v>SAMANIEGO</v>
          </cell>
          <cell r="G826" t="str">
            <v>52678</v>
          </cell>
          <cell r="H826" t="str">
            <v>NARIÑO</v>
          </cell>
        </row>
        <row r="827">
          <cell r="E827" t="str">
            <v>NARIÑO - SANDONA</v>
          </cell>
          <cell r="F827" t="str">
            <v>SANDONA</v>
          </cell>
          <cell r="G827" t="str">
            <v>52683</v>
          </cell>
          <cell r="H827" t="str">
            <v>NARIÑO</v>
          </cell>
        </row>
        <row r="828">
          <cell r="E828" t="str">
            <v>NARIÑO - SAN BERNARDO</v>
          </cell>
          <cell r="F828" t="str">
            <v>SAN BERNARDO</v>
          </cell>
          <cell r="G828" t="str">
            <v>52685</v>
          </cell>
          <cell r="H828" t="str">
            <v>NARIÑO</v>
          </cell>
        </row>
        <row r="829">
          <cell r="E829" t="str">
            <v>NARIÑO - SAN LORENZO</v>
          </cell>
          <cell r="F829" t="str">
            <v>SAN LORENZO</v>
          </cell>
          <cell r="G829" t="str">
            <v>52687</v>
          </cell>
          <cell r="H829" t="str">
            <v>NARIÑO</v>
          </cell>
        </row>
        <row r="830">
          <cell r="E830" t="str">
            <v>NARIÑO - SAN PABLO</v>
          </cell>
          <cell r="F830" t="str">
            <v>SAN PABLO</v>
          </cell>
          <cell r="G830" t="str">
            <v>52693</v>
          </cell>
          <cell r="H830" t="str">
            <v>NARIÑO</v>
          </cell>
        </row>
        <row r="831">
          <cell r="E831" t="str">
            <v>NARIÑO - SAN PEDRO DE CARTAGO</v>
          </cell>
          <cell r="F831" t="str">
            <v>SAN PEDRO DE CARTAGO</v>
          </cell>
          <cell r="G831" t="str">
            <v>52694</v>
          </cell>
          <cell r="H831" t="str">
            <v>NARIÑO</v>
          </cell>
        </row>
        <row r="832">
          <cell r="E832" t="str">
            <v>NARIÑO - SANTA BARBARA</v>
          </cell>
          <cell r="F832" t="str">
            <v>SANTA BARBARA</v>
          </cell>
          <cell r="G832" t="str">
            <v>52696</v>
          </cell>
          <cell r="H832" t="str">
            <v>NARIÑO</v>
          </cell>
        </row>
        <row r="833">
          <cell r="E833" t="str">
            <v>NARIÑO - SANTACRUZ</v>
          </cell>
          <cell r="F833" t="str">
            <v>SANTACRUZ</v>
          </cell>
          <cell r="G833" t="str">
            <v>52699</v>
          </cell>
          <cell r="H833" t="str">
            <v>NARIÑO</v>
          </cell>
        </row>
        <row r="834">
          <cell r="E834" t="str">
            <v>NARIÑO - SAPUYES</v>
          </cell>
          <cell r="F834" t="str">
            <v>SAPUYES</v>
          </cell>
          <cell r="G834" t="str">
            <v>52720</v>
          </cell>
          <cell r="H834" t="str">
            <v>NARIÑO</v>
          </cell>
        </row>
        <row r="835">
          <cell r="E835" t="str">
            <v>NARIÑO - TAMINANGO</v>
          </cell>
          <cell r="F835" t="str">
            <v>TAMINANGO</v>
          </cell>
          <cell r="G835" t="str">
            <v>52786</v>
          </cell>
          <cell r="H835" t="str">
            <v>NARIÑO</v>
          </cell>
        </row>
        <row r="836">
          <cell r="E836" t="str">
            <v>NARIÑO - TANGUA</v>
          </cell>
          <cell r="F836" t="str">
            <v>TANGUA</v>
          </cell>
          <cell r="G836" t="str">
            <v>52788</v>
          </cell>
          <cell r="H836" t="str">
            <v>NARIÑO</v>
          </cell>
        </row>
        <row r="837">
          <cell r="E837" t="str">
            <v>NARIÑO - TUMACO</v>
          </cell>
          <cell r="F837" t="str">
            <v>TUMACO</v>
          </cell>
          <cell r="G837" t="str">
            <v>52835</v>
          </cell>
          <cell r="H837" t="str">
            <v>NARIÑO</v>
          </cell>
        </row>
        <row r="838">
          <cell r="E838" t="str">
            <v>NARIÑO - TUQUERRES</v>
          </cell>
          <cell r="F838" t="str">
            <v>TUQUERRES</v>
          </cell>
          <cell r="G838" t="str">
            <v>52838</v>
          </cell>
          <cell r="H838" t="str">
            <v>NARIÑO</v>
          </cell>
        </row>
        <row r="839">
          <cell r="E839" t="str">
            <v>NARIÑO - YACUANQUER</v>
          </cell>
          <cell r="F839" t="str">
            <v>YACUANQUER</v>
          </cell>
          <cell r="G839" t="str">
            <v>52885</v>
          </cell>
          <cell r="H839" t="str">
            <v>NARIÑO</v>
          </cell>
        </row>
        <row r="840">
          <cell r="E840" t="str">
            <v>NORTE DE SANTANDER - CUCUTA</v>
          </cell>
          <cell r="F840" t="str">
            <v>CUCUTA</v>
          </cell>
          <cell r="G840" t="str">
            <v>54001</v>
          </cell>
          <cell r="H840" t="str">
            <v>NORTE DE SANTANDER</v>
          </cell>
        </row>
        <row r="841">
          <cell r="E841" t="str">
            <v>NORTE DE SANTANDER - ABREGO</v>
          </cell>
          <cell r="F841" t="str">
            <v>ABREGO</v>
          </cell>
          <cell r="G841" t="str">
            <v>54003</v>
          </cell>
          <cell r="H841" t="str">
            <v>NORTE DE SANTANDER</v>
          </cell>
        </row>
        <row r="842">
          <cell r="E842" t="str">
            <v>NORTE DE SANTANDER - ARBOLEDAS</v>
          </cell>
          <cell r="F842" t="str">
            <v>ARBOLEDAS</v>
          </cell>
          <cell r="G842" t="str">
            <v>54051</v>
          </cell>
          <cell r="H842" t="str">
            <v>NORTE DE SANTANDER</v>
          </cell>
        </row>
        <row r="843">
          <cell r="E843" t="str">
            <v>NORTE DE SANTANDER - BOCHALEMA</v>
          </cell>
          <cell r="F843" t="str">
            <v>BOCHALEMA</v>
          </cell>
          <cell r="G843" t="str">
            <v>54099</v>
          </cell>
          <cell r="H843" t="str">
            <v>NORTE DE SANTANDER</v>
          </cell>
        </row>
        <row r="844">
          <cell r="E844" t="str">
            <v>NORTE DE SANTANDER - BUCARASICA</v>
          </cell>
          <cell r="F844" t="str">
            <v>BUCARASICA</v>
          </cell>
          <cell r="G844" t="str">
            <v>54109</v>
          </cell>
          <cell r="H844" t="str">
            <v>NORTE DE SANTANDER</v>
          </cell>
        </row>
        <row r="845">
          <cell r="E845" t="str">
            <v>NORTE DE SANTANDER - CACOTA</v>
          </cell>
          <cell r="F845" t="str">
            <v>CACOTA</v>
          </cell>
          <cell r="G845" t="str">
            <v>54125</v>
          </cell>
          <cell r="H845" t="str">
            <v>NORTE DE SANTANDER</v>
          </cell>
        </row>
        <row r="846">
          <cell r="E846" t="str">
            <v>NORTE DE SANTANDER - CACHIRA</v>
          </cell>
          <cell r="F846" t="str">
            <v>CACHIRA</v>
          </cell>
          <cell r="G846" t="str">
            <v>54128</v>
          </cell>
          <cell r="H846" t="str">
            <v>NORTE DE SANTANDER</v>
          </cell>
        </row>
        <row r="847">
          <cell r="E847" t="str">
            <v>NORTE DE SANTANDER - CHINACOTA</v>
          </cell>
          <cell r="F847" t="str">
            <v>CHINACOTA</v>
          </cell>
          <cell r="G847" t="str">
            <v>54172</v>
          </cell>
          <cell r="H847" t="str">
            <v>NORTE DE SANTANDER</v>
          </cell>
        </row>
        <row r="848">
          <cell r="E848" t="str">
            <v>NORTE DE SANTANDER - CHITAGA</v>
          </cell>
          <cell r="F848" t="str">
            <v>CHITAGA</v>
          </cell>
          <cell r="G848" t="str">
            <v>54174</v>
          </cell>
          <cell r="H848" t="str">
            <v>NORTE DE SANTANDER</v>
          </cell>
        </row>
        <row r="849">
          <cell r="E849" t="str">
            <v>NORTE DE SANTANDER - CONVENCION</v>
          </cell>
          <cell r="F849" t="str">
            <v>CONVENCION</v>
          </cell>
          <cell r="G849" t="str">
            <v>54206</v>
          </cell>
          <cell r="H849" t="str">
            <v>NORTE DE SANTANDER</v>
          </cell>
        </row>
        <row r="850">
          <cell r="E850" t="str">
            <v>NORTE DE SANTANDER - CUCUTILLA</v>
          </cell>
          <cell r="F850" t="str">
            <v>CUCUTILLA</v>
          </cell>
          <cell r="G850" t="str">
            <v>54223</v>
          </cell>
          <cell r="H850" t="str">
            <v>NORTE DE SANTANDER</v>
          </cell>
        </row>
        <row r="851">
          <cell r="E851" t="str">
            <v>NORTE DE SANTANDER - DURANIA</v>
          </cell>
          <cell r="F851" t="str">
            <v>DURANIA</v>
          </cell>
          <cell r="G851" t="str">
            <v>54239</v>
          </cell>
          <cell r="H851" t="str">
            <v>NORTE DE SANTANDER</v>
          </cell>
        </row>
        <row r="852">
          <cell r="E852" t="str">
            <v>NORTE DE SANTANDER - EL CARMEN</v>
          </cell>
          <cell r="F852" t="str">
            <v>EL CARMEN</v>
          </cell>
          <cell r="G852" t="str">
            <v>54245</v>
          </cell>
          <cell r="H852" t="str">
            <v>NORTE DE SANTANDER</v>
          </cell>
        </row>
        <row r="853">
          <cell r="E853" t="str">
            <v>NORTE DE SANTANDER - EL TARRA</v>
          </cell>
          <cell r="F853" t="str">
            <v>EL TARRA</v>
          </cell>
          <cell r="G853" t="str">
            <v>54250</v>
          </cell>
          <cell r="H853" t="str">
            <v>NORTE DE SANTANDER</v>
          </cell>
        </row>
        <row r="854">
          <cell r="E854" t="str">
            <v>NORTE DE SANTANDER - EL ZULIA</v>
          </cell>
          <cell r="F854" t="str">
            <v>EL ZULIA</v>
          </cell>
          <cell r="G854" t="str">
            <v>54261</v>
          </cell>
          <cell r="H854" t="str">
            <v>NORTE DE SANTANDER</v>
          </cell>
        </row>
        <row r="855">
          <cell r="E855" t="str">
            <v>NORTE DE SANTANDER - GRAMALOTE</v>
          </cell>
          <cell r="F855" t="str">
            <v>GRAMALOTE</v>
          </cell>
          <cell r="G855" t="str">
            <v>54313</v>
          </cell>
          <cell r="H855" t="str">
            <v>NORTE DE SANTANDER</v>
          </cell>
        </row>
        <row r="856">
          <cell r="E856" t="str">
            <v>NORTE DE SANTANDER - HACARI</v>
          </cell>
          <cell r="F856" t="str">
            <v>HACARI</v>
          </cell>
          <cell r="G856" t="str">
            <v>54344</v>
          </cell>
          <cell r="H856" t="str">
            <v>NORTE DE SANTANDER</v>
          </cell>
        </row>
        <row r="857">
          <cell r="E857" t="str">
            <v>NORTE DE SANTANDER - HERRAN</v>
          </cell>
          <cell r="F857" t="str">
            <v>HERRAN</v>
          </cell>
          <cell r="G857" t="str">
            <v>54347</v>
          </cell>
          <cell r="H857" t="str">
            <v>NORTE DE SANTANDER</v>
          </cell>
        </row>
        <row r="858">
          <cell r="E858" t="str">
            <v>NORTE DE SANTANDER - LABATECA</v>
          </cell>
          <cell r="F858" t="str">
            <v>LABATECA</v>
          </cell>
          <cell r="G858" t="str">
            <v>54377</v>
          </cell>
          <cell r="H858" t="str">
            <v>NORTE DE SANTANDER</v>
          </cell>
        </row>
        <row r="859">
          <cell r="E859" t="str">
            <v>NORTE DE SANTANDER - LA ESPERANZA</v>
          </cell>
          <cell r="F859" t="str">
            <v>LA ESPERANZA</v>
          </cell>
          <cell r="G859" t="str">
            <v>54385</v>
          </cell>
          <cell r="H859" t="str">
            <v>NORTE DE SANTANDER</v>
          </cell>
        </row>
        <row r="860">
          <cell r="E860" t="str">
            <v>NORTE DE SANTANDER - LA PLAYA</v>
          </cell>
          <cell r="F860" t="str">
            <v>LA PLAYA</v>
          </cell>
          <cell r="G860" t="str">
            <v>54398</v>
          </cell>
          <cell r="H860" t="str">
            <v>NORTE DE SANTANDER</v>
          </cell>
        </row>
        <row r="861">
          <cell r="E861" t="str">
            <v>NORTE DE SANTANDER - LOS PATIOS</v>
          </cell>
          <cell r="F861" t="str">
            <v>LOS PATIOS</v>
          </cell>
          <cell r="G861" t="str">
            <v>54405</v>
          </cell>
          <cell r="H861" t="str">
            <v>NORTE DE SANTANDER</v>
          </cell>
        </row>
        <row r="862">
          <cell r="E862" t="str">
            <v>NORTE DE SANTANDER - LOURDES</v>
          </cell>
          <cell r="F862" t="str">
            <v>LOURDES</v>
          </cell>
          <cell r="G862" t="str">
            <v>54418</v>
          </cell>
          <cell r="H862" t="str">
            <v>NORTE DE SANTANDER</v>
          </cell>
        </row>
        <row r="863">
          <cell r="E863" t="str">
            <v>NORTE DE SANTANDER - MUTISCUA</v>
          </cell>
          <cell r="F863" t="str">
            <v>MUTISCUA</v>
          </cell>
          <cell r="G863" t="str">
            <v>54480</v>
          </cell>
          <cell r="H863" t="str">
            <v>NORTE DE SANTANDER</v>
          </cell>
        </row>
        <row r="864">
          <cell r="E864" t="str">
            <v>NORTE DE SANTANDER - OCANA</v>
          </cell>
          <cell r="F864" t="str">
            <v>OCANA</v>
          </cell>
          <cell r="G864" t="str">
            <v>54498</v>
          </cell>
          <cell r="H864" t="str">
            <v>NORTE DE SANTANDER</v>
          </cell>
        </row>
        <row r="865">
          <cell r="E865" t="str">
            <v>NORTE DE SANTANDER - PAMPLONA</v>
          </cell>
          <cell r="F865" t="str">
            <v>PAMPLONA</v>
          </cell>
          <cell r="G865" t="str">
            <v>54518</v>
          </cell>
          <cell r="H865" t="str">
            <v>NORTE DE SANTANDER</v>
          </cell>
        </row>
        <row r="866">
          <cell r="E866" t="str">
            <v>NORTE DE SANTANDER - PAMPLONITA</v>
          </cell>
          <cell r="F866" t="str">
            <v>PAMPLONITA</v>
          </cell>
          <cell r="G866" t="str">
            <v>54520</v>
          </cell>
          <cell r="H866" t="str">
            <v>NORTE DE SANTANDER</v>
          </cell>
        </row>
        <row r="867">
          <cell r="E867" t="str">
            <v>NORTE DE SANTANDER - PUERTO SANTANDER</v>
          </cell>
          <cell r="F867" t="str">
            <v>PUERTO SANTANDER</v>
          </cell>
          <cell r="G867" t="str">
            <v>54553</v>
          </cell>
          <cell r="H867" t="str">
            <v>NORTE DE SANTANDER</v>
          </cell>
        </row>
        <row r="868">
          <cell r="E868" t="str">
            <v>NORTE DE SANTANDER - RAGONVALIA</v>
          </cell>
          <cell r="F868" t="str">
            <v>RAGONVALIA</v>
          </cell>
          <cell r="G868" t="str">
            <v>54599</v>
          </cell>
          <cell r="H868" t="str">
            <v>NORTE DE SANTANDER</v>
          </cell>
        </row>
        <row r="869">
          <cell r="E869" t="str">
            <v>NORTE DE SANTANDER - SALAZAR</v>
          </cell>
          <cell r="F869" t="str">
            <v>SALAZAR</v>
          </cell>
          <cell r="G869" t="str">
            <v>54660</v>
          </cell>
          <cell r="H869" t="str">
            <v>NORTE DE SANTANDER</v>
          </cell>
        </row>
        <row r="870">
          <cell r="E870" t="str">
            <v>NORTE DE SANTANDER - SAN CALIXTO</v>
          </cell>
          <cell r="F870" t="str">
            <v>SAN CALIXTO</v>
          </cell>
          <cell r="G870" t="str">
            <v>54670</v>
          </cell>
          <cell r="H870" t="str">
            <v>NORTE DE SANTANDER</v>
          </cell>
        </row>
        <row r="871">
          <cell r="E871" t="str">
            <v>NORTE DE SANTANDER - SAN CAYETANO</v>
          </cell>
          <cell r="F871" t="str">
            <v>SAN CAYETANO</v>
          </cell>
          <cell r="G871" t="str">
            <v>54673</v>
          </cell>
          <cell r="H871" t="str">
            <v>NORTE DE SANTANDER</v>
          </cell>
        </row>
        <row r="872">
          <cell r="E872" t="str">
            <v>NORTE DE SANTANDER - SANTIAGO</v>
          </cell>
          <cell r="F872" t="str">
            <v>SANTIAGO</v>
          </cell>
          <cell r="G872" t="str">
            <v>54680</v>
          </cell>
          <cell r="H872" t="str">
            <v>NORTE DE SANTANDER</v>
          </cell>
        </row>
        <row r="873">
          <cell r="E873" t="str">
            <v>NORTE DE SANTANDER - SARDINATA</v>
          </cell>
          <cell r="F873" t="str">
            <v>SARDINATA</v>
          </cell>
          <cell r="G873" t="str">
            <v>54720</v>
          </cell>
          <cell r="H873" t="str">
            <v>NORTE DE SANTANDER</v>
          </cell>
        </row>
        <row r="874">
          <cell r="E874" t="str">
            <v>NORTE DE SANTANDER - SILOS</v>
          </cell>
          <cell r="F874" t="str">
            <v>SILOS</v>
          </cell>
          <cell r="G874" t="str">
            <v>54743</v>
          </cell>
          <cell r="H874" t="str">
            <v>NORTE DE SANTANDER</v>
          </cell>
        </row>
        <row r="875">
          <cell r="E875" t="str">
            <v>NORTE DE SANTANDER - TEORAMA</v>
          </cell>
          <cell r="F875" t="str">
            <v>TEORAMA</v>
          </cell>
          <cell r="G875" t="str">
            <v>54800</v>
          </cell>
          <cell r="H875" t="str">
            <v>NORTE DE SANTANDER</v>
          </cell>
        </row>
        <row r="876">
          <cell r="E876" t="str">
            <v>NORTE DE SANTANDER - TIBU</v>
          </cell>
          <cell r="F876" t="str">
            <v>TIBU</v>
          </cell>
          <cell r="G876" t="str">
            <v>54810</v>
          </cell>
          <cell r="H876" t="str">
            <v>NORTE DE SANTANDER</v>
          </cell>
        </row>
        <row r="877">
          <cell r="E877" t="str">
            <v>NORTE DE SANTANDER - TOLEDO</v>
          </cell>
          <cell r="F877" t="str">
            <v>TOLEDO</v>
          </cell>
          <cell r="G877" t="str">
            <v>54820</v>
          </cell>
          <cell r="H877" t="str">
            <v>NORTE DE SANTANDER</v>
          </cell>
        </row>
        <row r="878">
          <cell r="E878" t="str">
            <v>NORTE DE SANTANDER - VILLA CARO</v>
          </cell>
          <cell r="F878" t="str">
            <v>VILLA CARO</v>
          </cell>
          <cell r="G878" t="str">
            <v>54871</v>
          </cell>
          <cell r="H878" t="str">
            <v>NORTE DE SANTANDER</v>
          </cell>
        </row>
        <row r="879">
          <cell r="E879" t="str">
            <v>NORTE DE SANTANDER - VILLA DEL ROSARIO</v>
          </cell>
          <cell r="F879" t="str">
            <v>VILLA DEL ROSARIO</v>
          </cell>
          <cell r="G879" t="str">
            <v>54874</v>
          </cell>
          <cell r="H879" t="str">
            <v>NORTE DE SANTANDER</v>
          </cell>
        </row>
        <row r="880">
          <cell r="E880" t="str">
            <v>QUINDIO - ARMENIA</v>
          </cell>
          <cell r="F880" t="str">
            <v>ARMENIA</v>
          </cell>
          <cell r="G880" t="str">
            <v>63001</v>
          </cell>
          <cell r="H880" t="str">
            <v>QUINDIO</v>
          </cell>
        </row>
        <row r="881">
          <cell r="E881" t="str">
            <v>QUINDIO - BUENAVISTA</v>
          </cell>
          <cell r="F881" t="str">
            <v>BUENAVISTA</v>
          </cell>
          <cell r="G881" t="str">
            <v>63111</v>
          </cell>
          <cell r="H881" t="str">
            <v>QUINDIO</v>
          </cell>
        </row>
        <row r="882">
          <cell r="E882" t="str">
            <v>QUINDIO - CALARCA</v>
          </cell>
          <cell r="F882" t="str">
            <v>CALARCA</v>
          </cell>
          <cell r="G882" t="str">
            <v>63130</v>
          </cell>
          <cell r="H882" t="str">
            <v>QUINDIO</v>
          </cell>
        </row>
        <row r="883">
          <cell r="E883" t="str">
            <v>QUINDIO - CIRCASIA</v>
          </cell>
          <cell r="F883" t="str">
            <v>CIRCASIA</v>
          </cell>
          <cell r="G883" t="str">
            <v>63190</v>
          </cell>
          <cell r="H883" t="str">
            <v>QUINDIO</v>
          </cell>
        </row>
        <row r="884">
          <cell r="E884" t="str">
            <v>QUINDIO - CORDOBA</v>
          </cell>
          <cell r="F884" t="str">
            <v>CORDOBA</v>
          </cell>
          <cell r="G884" t="str">
            <v>63212</v>
          </cell>
          <cell r="H884" t="str">
            <v>QUINDIO</v>
          </cell>
        </row>
        <row r="885">
          <cell r="E885" t="str">
            <v>QUINDIO - FILANDIA</v>
          </cell>
          <cell r="F885" t="str">
            <v>FILANDIA</v>
          </cell>
          <cell r="G885" t="str">
            <v>63272</v>
          </cell>
          <cell r="H885" t="str">
            <v>QUINDIO</v>
          </cell>
        </row>
        <row r="886">
          <cell r="E886" t="str">
            <v>QUINDIO - GENOVA</v>
          </cell>
          <cell r="F886" t="str">
            <v>GENOVA</v>
          </cell>
          <cell r="G886" t="str">
            <v>63302</v>
          </cell>
          <cell r="H886" t="str">
            <v>QUINDIO</v>
          </cell>
        </row>
        <row r="887">
          <cell r="E887" t="str">
            <v>QUINDIO - LA TEBAIDA</v>
          </cell>
          <cell r="F887" t="str">
            <v>LA TEBAIDA</v>
          </cell>
          <cell r="G887" t="str">
            <v>63401</v>
          </cell>
          <cell r="H887" t="str">
            <v>QUINDIO</v>
          </cell>
        </row>
        <row r="888">
          <cell r="E888" t="str">
            <v>QUINDIO - MONTENEGRO</v>
          </cell>
          <cell r="F888" t="str">
            <v>MONTENEGRO</v>
          </cell>
          <cell r="G888" t="str">
            <v>63470</v>
          </cell>
          <cell r="H888" t="str">
            <v>QUINDIO</v>
          </cell>
        </row>
        <row r="889">
          <cell r="E889" t="str">
            <v>QUINDIO - PIJAO</v>
          </cell>
          <cell r="F889" t="str">
            <v>PIJAO</v>
          </cell>
          <cell r="G889" t="str">
            <v>63548</v>
          </cell>
          <cell r="H889" t="str">
            <v>QUINDIO</v>
          </cell>
        </row>
        <row r="890">
          <cell r="E890" t="str">
            <v>QUINDIO - QUIMBAYA</v>
          </cell>
          <cell r="F890" t="str">
            <v>QUIMBAYA</v>
          </cell>
          <cell r="G890" t="str">
            <v>63594</v>
          </cell>
          <cell r="H890" t="str">
            <v>QUINDIO</v>
          </cell>
        </row>
        <row r="891">
          <cell r="E891" t="str">
            <v>QUINDIO - SALENTO</v>
          </cell>
          <cell r="F891" t="str">
            <v>SALENTO</v>
          </cell>
          <cell r="G891" t="str">
            <v>63690</v>
          </cell>
          <cell r="H891" t="str">
            <v>QUINDIO</v>
          </cell>
        </row>
        <row r="892">
          <cell r="E892" t="str">
            <v>RISARALDA - PEREIRA</v>
          </cell>
          <cell r="F892" t="str">
            <v>PEREIRA</v>
          </cell>
          <cell r="G892" t="str">
            <v>66001</v>
          </cell>
          <cell r="H892" t="str">
            <v>RISARALDA</v>
          </cell>
        </row>
        <row r="893">
          <cell r="E893" t="str">
            <v>RISARALDA - APIA</v>
          </cell>
          <cell r="F893" t="str">
            <v>APIA</v>
          </cell>
          <cell r="G893" t="str">
            <v>66045</v>
          </cell>
          <cell r="H893" t="str">
            <v>RISARALDA</v>
          </cell>
        </row>
        <row r="894">
          <cell r="E894" t="str">
            <v>RISARALDA - BALBOA</v>
          </cell>
          <cell r="F894" t="str">
            <v>BALBOA</v>
          </cell>
          <cell r="G894" t="str">
            <v>66075</v>
          </cell>
          <cell r="H894" t="str">
            <v>RISARALDA</v>
          </cell>
        </row>
        <row r="895">
          <cell r="E895" t="str">
            <v>RISARALDA - BELEN DE UMBRIA</v>
          </cell>
          <cell r="F895" t="str">
            <v>BELEN DE UMBRIA</v>
          </cell>
          <cell r="G895" t="str">
            <v>66088</v>
          </cell>
          <cell r="H895" t="str">
            <v>RISARALDA</v>
          </cell>
        </row>
        <row r="896">
          <cell r="E896" t="str">
            <v>RISARALDA - DOSQUEBRADAS</v>
          </cell>
          <cell r="F896" t="str">
            <v>DOSQUEBRADAS</v>
          </cell>
          <cell r="G896" t="str">
            <v>66170</v>
          </cell>
          <cell r="H896" t="str">
            <v>RISARALDA</v>
          </cell>
        </row>
        <row r="897">
          <cell r="E897" t="str">
            <v>RISARALDA - GUATICA</v>
          </cell>
          <cell r="F897" t="str">
            <v>GUATICA</v>
          </cell>
          <cell r="G897" t="str">
            <v>66318</v>
          </cell>
          <cell r="H897" t="str">
            <v>RISARALDA</v>
          </cell>
        </row>
        <row r="898">
          <cell r="E898" t="str">
            <v>RISARALDA - LA CELIA</v>
          </cell>
          <cell r="F898" t="str">
            <v>LA CELIA</v>
          </cell>
          <cell r="G898" t="str">
            <v>66383</v>
          </cell>
          <cell r="H898" t="str">
            <v>RISARALDA</v>
          </cell>
        </row>
        <row r="899">
          <cell r="E899" t="str">
            <v>RISARALDA - LA VIRGINIA</v>
          </cell>
          <cell r="F899" t="str">
            <v>LA VIRGINIA</v>
          </cell>
          <cell r="G899" t="str">
            <v>66400</v>
          </cell>
          <cell r="H899" t="str">
            <v>RISARALDA</v>
          </cell>
        </row>
        <row r="900">
          <cell r="E900" t="str">
            <v>RISARALDA - MARSELLA</v>
          </cell>
          <cell r="F900" t="str">
            <v>MARSELLA</v>
          </cell>
          <cell r="G900" t="str">
            <v>66440</v>
          </cell>
          <cell r="H900" t="str">
            <v>RISARALDA</v>
          </cell>
        </row>
        <row r="901">
          <cell r="E901" t="str">
            <v>RISARALDA - MISTRATO</v>
          </cell>
          <cell r="F901" t="str">
            <v>MISTRATO</v>
          </cell>
          <cell r="G901" t="str">
            <v>66456</v>
          </cell>
          <cell r="H901" t="str">
            <v>RISARALDA</v>
          </cell>
        </row>
        <row r="902">
          <cell r="E902" t="str">
            <v>RISARALDA - PUEBLO RICO</v>
          </cell>
          <cell r="F902" t="str">
            <v>PUEBLO RICO</v>
          </cell>
          <cell r="G902" t="str">
            <v>66572</v>
          </cell>
          <cell r="H902" t="str">
            <v>RISARALDA</v>
          </cell>
        </row>
        <row r="903">
          <cell r="E903" t="str">
            <v>RISARALDA - QUINCHIA</v>
          </cell>
          <cell r="F903" t="str">
            <v>QUINCHIA</v>
          </cell>
          <cell r="G903" t="str">
            <v>66594</v>
          </cell>
          <cell r="H903" t="str">
            <v>RISARALDA</v>
          </cell>
        </row>
        <row r="904">
          <cell r="E904" t="str">
            <v>RISARALDA - SANTA ROSA DE CABAL</v>
          </cell>
          <cell r="F904" t="str">
            <v>SANTA ROSA DE CABAL</v>
          </cell>
          <cell r="G904" t="str">
            <v>66682</v>
          </cell>
          <cell r="H904" t="str">
            <v>RISARALDA</v>
          </cell>
        </row>
        <row r="905">
          <cell r="E905" t="str">
            <v>RISARALDA - SANTUARIO</v>
          </cell>
          <cell r="F905" t="str">
            <v>SANTUARIO</v>
          </cell>
          <cell r="G905" t="str">
            <v>66687</v>
          </cell>
          <cell r="H905" t="str">
            <v>RISARALDA</v>
          </cell>
        </row>
        <row r="906">
          <cell r="E906" t="str">
            <v>SANTANDER - BUCARAMANGA</v>
          </cell>
          <cell r="F906" t="str">
            <v>BUCARAMANGA</v>
          </cell>
          <cell r="G906" t="str">
            <v>68001</v>
          </cell>
          <cell r="H906" t="str">
            <v>SANTANDER</v>
          </cell>
        </row>
        <row r="907">
          <cell r="E907" t="str">
            <v>SANTANDER - AGUADA</v>
          </cell>
          <cell r="F907" t="str">
            <v>AGUADA</v>
          </cell>
          <cell r="G907" t="str">
            <v>68013</v>
          </cell>
          <cell r="H907" t="str">
            <v>SANTANDER</v>
          </cell>
        </row>
        <row r="908">
          <cell r="E908" t="str">
            <v>SANTANDER - ALBANIA</v>
          </cell>
          <cell r="F908" t="str">
            <v>ALBANIA</v>
          </cell>
          <cell r="G908" t="str">
            <v>68020</v>
          </cell>
          <cell r="H908" t="str">
            <v>SANTANDER</v>
          </cell>
        </row>
        <row r="909">
          <cell r="E909" t="str">
            <v>SANTANDER - ARATOCA</v>
          </cell>
          <cell r="F909" t="str">
            <v>ARATOCA</v>
          </cell>
          <cell r="G909" t="str">
            <v>68051</v>
          </cell>
          <cell r="H909" t="str">
            <v>SANTANDER</v>
          </cell>
        </row>
        <row r="910">
          <cell r="E910" t="str">
            <v>SANTANDER - BARBOSA</v>
          </cell>
          <cell r="F910" t="str">
            <v>BARBOSA</v>
          </cell>
          <cell r="G910" t="str">
            <v>68077</v>
          </cell>
          <cell r="H910" t="str">
            <v>SANTANDER</v>
          </cell>
        </row>
        <row r="911">
          <cell r="E911" t="str">
            <v>SANTANDER - BARICHARA</v>
          </cell>
          <cell r="F911" t="str">
            <v>BARICHARA</v>
          </cell>
          <cell r="G911" t="str">
            <v>68079</v>
          </cell>
          <cell r="H911" t="str">
            <v>SANTANDER</v>
          </cell>
        </row>
        <row r="912">
          <cell r="E912" t="str">
            <v>SANTANDER - BARRANCABERMEJA</v>
          </cell>
          <cell r="F912" t="str">
            <v>BARRANCABERMEJA</v>
          </cell>
          <cell r="G912" t="str">
            <v>68081</v>
          </cell>
          <cell r="H912" t="str">
            <v>SANTANDER</v>
          </cell>
        </row>
        <row r="913">
          <cell r="E913" t="str">
            <v>SANTANDER - BETULIA</v>
          </cell>
          <cell r="F913" t="str">
            <v>BETULIA</v>
          </cell>
          <cell r="G913" t="str">
            <v>68092</v>
          </cell>
          <cell r="H913" t="str">
            <v>SANTANDER</v>
          </cell>
        </row>
        <row r="914">
          <cell r="E914" t="str">
            <v>SANTANDER - BOLIVAR</v>
          </cell>
          <cell r="F914" t="str">
            <v>BOLIVAR</v>
          </cell>
          <cell r="G914" t="str">
            <v>68101</v>
          </cell>
          <cell r="H914" t="str">
            <v>SANTANDER</v>
          </cell>
        </row>
        <row r="915">
          <cell r="E915" t="str">
            <v>SANTANDER - CABRERA</v>
          </cell>
          <cell r="F915" t="str">
            <v>CABRERA</v>
          </cell>
          <cell r="G915" t="str">
            <v>68121</v>
          </cell>
          <cell r="H915" t="str">
            <v>SANTANDER</v>
          </cell>
        </row>
        <row r="916">
          <cell r="E916" t="str">
            <v>SANTANDER - CALIFORNIA</v>
          </cell>
          <cell r="F916" t="str">
            <v>CALIFORNIA</v>
          </cell>
          <cell r="G916" t="str">
            <v>68132</v>
          </cell>
          <cell r="H916" t="str">
            <v>SANTANDER</v>
          </cell>
        </row>
        <row r="917">
          <cell r="E917" t="str">
            <v>SANTANDER - CAPITANEJO</v>
          </cell>
          <cell r="F917" t="str">
            <v>CAPITANEJO</v>
          </cell>
          <cell r="G917" t="str">
            <v>68147</v>
          </cell>
          <cell r="H917" t="str">
            <v>SANTANDER</v>
          </cell>
        </row>
        <row r="918">
          <cell r="E918" t="str">
            <v>SANTANDER - CARCASI</v>
          </cell>
          <cell r="F918" t="str">
            <v>CARCASI</v>
          </cell>
          <cell r="G918" t="str">
            <v>68152</v>
          </cell>
          <cell r="H918" t="str">
            <v>SANTANDER</v>
          </cell>
        </row>
        <row r="919">
          <cell r="E919" t="str">
            <v>SANTANDER - CEPITA</v>
          </cell>
          <cell r="F919" t="str">
            <v>CEPITA</v>
          </cell>
          <cell r="G919" t="str">
            <v>68160</v>
          </cell>
          <cell r="H919" t="str">
            <v>SANTANDER</v>
          </cell>
        </row>
        <row r="920">
          <cell r="E920" t="str">
            <v>SANTANDER - CERRITO</v>
          </cell>
          <cell r="F920" t="str">
            <v>CERRITO</v>
          </cell>
          <cell r="G920" t="str">
            <v>68162</v>
          </cell>
          <cell r="H920" t="str">
            <v>SANTANDER</v>
          </cell>
        </row>
        <row r="921">
          <cell r="E921" t="str">
            <v>SANTANDER - CHARALA</v>
          </cell>
          <cell r="F921" t="str">
            <v>CHARALA</v>
          </cell>
          <cell r="G921" t="str">
            <v>68167</v>
          </cell>
          <cell r="H921" t="str">
            <v>SANTANDER</v>
          </cell>
        </row>
        <row r="922">
          <cell r="E922" t="str">
            <v>SANTANDER - CHARTA</v>
          </cell>
          <cell r="F922" t="str">
            <v>CHARTA</v>
          </cell>
          <cell r="G922" t="str">
            <v>68169</v>
          </cell>
          <cell r="H922" t="str">
            <v>SANTANDER</v>
          </cell>
        </row>
        <row r="923">
          <cell r="E923" t="str">
            <v>SANTANDER - CHIMA</v>
          </cell>
          <cell r="F923" t="str">
            <v>CHIMA</v>
          </cell>
          <cell r="G923" t="str">
            <v>68176</v>
          </cell>
          <cell r="H923" t="str">
            <v>SANTANDER</v>
          </cell>
        </row>
        <row r="924">
          <cell r="E924" t="str">
            <v>SANTANDER - CHIPATA</v>
          </cell>
          <cell r="F924" t="str">
            <v>CHIPATA</v>
          </cell>
          <cell r="G924" t="str">
            <v>68179</v>
          </cell>
          <cell r="H924" t="str">
            <v>SANTANDER</v>
          </cell>
        </row>
        <row r="925">
          <cell r="E925" t="str">
            <v>SANTANDER - CIMITARRA</v>
          </cell>
          <cell r="F925" t="str">
            <v>CIMITARRA</v>
          </cell>
          <cell r="G925" t="str">
            <v>68190</v>
          </cell>
          <cell r="H925" t="str">
            <v>SANTANDER</v>
          </cell>
        </row>
        <row r="926">
          <cell r="E926" t="str">
            <v>SANTANDER - CONCEPCION</v>
          </cell>
          <cell r="F926" t="str">
            <v>CONCEPCION</v>
          </cell>
          <cell r="G926" t="str">
            <v>68207</v>
          </cell>
          <cell r="H926" t="str">
            <v>SANTANDER</v>
          </cell>
        </row>
        <row r="927">
          <cell r="E927" t="str">
            <v>SANTANDER - CONFINES</v>
          </cell>
          <cell r="F927" t="str">
            <v>CONFINES</v>
          </cell>
          <cell r="G927" t="str">
            <v>68209</v>
          </cell>
          <cell r="H927" t="str">
            <v>SANTANDER</v>
          </cell>
        </row>
        <row r="928">
          <cell r="E928" t="str">
            <v>SANTANDER - CONTRATACION</v>
          </cell>
          <cell r="F928" t="str">
            <v>CONTRATACION</v>
          </cell>
          <cell r="G928" t="str">
            <v>68211</v>
          </cell>
          <cell r="H928" t="str">
            <v>SANTANDER</v>
          </cell>
        </row>
        <row r="929">
          <cell r="E929" t="str">
            <v>SANTANDER - COROMORO</v>
          </cell>
          <cell r="F929" t="str">
            <v>COROMORO</v>
          </cell>
          <cell r="G929" t="str">
            <v>68217</v>
          </cell>
          <cell r="H929" t="str">
            <v>SANTANDER</v>
          </cell>
        </row>
        <row r="930">
          <cell r="E930" t="str">
            <v>SANTANDER - CURITI</v>
          </cell>
          <cell r="F930" t="str">
            <v>CURITI</v>
          </cell>
          <cell r="G930" t="str">
            <v>68229</v>
          </cell>
          <cell r="H930" t="str">
            <v>SANTANDER</v>
          </cell>
        </row>
        <row r="931">
          <cell r="E931" t="str">
            <v>SANTANDER - EL CARMEN</v>
          </cell>
          <cell r="F931" t="str">
            <v>EL CARMEN</v>
          </cell>
          <cell r="G931" t="str">
            <v>68235</v>
          </cell>
          <cell r="H931" t="str">
            <v>SANTANDER</v>
          </cell>
        </row>
        <row r="932">
          <cell r="E932" t="str">
            <v>SANTANDER - EL GUACAMAYO</v>
          </cell>
          <cell r="F932" t="str">
            <v>EL GUACAMAYO</v>
          </cell>
          <cell r="G932" t="str">
            <v>68245</v>
          </cell>
          <cell r="H932" t="str">
            <v>SANTANDER</v>
          </cell>
        </row>
        <row r="933">
          <cell r="E933" t="str">
            <v>SANTANDER - EL PENON</v>
          </cell>
          <cell r="F933" t="str">
            <v>EL PENON</v>
          </cell>
          <cell r="G933" t="str">
            <v>68250</v>
          </cell>
          <cell r="H933" t="str">
            <v>SANTANDER</v>
          </cell>
        </row>
        <row r="934">
          <cell r="E934" t="str">
            <v>SANTANDER - EL PLAYON</v>
          </cell>
          <cell r="F934" t="str">
            <v>EL PLAYON</v>
          </cell>
          <cell r="G934" t="str">
            <v>68255</v>
          </cell>
          <cell r="H934" t="str">
            <v>SANTANDER</v>
          </cell>
        </row>
        <row r="935">
          <cell r="E935" t="str">
            <v>SANTANDER - ENCINO</v>
          </cell>
          <cell r="F935" t="str">
            <v>ENCINO</v>
          </cell>
          <cell r="G935" t="str">
            <v>68264</v>
          </cell>
          <cell r="H935" t="str">
            <v>SANTANDER</v>
          </cell>
        </row>
        <row r="936">
          <cell r="E936" t="str">
            <v>SANTANDER - ENCISO</v>
          </cell>
          <cell r="F936" t="str">
            <v>ENCISO</v>
          </cell>
          <cell r="G936" t="str">
            <v>68266</v>
          </cell>
          <cell r="H936" t="str">
            <v>SANTANDER</v>
          </cell>
        </row>
        <row r="937">
          <cell r="E937" t="str">
            <v>SANTANDER - FLORIAN</v>
          </cell>
          <cell r="F937" t="str">
            <v>FLORIAN</v>
          </cell>
          <cell r="G937" t="str">
            <v>68271</v>
          </cell>
          <cell r="H937" t="str">
            <v>SANTANDER</v>
          </cell>
        </row>
        <row r="938">
          <cell r="E938" t="str">
            <v>SANTANDER - FLORIDABLANCA</v>
          </cell>
          <cell r="F938" t="str">
            <v>FLORIDABLANCA</v>
          </cell>
          <cell r="G938" t="str">
            <v>68276</v>
          </cell>
          <cell r="H938" t="str">
            <v>SANTANDER</v>
          </cell>
        </row>
        <row r="939">
          <cell r="E939" t="str">
            <v>SANTANDER - GALAN</v>
          </cell>
          <cell r="F939" t="str">
            <v>GALAN</v>
          </cell>
          <cell r="G939" t="str">
            <v>68296</v>
          </cell>
          <cell r="H939" t="str">
            <v>SANTANDER</v>
          </cell>
        </row>
        <row r="940">
          <cell r="E940" t="str">
            <v>SANTANDER - GAMBITA</v>
          </cell>
          <cell r="F940" t="str">
            <v>GAMBITA</v>
          </cell>
          <cell r="G940" t="str">
            <v>68298</v>
          </cell>
          <cell r="H940" t="str">
            <v>SANTANDER</v>
          </cell>
        </row>
        <row r="941">
          <cell r="E941" t="str">
            <v>SANTANDER - GIRON</v>
          </cell>
          <cell r="F941" t="str">
            <v>GIRON</v>
          </cell>
          <cell r="G941" t="str">
            <v>68307</v>
          </cell>
          <cell r="H941" t="str">
            <v>SANTANDER</v>
          </cell>
        </row>
        <row r="942">
          <cell r="E942" t="str">
            <v>SANTANDER - GUACA</v>
          </cell>
          <cell r="F942" t="str">
            <v>GUACA</v>
          </cell>
          <cell r="G942" t="str">
            <v>68318</v>
          </cell>
          <cell r="H942" t="str">
            <v>SANTANDER</v>
          </cell>
        </row>
        <row r="943">
          <cell r="E943" t="str">
            <v>SANTANDER - GUADALUPE</v>
          </cell>
          <cell r="F943" t="str">
            <v>GUADALUPE</v>
          </cell>
          <cell r="G943" t="str">
            <v>68320</v>
          </cell>
          <cell r="H943" t="str">
            <v>SANTANDER</v>
          </cell>
        </row>
        <row r="944">
          <cell r="E944" t="str">
            <v>SANTANDER - GUAPOTA</v>
          </cell>
          <cell r="F944" t="str">
            <v>GUAPOTA</v>
          </cell>
          <cell r="G944" t="str">
            <v>68322</v>
          </cell>
          <cell r="H944" t="str">
            <v>SANTANDER</v>
          </cell>
        </row>
        <row r="945">
          <cell r="E945" t="str">
            <v>SANTANDER - GUAVATA</v>
          </cell>
          <cell r="F945" t="str">
            <v>GUAVATA</v>
          </cell>
          <cell r="G945" t="str">
            <v>68324</v>
          </cell>
          <cell r="H945" t="str">
            <v>SANTANDER</v>
          </cell>
        </row>
        <row r="946">
          <cell r="E946" t="str">
            <v>SANTANDER - GUEPSA</v>
          </cell>
          <cell r="F946" t="str">
            <v>GUEPSA</v>
          </cell>
          <cell r="G946" t="str">
            <v>68327</v>
          </cell>
          <cell r="H946" t="str">
            <v>SANTANDER</v>
          </cell>
        </row>
        <row r="947">
          <cell r="E947" t="str">
            <v>SANTANDER - HATO</v>
          </cell>
          <cell r="F947" t="str">
            <v>HATO</v>
          </cell>
          <cell r="G947" t="str">
            <v>68344</v>
          </cell>
          <cell r="H947" t="str">
            <v>SANTANDER</v>
          </cell>
        </row>
        <row r="948">
          <cell r="E948" t="str">
            <v>SANTANDER - JESUS MARIA</v>
          </cell>
          <cell r="F948" t="str">
            <v>JESUS MARIA</v>
          </cell>
          <cell r="G948" t="str">
            <v>68368</v>
          </cell>
          <cell r="H948" t="str">
            <v>SANTANDER</v>
          </cell>
        </row>
        <row r="949">
          <cell r="E949" t="str">
            <v>SANTANDER - JORDAN</v>
          </cell>
          <cell r="F949" t="str">
            <v>JORDAN</v>
          </cell>
          <cell r="G949" t="str">
            <v>68370</v>
          </cell>
          <cell r="H949" t="str">
            <v>SANTANDER</v>
          </cell>
        </row>
        <row r="950">
          <cell r="E950" t="str">
            <v>SANTANDER - LA BELLEZA</v>
          </cell>
          <cell r="F950" t="str">
            <v>LA BELLEZA</v>
          </cell>
          <cell r="G950" t="str">
            <v>68377</v>
          </cell>
          <cell r="H950" t="str">
            <v>SANTANDER</v>
          </cell>
        </row>
        <row r="951">
          <cell r="E951" t="str">
            <v>SANTANDER - LANDAZURI</v>
          </cell>
          <cell r="F951" t="str">
            <v>LANDAZURI</v>
          </cell>
          <cell r="G951" t="str">
            <v>68385</v>
          </cell>
          <cell r="H951" t="str">
            <v>SANTANDER</v>
          </cell>
        </row>
        <row r="952">
          <cell r="E952" t="str">
            <v>SANTANDER - LA PAZ</v>
          </cell>
          <cell r="F952" t="str">
            <v>LA PAZ</v>
          </cell>
          <cell r="G952" t="str">
            <v>68397</v>
          </cell>
          <cell r="H952" t="str">
            <v>SANTANDER</v>
          </cell>
        </row>
        <row r="953">
          <cell r="E953" t="str">
            <v>SANTANDER - LEBRIJA</v>
          </cell>
          <cell r="F953" t="str">
            <v>LEBRIJA</v>
          </cell>
          <cell r="G953" t="str">
            <v>68406</v>
          </cell>
          <cell r="H953" t="str">
            <v>SANTANDER</v>
          </cell>
        </row>
        <row r="954">
          <cell r="E954" t="str">
            <v>SANTANDER - LOS SANTOS</v>
          </cell>
          <cell r="F954" t="str">
            <v>LOS SANTOS</v>
          </cell>
          <cell r="G954" t="str">
            <v>68418</v>
          </cell>
          <cell r="H954" t="str">
            <v>SANTANDER</v>
          </cell>
        </row>
        <row r="955">
          <cell r="E955" t="str">
            <v>SANTANDER - MACARAVITA</v>
          </cell>
          <cell r="F955" t="str">
            <v>MACARAVITA</v>
          </cell>
          <cell r="G955" t="str">
            <v>68425</v>
          </cell>
          <cell r="H955" t="str">
            <v>SANTANDER</v>
          </cell>
        </row>
        <row r="956">
          <cell r="E956" t="str">
            <v>SANTANDER - MALAGA</v>
          </cell>
          <cell r="F956" t="str">
            <v>MALAGA</v>
          </cell>
          <cell r="G956" t="str">
            <v>68432</v>
          </cell>
          <cell r="H956" t="str">
            <v>SANTANDER</v>
          </cell>
        </row>
        <row r="957">
          <cell r="E957" t="str">
            <v>SANTANDER - MATANZA</v>
          </cell>
          <cell r="F957" t="str">
            <v>MATANZA</v>
          </cell>
          <cell r="G957" t="str">
            <v>68444</v>
          </cell>
          <cell r="H957" t="str">
            <v>SANTANDER</v>
          </cell>
        </row>
        <row r="958">
          <cell r="E958" t="str">
            <v>SANTANDER - MOGOTES</v>
          </cell>
          <cell r="F958" t="str">
            <v>MOGOTES</v>
          </cell>
          <cell r="G958" t="str">
            <v>68464</v>
          </cell>
          <cell r="H958" t="str">
            <v>SANTANDER</v>
          </cell>
        </row>
        <row r="959">
          <cell r="E959" t="str">
            <v>SANTANDER - MOLAGAVITA</v>
          </cell>
          <cell r="F959" t="str">
            <v>MOLAGAVITA</v>
          </cell>
          <cell r="G959" t="str">
            <v>68468</v>
          </cell>
          <cell r="H959" t="str">
            <v>SANTANDER</v>
          </cell>
        </row>
        <row r="960">
          <cell r="E960" t="str">
            <v>SANTANDER - OCAMONTE</v>
          </cell>
          <cell r="F960" t="str">
            <v>OCAMONTE</v>
          </cell>
          <cell r="G960" t="str">
            <v>68498</v>
          </cell>
          <cell r="H960" t="str">
            <v>SANTANDER</v>
          </cell>
        </row>
        <row r="961">
          <cell r="E961" t="str">
            <v>SANTANDER - OIBA</v>
          </cell>
          <cell r="F961" t="str">
            <v>OIBA</v>
          </cell>
          <cell r="G961" t="str">
            <v>68500</v>
          </cell>
          <cell r="H961" t="str">
            <v>SANTANDER</v>
          </cell>
        </row>
        <row r="962">
          <cell r="E962" t="str">
            <v>SANTANDER - ONZAGA</v>
          </cell>
          <cell r="F962" t="str">
            <v>ONZAGA</v>
          </cell>
          <cell r="G962" t="str">
            <v>68502</v>
          </cell>
          <cell r="H962" t="str">
            <v>SANTANDER</v>
          </cell>
        </row>
        <row r="963">
          <cell r="E963" t="str">
            <v>SANTANDER - PALMAR</v>
          </cell>
          <cell r="F963" t="str">
            <v>PALMAR</v>
          </cell>
          <cell r="G963" t="str">
            <v>68522</v>
          </cell>
          <cell r="H963" t="str">
            <v>SANTANDER</v>
          </cell>
        </row>
        <row r="964">
          <cell r="E964" t="str">
            <v>SANTANDER - PALMAS SOCORRO</v>
          </cell>
          <cell r="F964" t="str">
            <v>PALMAS SOCORRO</v>
          </cell>
          <cell r="G964" t="str">
            <v>68524</v>
          </cell>
          <cell r="H964" t="str">
            <v>SANTANDER</v>
          </cell>
        </row>
        <row r="965">
          <cell r="E965" t="str">
            <v>SANTANDER - PARAMO</v>
          </cell>
          <cell r="F965" t="str">
            <v>PARAMO</v>
          </cell>
          <cell r="G965" t="str">
            <v>68533</v>
          </cell>
          <cell r="H965" t="str">
            <v>SANTANDER</v>
          </cell>
        </row>
        <row r="966">
          <cell r="E966" t="str">
            <v>SANTANDER - PIEDECUESTA</v>
          </cell>
          <cell r="F966" t="str">
            <v>PIEDECUESTA</v>
          </cell>
          <cell r="G966" t="str">
            <v>68547</v>
          </cell>
          <cell r="H966" t="str">
            <v>SANTANDER</v>
          </cell>
        </row>
        <row r="967">
          <cell r="E967" t="str">
            <v>SANTANDER - PINCHOTE</v>
          </cell>
          <cell r="F967" t="str">
            <v>PINCHOTE</v>
          </cell>
          <cell r="G967" t="str">
            <v>68549</v>
          </cell>
          <cell r="H967" t="str">
            <v>SANTANDER</v>
          </cell>
        </row>
        <row r="968">
          <cell r="E968" t="str">
            <v>SANTANDER - PUENTE NACIONAL</v>
          </cell>
          <cell r="F968" t="str">
            <v>PUENTE NACIONAL</v>
          </cell>
          <cell r="G968" t="str">
            <v>68572</v>
          </cell>
          <cell r="H968" t="str">
            <v>SANTANDER</v>
          </cell>
        </row>
        <row r="969">
          <cell r="E969" t="str">
            <v>SANTANDER - PUERTO PARRA</v>
          </cell>
          <cell r="F969" t="str">
            <v>PUERTO PARRA</v>
          </cell>
          <cell r="G969" t="str">
            <v>68573</v>
          </cell>
          <cell r="H969" t="str">
            <v>SANTANDER</v>
          </cell>
        </row>
        <row r="970">
          <cell r="E970" t="str">
            <v>SANTANDER - PUERTO WILCHES</v>
          </cell>
          <cell r="F970" t="str">
            <v>PUERTO WILCHES</v>
          </cell>
          <cell r="G970" t="str">
            <v>68575</v>
          </cell>
          <cell r="H970" t="str">
            <v>SANTANDER</v>
          </cell>
        </row>
        <row r="971">
          <cell r="E971" t="str">
            <v>SANTANDER - RIONEGRO</v>
          </cell>
          <cell r="F971" t="str">
            <v>RIONEGRO</v>
          </cell>
          <cell r="G971" t="str">
            <v>68615</v>
          </cell>
          <cell r="H971" t="str">
            <v>SANTANDER</v>
          </cell>
        </row>
        <row r="972">
          <cell r="E972" t="str">
            <v>SANTANDER - SABANA DE TORRES</v>
          </cell>
          <cell r="F972" t="str">
            <v>SABANA DE TORRES</v>
          </cell>
          <cell r="G972" t="str">
            <v>68655</v>
          </cell>
          <cell r="H972" t="str">
            <v>SANTANDER</v>
          </cell>
        </row>
        <row r="973">
          <cell r="E973" t="str">
            <v>SANTANDER - SAN ANDRES</v>
          </cell>
          <cell r="F973" t="str">
            <v>SAN ANDRES</v>
          </cell>
          <cell r="G973" t="str">
            <v>68669</v>
          </cell>
          <cell r="H973" t="str">
            <v>SANTANDER</v>
          </cell>
        </row>
        <row r="974">
          <cell r="E974" t="str">
            <v>SANTANDER - SAN BENITO</v>
          </cell>
          <cell r="F974" t="str">
            <v>SAN BENITO</v>
          </cell>
          <cell r="G974" t="str">
            <v>68673</v>
          </cell>
          <cell r="H974" t="str">
            <v>SANTANDER</v>
          </cell>
        </row>
        <row r="975">
          <cell r="E975" t="str">
            <v>SANTANDER - SAN GIL</v>
          </cell>
          <cell r="F975" t="str">
            <v>SAN GIL</v>
          </cell>
          <cell r="G975" t="str">
            <v>68679</v>
          </cell>
          <cell r="H975" t="str">
            <v>SANTANDER</v>
          </cell>
        </row>
        <row r="976">
          <cell r="E976" t="str">
            <v>SANTANDER - SAN JOAQUIN</v>
          </cell>
          <cell r="F976" t="str">
            <v>SAN JOAQUIN</v>
          </cell>
          <cell r="G976" t="str">
            <v>68682</v>
          </cell>
          <cell r="H976" t="str">
            <v>SANTANDER</v>
          </cell>
        </row>
        <row r="977">
          <cell r="E977" t="str">
            <v>SANTANDER - SAN JOSE DE MIRANDA</v>
          </cell>
          <cell r="F977" t="str">
            <v>SAN JOSE DE MIRANDA</v>
          </cell>
          <cell r="G977" t="str">
            <v>68684</v>
          </cell>
          <cell r="H977" t="str">
            <v>SANTANDER</v>
          </cell>
        </row>
        <row r="978">
          <cell r="E978" t="str">
            <v>SANTANDER - SAN MIGUEL</v>
          </cell>
          <cell r="F978" t="str">
            <v>SAN MIGUEL</v>
          </cell>
          <cell r="G978" t="str">
            <v>68686</v>
          </cell>
          <cell r="H978" t="str">
            <v>SANTANDER</v>
          </cell>
        </row>
        <row r="979">
          <cell r="E979" t="str">
            <v>SANTANDER - SAN VICENTE DE CHUCURI</v>
          </cell>
          <cell r="F979" t="str">
            <v>SAN VICENTE DE CHUCURI</v>
          </cell>
          <cell r="G979" t="str">
            <v>68689</v>
          </cell>
          <cell r="H979" t="str">
            <v>SANTANDER</v>
          </cell>
        </row>
        <row r="980">
          <cell r="E980" t="str">
            <v>SANTANDER - SANTA BARBARA</v>
          </cell>
          <cell r="F980" t="str">
            <v>SANTA BARBARA</v>
          </cell>
          <cell r="G980" t="str">
            <v>68705</v>
          </cell>
          <cell r="H980" t="str">
            <v>SANTANDER</v>
          </cell>
        </row>
        <row r="981">
          <cell r="E981" t="str">
            <v>SANTANDER - SANTA HELENA DEL OPON</v>
          </cell>
          <cell r="F981" t="str">
            <v>SANTA HELENA DEL OPON</v>
          </cell>
          <cell r="G981" t="str">
            <v>68720</v>
          </cell>
          <cell r="H981" t="str">
            <v>SANTANDER</v>
          </cell>
        </row>
        <row r="982">
          <cell r="E982" t="str">
            <v>SANTANDER - SIMACOTA</v>
          </cell>
          <cell r="F982" t="str">
            <v>SIMACOTA</v>
          </cell>
          <cell r="G982" t="str">
            <v>68745</v>
          </cell>
          <cell r="H982" t="str">
            <v>SANTANDER</v>
          </cell>
        </row>
        <row r="983">
          <cell r="E983" t="str">
            <v>SANTANDER - SOCORRO</v>
          </cell>
          <cell r="F983" t="str">
            <v>SOCORRO</v>
          </cell>
          <cell r="G983" t="str">
            <v>68755</v>
          </cell>
          <cell r="H983" t="str">
            <v>SANTANDER</v>
          </cell>
        </row>
        <row r="984">
          <cell r="E984" t="str">
            <v>SANTANDER - SUAITA</v>
          </cell>
          <cell r="F984" t="str">
            <v>SUAITA</v>
          </cell>
          <cell r="G984" t="str">
            <v>68770</v>
          </cell>
          <cell r="H984" t="str">
            <v>SANTANDER</v>
          </cell>
        </row>
        <row r="985">
          <cell r="E985" t="str">
            <v>SANTANDER - SUCRE</v>
          </cell>
          <cell r="F985" t="str">
            <v>SUCRE</v>
          </cell>
          <cell r="G985" t="str">
            <v>68773</v>
          </cell>
          <cell r="H985" t="str">
            <v>SANTANDER</v>
          </cell>
        </row>
        <row r="986">
          <cell r="E986" t="str">
            <v>SANTANDER - SURATA</v>
          </cell>
          <cell r="F986" t="str">
            <v>SURATA</v>
          </cell>
          <cell r="G986" t="str">
            <v>68780</v>
          </cell>
          <cell r="H986" t="str">
            <v>SANTANDER</v>
          </cell>
        </row>
        <row r="987">
          <cell r="E987" t="str">
            <v>SANTANDER - TONA</v>
          </cell>
          <cell r="F987" t="str">
            <v>TONA</v>
          </cell>
          <cell r="G987" t="str">
            <v>68820</v>
          </cell>
          <cell r="H987" t="str">
            <v>SANTANDER</v>
          </cell>
        </row>
        <row r="988">
          <cell r="E988" t="str">
            <v>SANTANDER - VALLE DE SAN JOSE</v>
          </cell>
          <cell r="F988" t="str">
            <v>VALLE DE SAN JOSE</v>
          </cell>
          <cell r="G988" t="str">
            <v>68855</v>
          </cell>
          <cell r="H988" t="str">
            <v>SANTANDER</v>
          </cell>
        </row>
        <row r="989">
          <cell r="E989" t="str">
            <v>SANTANDER - VELEZ</v>
          </cell>
          <cell r="F989" t="str">
            <v>VELEZ</v>
          </cell>
          <cell r="G989" t="str">
            <v>68861</v>
          </cell>
          <cell r="H989" t="str">
            <v>SANTANDER</v>
          </cell>
        </row>
        <row r="990">
          <cell r="E990" t="str">
            <v>SANTANDER - VETAS</v>
          </cell>
          <cell r="F990" t="str">
            <v>VETAS</v>
          </cell>
          <cell r="G990" t="str">
            <v>68867</v>
          </cell>
          <cell r="H990" t="str">
            <v>SANTANDER</v>
          </cell>
        </row>
        <row r="991">
          <cell r="E991" t="str">
            <v>SANTANDER - VILLA NUEVA</v>
          </cell>
          <cell r="F991" t="str">
            <v>VILLA NUEVA</v>
          </cell>
          <cell r="G991" t="str">
            <v>68872</v>
          </cell>
          <cell r="H991" t="str">
            <v>SANTANDER</v>
          </cell>
        </row>
        <row r="992">
          <cell r="E992" t="str">
            <v>SANTANDER - ZAPATOCA</v>
          </cell>
          <cell r="F992" t="str">
            <v>ZAPATOCA</v>
          </cell>
          <cell r="G992" t="str">
            <v>68895</v>
          </cell>
          <cell r="H992" t="str">
            <v>SANTANDER</v>
          </cell>
        </row>
        <row r="993">
          <cell r="E993" t="str">
            <v>SUCRE - SINCELEJO</v>
          </cell>
          <cell r="F993" t="str">
            <v>SINCELEJO</v>
          </cell>
          <cell r="G993" t="str">
            <v>70001</v>
          </cell>
          <cell r="H993" t="str">
            <v>SUCRE</v>
          </cell>
        </row>
        <row r="994">
          <cell r="E994" t="str">
            <v>SUCRE - BUENAVISTA</v>
          </cell>
          <cell r="F994" t="str">
            <v>BUENAVISTA</v>
          </cell>
          <cell r="G994" t="str">
            <v>70110</v>
          </cell>
          <cell r="H994" t="str">
            <v>SUCRE</v>
          </cell>
        </row>
        <row r="995">
          <cell r="E995" t="str">
            <v>SUCRE - CAIMITO</v>
          </cell>
          <cell r="F995" t="str">
            <v>CAIMITO</v>
          </cell>
          <cell r="G995" t="str">
            <v>70124</v>
          </cell>
          <cell r="H995" t="str">
            <v>SUCRE</v>
          </cell>
        </row>
        <row r="996">
          <cell r="E996" t="str">
            <v>SUCRE - COLOSO</v>
          </cell>
          <cell r="F996" t="str">
            <v>COLOSO</v>
          </cell>
          <cell r="G996" t="str">
            <v>70204</v>
          </cell>
          <cell r="H996" t="str">
            <v>SUCRE</v>
          </cell>
        </row>
        <row r="997">
          <cell r="E997" t="str">
            <v>SUCRE - COROZAL</v>
          </cell>
          <cell r="F997" t="str">
            <v>COROZAL</v>
          </cell>
          <cell r="G997" t="str">
            <v>70215</v>
          </cell>
          <cell r="H997" t="str">
            <v>SUCRE</v>
          </cell>
        </row>
        <row r="998">
          <cell r="E998" t="str">
            <v>SUCRE - CHALAN</v>
          </cell>
          <cell r="F998" t="str">
            <v>CHALAN</v>
          </cell>
          <cell r="G998" t="str">
            <v>70230</v>
          </cell>
          <cell r="H998" t="str">
            <v>SUCRE</v>
          </cell>
        </row>
        <row r="999">
          <cell r="E999" t="str">
            <v>SUCRE - GALERAS</v>
          </cell>
          <cell r="F999" t="str">
            <v>GALERAS</v>
          </cell>
          <cell r="G999" t="str">
            <v>70235</v>
          </cell>
          <cell r="H999" t="str">
            <v>SUCRE</v>
          </cell>
        </row>
        <row r="1000">
          <cell r="E1000" t="str">
            <v>SUCRE - GUARANDA</v>
          </cell>
          <cell r="F1000" t="str">
            <v>GUARANDA</v>
          </cell>
          <cell r="G1000" t="str">
            <v>70265</v>
          </cell>
          <cell r="H1000" t="str">
            <v>SUCRE</v>
          </cell>
        </row>
        <row r="1001">
          <cell r="E1001" t="str">
            <v>SUCRE - LA UNION</v>
          </cell>
          <cell r="F1001" t="str">
            <v>LA UNION</v>
          </cell>
          <cell r="G1001" t="str">
            <v>70400</v>
          </cell>
          <cell r="H1001" t="str">
            <v>SUCRE</v>
          </cell>
        </row>
        <row r="1002">
          <cell r="E1002" t="str">
            <v>SUCRE - LOS PALMITOS</v>
          </cell>
          <cell r="F1002" t="str">
            <v>LOS PALMITOS</v>
          </cell>
          <cell r="G1002" t="str">
            <v>70418</v>
          </cell>
          <cell r="H1002" t="str">
            <v>SUCRE</v>
          </cell>
        </row>
        <row r="1003">
          <cell r="E1003" t="str">
            <v>SUCRE - MAJAGUAL</v>
          </cell>
          <cell r="F1003" t="str">
            <v>MAJAGUAL</v>
          </cell>
          <cell r="G1003" t="str">
            <v>70429</v>
          </cell>
          <cell r="H1003" t="str">
            <v>SUCRE</v>
          </cell>
        </row>
        <row r="1004">
          <cell r="E1004" t="str">
            <v>SUCRE - MORROA</v>
          </cell>
          <cell r="F1004" t="str">
            <v>MORROA</v>
          </cell>
          <cell r="G1004" t="str">
            <v>70473</v>
          </cell>
          <cell r="H1004" t="str">
            <v>SUCRE</v>
          </cell>
        </row>
        <row r="1005">
          <cell r="E1005" t="str">
            <v>SUCRE - OVEJAS</v>
          </cell>
          <cell r="F1005" t="str">
            <v>OVEJAS</v>
          </cell>
          <cell r="G1005" t="str">
            <v>70508</v>
          </cell>
          <cell r="H1005" t="str">
            <v>SUCRE</v>
          </cell>
        </row>
        <row r="1006">
          <cell r="E1006" t="str">
            <v>SUCRE - PALMITO</v>
          </cell>
          <cell r="F1006" t="str">
            <v>PALMITO</v>
          </cell>
          <cell r="G1006" t="str">
            <v>70523</v>
          </cell>
          <cell r="H1006" t="str">
            <v>SUCRE</v>
          </cell>
        </row>
        <row r="1007">
          <cell r="E1007" t="str">
            <v>SUCRE - SAMPUES</v>
          </cell>
          <cell r="F1007" t="str">
            <v>SAMPUES</v>
          </cell>
          <cell r="G1007" t="str">
            <v>70670</v>
          </cell>
          <cell r="H1007" t="str">
            <v>SUCRE</v>
          </cell>
        </row>
        <row r="1008">
          <cell r="E1008" t="str">
            <v>SUCRE - SAN BENITO ABAD</v>
          </cell>
          <cell r="F1008" t="str">
            <v>SAN BENITO ABAD</v>
          </cell>
          <cell r="G1008" t="str">
            <v>70678</v>
          </cell>
          <cell r="H1008" t="str">
            <v>SUCRE</v>
          </cell>
        </row>
        <row r="1009">
          <cell r="E1009" t="str">
            <v>SUCRE - SAN JUAN DE BETULIA</v>
          </cell>
          <cell r="F1009" t="str">
            <v>SAN JUAN DE BETULIA</v>
          </cell>
          <cell r="G1009" t="str">
            <v>70702</v>
          </cell>
          <cell r="H1009" t="str">
            <v>SUCRE</v>
          </cell>
        </row>
        <row r="1010">
          <cell r="E1010" t="str">
            <v>SUCRE - SAN MARCOS</v>
          </cell>
          <cell r="F1010" t="str">
            <v>SAN MARCOS</v>
          </cell>
          <cell r="G1010" t="str">
            <v>70708</v>
          </cell>
          <cell r="H1010" t="str">
            <v>SUCRE</v>
          </cell>
        </row>
        <row r="1011">
          <cell r="E1011" t="str">
            <v>SUCRE - SAN ONOFRE</v>
          </cell>
          <cell r="F1011" t="str">
            <v>SAN ONOFRE</v>
          </cell>
          <cell r="G1011" t="str">
            <v>70713</v>
          </cell>
          <cell r="H1011" t="str">
            <v>SUCRE</v>
          </cell>
        </row>
        <row r="1012">
          <cell r="E1012" t="str">
            <v>SUCRE - SAN PEDRO</v>
          </cell>
          <cell r="F1012" t="str">
            <v>SAN PEDRO</v>
          </cell>
          <cell r="G1012" t="str">
            <v>70717</v>
          </cell>
          <cell r="H1012" t="str">
            <v>SUCRE</v>
          </cell>
        </row>
        <row r="1013">
          <cell r="E1013" t="str">
            <v>SUCRE - SINCE</v>
          </cell>
          <cell r="F1013" t="str">
            <v>SINCE</v>
          </cell>
          <cell r="G1013" t="str">
            <v>70742</v>
          </cell>
          <cell r="H1013" t="str">
            <v>SUCRE</v>
          </cell>
        </row>
        <row r="1014">
          <cell r="E1014" t="str">
            <v>SUCRE - SUCRE</v>
          </cell>
          <cell r="F1014" t="str">
            <v>SUCRE</v>
          </cell>
          <cell r="G1014" t="str">
            <v>70771</v>
          </cell>
          <cell r="H1014" t="str">
            <v>SUCRE</v>
          </cell>
        </row>
        <row r="1015">
          <cell r="E1015" t="str">
            <v>SUCRE - TOLU</v>
          </cell>
          <cell r="F1015" t="str">
            <v>TOLU</v>
          </cell>
          <cell r="G1015" t="str">
            <v>70820</v>
          </cell>
          <cell r="H1015" t="str">
            <v>SUCRE</v>
          </cell>
        </row>
        <row r="1016">
          <cell r="E1016" t="str">
            <v>SUCRE - TOLUVIEJO</v>
          </cell>
          <cell r="F1016" t="str">
            <v>TOLUVIEJO</v>
          </cell>
          <cell r="G1016" t="str">
            <v>70823</v>
          </cell>
          <cell r="H1016" t="str">
            <v>SUCRE</v>
          </cell>
        </row>
        <row r="1017">
          <cell r="E1017" t="str">
            <v>TOLIMA - IBAGUE</v>
          </cell>
          <cell r="F1017" t="str">
            <v>IBAGUE</v>
          </cell>
          <cell r="G1017" t="str">
            <v>73001</v>
          </cell>
          <cell r="H1017" t="str">
            <v>TOLIMA</v>
          </cell>
        </row>
        <row r="1018">
          <cell r="E1018" t="str">
            <v>TOLIMA - ALPUJARRA</v>
          </cell>
          <cell r="F1018" t="str">
            <v>ALPUJARRA</v>
          </cell>
          <cell r="G1018" t="str">
            <v>73024</v>
          </cell>
          <cell r="H1018" t="str">
            <v>TOLIMA</v>
          </cell>
        </row>
        <row r="1019">
          <cell r="E1019" t="str">
            <v>TOLIMA - ALVARADO</v>
          </cell>
          <cell r="F1019" t="str">
            <v>ALVARADO</v>
          </cell>
          <cell r="G1019" t="str">
            <v>73026</v>
          </cell>
          <cell r="H1019" t="str">
            <v>TOLIMA</v>
          </cell>
        </row>
        <row r="1020">
          <cell r="E1020" t="str">
            <v>TOLIMA - AMBALEMA</v>
          </cell>
          <cell r="F1020" t="str">
            <v>AMBALEMA</v>
          </cell>
          <cell r="G1020" t="str">
            <v>73030</v>
          </cell>
          <cell r="H1020" t="str">
            <v>TOLIMA</v>
          </cell>
        </row>
        <row r="1021">
          <cell r="E1021" t="str">
            <v>TOLIMA - ANZOATEGUI</v>
          </cell>
          <cell r="F1021" t="str">
            <v>ANZOATEGUI</v>
          </cell>
          <cell r="G1021" t="str">
            <v>73043</v>
          </cell>
          <cell r="H1021" t="str">
            <v>TOLIMA</v>
          </cell>
        </row>
        <row r="1022">
          <cell r="E1022" t="str">
            <v>TOLIMA - ARMERO</v>
          </cell>
          <cell r="F1022" t="str">
            <v>ARMERO</v>
          </cell>
          <cell r="G1022" t="str">
            <v>73055</v>
          </cell>
          <cell r="H1022" t="str">
            <v>TOLIMA</v>
          </cell>
        </row>
        <row r="1023">
          <cell r="E1023" t="str">
            <v>TOLIMA - ATACO</v>
          </cell>
          <cell r="F1023" t="str">
            <v>ATACO</v>
          </cell>
          <cell r="G1023" t="str">
            <v>73067</v>
          </cell>
          <cell r="H1023" t="str">
            <v>TOLIMA</v>
          </cell>
        </row>
        <row r="1024">
          <cell r="E1024" t="str">
            <v>TOLIMA - CAJAMARCA</v>
          </cell>
          <cell r="F1024" t="str">
            <v>CAJAMARCA</v>
          </cell>
          <cell r="G1024" t="str">
            <v>73124</v>
          </cell>
          <cell r="H1024" t="str">
            <v>TOLIMA</v>
          </cell>
        </row>
        <row r="1025">
          <cell r="E1025" t="str">
            <v>TOLIMA - CARMEN DE APICALA</v>
          </cell>
          <cell r="F1025" t="str">
            <v>CARMEN DE APICALA</v>
          </cell>
          <cell r="G1025" t="str">
            <v>73148</v>
          </cell>
          <cell r="H1025" t="str">
            <v>TOLIMA</v>
          </cell>
        </row>
        <row r="1026">
          <cell r="E1026" t="str">
            <v>TOLIMA - CASABIANCA</v>
          </cell>
          <cell r="F1026" t="str">
            <v>CASABIANCA</v>
          </cell>
          <cell r="G1026" t="str">
            <v>73152</v>
          </cell>
          <cell r="H1026" t="str">
            <v>TOLIMA</v>
          </cell>
        </row>
        <row r="1027">
          <cell r="E1027" t="str">
            <v>TOLIMA - CHAPARRAL</v>
          </cell>
          <cell r="F1027" t="str">
            <v>CHAPARRAL</v>
          </cell>
          <cell r="G1027" t="str">
            <v>73168</v>
          </cell>
          <cell r="H1027" t="str">
            <v>TOLIMA</v>
          </cell>
        </row>
        <row r="1028">
          <cell r="E1028" t="str">
            <v>TOLIMA - COELLO</v>
          </cell>
          <cell r="F1028" t="str">
            <v>COELLO</v>
          </cell>
          <cell r="G1028" t="str">
            <v>73200</v>
          </cell>
          <cell r="H1028" t="str">
            <v>TOLIMA</v>
          </cell>
        </row>
        <row r="1029">
          <cell r="E1029" t="str">
            <v>TOLIMA - COYAIMA</v>
          </cell>
          <cell r="F1029" t="str">
            <v>COYAIMA</v>
          </cell>
          <cell r="G1029" t="str">
            <v>73217</v>
          </cell>
          <cell r="H1029" t="str">
            <v>TOLIMA</v>
          </cell>
        </row>
        <row r="1030">
          <cell r="E1030" t="str">
            <v>TOLIMA - CUNDAY</v>
          </cell>
          <cell r="F1030" t="str">
            <v>CUNDAY</v>
          </cell>
          <cell r="G1030" t="str">
            <v>73226</v>
          </cell>
          <cell r="H1030" t="str">
            <v>TOLIMA</v>
          </cell>
        </row>
        <row r="1031">
          <cell r="E1031" t="str">
            <v>TOLIMA - DOLORES</v>
          </cell>
          <cell r="F1031" t="str">
            <v>DOLORES</v>
          </cell>
          <cell r="G1031" t="str">
            <v>73236</v>
          </cell>
          <cell r="H1031" t="str">
            <v>TOLIMA</v>
          </cell>
        </row>
        <row r="1032">
          <cell r="E1032" t="str">
            <v>TOLIMA - ESPINAL</v>
          </cell>
          <cell r="F1032" t="str">
            <v>ESPINAL</v>
          </cell>
          <cell r="G1032" t="str">
            <v>73268</v>
          </cell>
          <cell r="H1032" t="str">
            <v>TOLIMA</v>
          </cell>
        </row>
        <row r="1033">
          <cell r="E1033" t="str">
            <v>TOLIMA - FALAN</v>
          </cell>
          <cell r="F1033" t="str">
            <v>FALAN</v>
          </cell>
          <cell r="G1033" t="str">
            <v>73270</v>
          </cell>
          <cell r="H1033" t="str">
            <v>TOLIMA</v>
          </cell>
        </row>
        <row r="1034">
          <cell r="E1034" t="str">
            <v>TOLIMA - FLANDES</v>
          </cell>
          <cell r="F1034" t="str">
            <v>FLANDES</v>
          </cell>
          <cell r="G1034" t="str">
            <v>73275</v>
          </cell>
          <cell r="H1034" t="str">
            <v>TOLIMA</v>
          </cell>
        </row>
        <row r="1035">
          <cell r="E1035" t="str">
            <v>TOLIMA - FRESNO</v>
          </cell>
          <cell r="F1035" t="str">
            <v>FRESNO</v>
          </cell>
          <cell r="G1035" t="str">
            <v>73283</v>
          </cell>
          <cell r="H1035" t="str">
            <v>TOLIMA</v>
          </cell>
        </row>
        <row r="1036">
          <cell r="E1036" t="str">
            <v>TOLIMA - GUAMO</v>
          </cell>
          <cell r="F1036" t="str">
            <v>GUAMO</v>
          </cell>
          <cell r="G1036" t="str">
            <v>73319</v>
          </cell>
          <cell r="H1036" t="str">
            <v>TOLIMA</v>
          </cell>
        </row>
        <row r="1037">
          <cell r="E1037" t="str">
            <v>TOLIMA - HERVEO</v>
          </cell>
          <cell r="F1037" t="str">
            <v>HERVEO</v>
          </cell>
          <cell r="G1037" t="str">
            <v>73347</v>
          </cell>
          <cell r="H1037" t="str">
            <v>TOLIMA</v>
          </cell>
        </row>
        <row r="1038">
          <cell r="E1038" t="str">
            <v>TOLIMA - HONDA</v>
          </cell>
          <cell r="F1038" t="str">
            <v>HONDA</v>
          </cell>
          <cell r="G1038" t="str">
            <v>73349</v>
          </cell>
          <cell r="H1038" t="str">
            <v>TOLIMA</v>
          </cell>
        </row>
        <row r="1039">
          <cell r="E1039" t="str">
            <v>TOLIMA - ICONONZO</v>
          </cell>
          <cell r="F1039" t="str">
            <v>ICONONZO</v>
          </cell>
          <cell r="G1039" t="str">
            <v>73352</v>
          </cell>
          <cell r="H1039" t="str">
            <v>TOLIMA</v>
          </cell>
        </row>
        <row r="1040">
          <cell r="E1040" t="str">
            <v>TOLIMA - LERIDA</v>
          </cell>
          <cell r="F1040" t="str">
            <v>LERIDA</v>
          </cell>
          <cell r="G1040" t="str">
            <v>73408</v>
          </cell>
          <cell r="H1040" t="str">
            <v>TOLIMA</v>
          </cell>
        </row>
        <row r="1041">
          <cell r="E1041" t="str">
            <v>TOLIMA - LIBANO</v>
          </cell>
          <cell r="F1041" t="str">
            <v>LIBANO</v>
          </cell>
          <cell r="G1041" t="str">
            <v>73411</v>
          </cell>
          <cell r="H1041" t="str">
            <v>TOLIMA</v>
          </cell>
        </row>
        <row r="1042">
          <cell r="E1042" t="str">
            <v>TOLIMA - MARIQUITA</v>
          </cell>
          <cell r="F1042" t="str">
            <v>MARIQUITA</v>
          </cell>
          <cell r="G1042" t="str">
            <v>73443</v>
          </cell>
          <cell r="H1042" t="str">
            <v>TOLIMA</v>
          </cell>
        </row>
        <row r="1043">
          <cell r="E1043" t="str">
            <v>TOLIMA - MELGAR</v>
          </cell>
          <cell r="F1043" t="str">
            <v>MELGAR</v>
          </cell>
          <cell r="G1043" t="str">
            <v>73449</v>
          </cell>
          <cell r="H1043" t="str">
            <v>TOLIMA</v>
          </cell>
        </row>
        <row r="1044">
          <cell r="E1044" t="str">
            <v>TOLIMA - MURILLO</v>
          </cell>
          <cell r="F1044" t="str">
            <v>MURILLO</v>
          </cell>
          <cell r="G1044" t="str">
            <v>73461</v>
          </cell>
          <cell r="H1044" t="str">
            <v>TOLIMA</v>
          </cell>
        </row>
        <row r="1045">
          <cell r="E1045" t="str">
            <v>TOLIMA - NATAGAIMA</v>
          </cell>
          <cell r="F1045" t="str">
            <v>NATAGAIMA</v>
          </cell>
          <cell r="G1045" t="str">
            <v>73483</v>
          </cell>
          <cell r="H1045" t="str">
            <v>TOLIMA</v>
          </cell>
        </row>
        <row r="1046">
          <cell r="E1046" t="str">
            <v>TOLIMA - ORTEGA</v>
          </cell>
          <cell r="F1046" t="str">
            <v>ORTEGA</v>
          </cell>
          <cell r="G1046" t="str">
            <v>73504</v>
          </cell>
          <cell r="H1046" t="str">
            <v>TOLIMA</v>
          </cell>
        </row>
        <row r="1047">
          <cell r="E1047" t="str">
            <v>TOLIMA - PIEDRAS</v>
          </cell>
          <cell r="F1047" t="str">
            <v>PIEDRAS</v>
          </cell>
          <cell r="G1047" t="str">
            <v>73547</v>
          </cell>
          <cell r="H1047" t="str">
            <v>TOLIMA</v>
          </cell>
        </row>
        <row r="1048">
          <cell r="E1048" t="str">
            <v>TOLIMA - PLANADAS</v>
          </cell>
          <cell r="F1048" t="str">
            <v>PLANADAS</v>
          </cell>
          <cell r="G1048" t="str">
            <v>73555</v>
          </cell>
          <cell r="H1048" t="str">
            <v>TOLIMA</v>
          </cell>
        </row>
        <row r="1049">
          <cell r="E1049" t="str">
            <v>TOLIMA - PRADO</v>
          </cell>
          <cell r="F1049" t="str">
            <v>PRADO</v>
          </cell>
          <cell r="G1049" t="str">
            <v>73563</v>
          </cell>
          <cell r="H1049" t="str">
            <v>TOLIMA</v>
          </cell>
        </row>
        <row r="1050">
          <cell r="E1050" t="str">
            <v>TOLIMA - PURIFICACION</v>
          </cell>
          <cell r="F1050" t="str">
            <v>PURIFICACION</v>
          </cell>
          <cell r="G1050" t="str">
            <v>73585</v>
          </cell>
          <cell r="H1050" t="str">
            <v>TOLIMA</v>
          </cell>
        </row>
        <row r="1051">
          <cell r="E1051" t="str">
            <v>TOLIMA - RIOBLANCO</v>
          </cell>
          <cell r="F1051" t="str">
            <v>RIOBLANCO</v>
          </cell>
          <cell r="G1051" t="str">
            <v>73616</v>
          </cell>
          <cell r="H1051" t="str">
            <v>TOLIMA</v>
          </cell>
        </row>
        <row r="1052">
          <cell r="E1052" t="str">
            <v>TOLIMA - RONCESVALLES</v>
          </cell>
          <cell r="F1052" t="str">
            <v>RONCESVALLES</v>
          </cell>
          <cell r="G1052" t="str">
            <v>73622</v>
          </cell>
          <cell r="H1052" t="str">
            <v>TOLIMA</v>
          </cell>
        </row>
        <row r="1053">
          <cell r="E1053" t="str">
            <v>TOLIMA - ROVIRA</v>
          </cell>
          <cell r="F1053" t="str">
            <v>ROVIRA</v>
          </cell>
          <cell r="G1053" t="str">
            <v>73624</v>
          </cell>
          <cell r="H1053" t="str">
            <v>TOLIMA</v>
          </cell>
        </row>
        <row r="1054">
          <cell r="E1054" t="str">
            <v>TOLIMA - SALDANA</v>
          </cell>
          <cell r="F1054" t="str">
            <v>SALDANA</v>
          </cell>
          <cell r="G1054" t="str">
            <v>73671</v>
          </cell>
          <cell r="H1054" t="str">
            <v>TOLIMA</v>
          </cell>
        </row>
        <row r="1055">
          <cell r="E1055" t="str">
            <v>TOLIMA - SAN ANTONIO</v>
          </cell>
          <cell r="F1055" t="str">
            <v>SAN ANTONIO</v>
          </cell>
          <cell r="G1055" t="str">
            <v>73675</v>
          </cell>
          <cell r="H1055" t="str">
            <v>TOLIMA</v>
          </cell>
        </row>
        <row r="1056">
          <cell r="E1056" t="str">
            <v>TOLIMA - SAN LUIS</v>
          </cell>
          <cell r="F1056" t="str">
            <v>SAN LUIS</v>
          </cell>
          <cell r="G1056" t="str">
            <v>73678</v>
          </cell>
          <cell r="H1056" t="str">
            <v>TOLIMA</v>
          </cell>
        </row>
        <row r="1057">
          <cell r="E1057" t="str">
            <v>TOLIMA - SANTA ISABEL</v>
          </cell>
          <cell r="F1057" t="str">
            <v>SANTA ISABEL</v>
          </cell>
          <cell r="G1057" t="str">
            <v>73686</v>
          </cell>
          <cell r="H1057" t="str">
            <v>TOLIMA</v>
          </cell>
        </row>
        <row r="1058">
          <cell r="E1058" t="str">
            <v>TOLIMA - SUAREZ</v>
          </cell>
          <cell r="F1058" t="str">
            <v>SUAREZ</v>
          </cell>
          <cell r="G1058" t="str">
            <v>73770</v>
          </cell>
          <cell r="H1058" t="str">
            <v>TOLIMA</v>
          </cell>
        </row>
        <row r="1059">
          <cell r="E1059" t="str">
            <v>TOLIMA - VALLE DE SAN JUAN</v>
          </cell>
          <cell r="F1059" t="str">
            <v>VALLE DE SAN JUAN</v>
          </cell>
          <cell r="G1059" t="str">
            <v>73854</v>
          </cell>
          <cell r="H1059" t="str">
            <v>TOLIMA</v>
          </cell>
        </row>
        <row r="1060">
          <cell r="E1060" t="str">
            <v>TOLIMA - VENADILLO</v>
          </cell>
          <cell r="F1060" t="str">
            <v>VENADILLO</v>
          </cell>
          <cell r="G1060" t="str">
            <v>73861</v>
          </cell>
          <cell r="H1060" t="str">
            <v>TOLIMA</v>
          </cell>
        </row>
        <row r="1061">
          <cell r="E1061" t="str">
            <v>TOLIMA - VILLAHERMOSA</v>
          </cell>
          <cell r="F1061" t="str">
            <v>VILLAHERMOSA</v>
          </cell>
          <cell r="G1061" t="str">
            <v>73870</v>
          </cell>
          <cell r="H1061" t="str">
            <v>TOLIMA</v>
          </cell>
        </row>
        <row r="1062">
          <cell r="E1062" t="str">
            <v>TOLIMA - VILLARICA</v>
          </cell>
          <cell r="F1062" t="str">
            <v>VILLARICA</v>
          </cell>
          <cell r="G1062" t="str">
            <v>73873</v>
          </cell>
          <cell r="H1062" t="str">
            <v>TOLIMA</v>
          </cell>
        </row>
        <row r="1063">
          <cell r="E1063" t="str">
            <v>VALLE - CALI</v>
          </cell>
          <cell r="F1063" t="str">
            <v>CALI</v>
          </cell>
          <cell r="G1063" t="str">
            <v>76001</v>
          </cell>
          <cell r="H1063" t="str">
            <v>VALLE</v>
          </cell>
        </row>
        <row r="1064">
          <cell r="E1064" t="str">
            <v>VALLE - ALCALA</v>
          </cell>
          <cell r="F1064" t="str">
            <v>ALCALA</v>
          </cell>
          <cell r="G1064" t="str">
            <v>76020</v>
          </cell>
          <cell r="H1064" t="str">
            <v>VALLE</v>
          </cell>
        </row>
        <row r="1065">
          <cell r="E1065" t="str">
            <v>VALLE - ANDALUCIA</v>
          </cell>
          <cell r="F1065" t="str">
            <v>ANDALUCIA</v>
          </cell>
          <cell r="G1065" t="str">
            <v>76036</v>
          </cell>
          <cell r="H1065" t="str">
            <v>VALLE</v>
          </cell>
        </row>
        <row r="1066">
          <cell r="E1066" t="str">
            <v>VALLE - ANSERMANUEVO</v>
          </cell>
          <cell r="F1066" t="str">
            <v>ANSERMANUEVO</v>
          </cell>
          <cell r="G1066" t="str">
            <v>76041</v>
          </cell>
          <cell r="H1066" t="str">
            <v>VALLE</v>
          </cell>
        </row>
        <row r="1067">
          <cell r="E1067" t="str">
            <v>VALLE - ARGELIA</v>
          </cell>
          <cell r="F1067" t="str">
            <v>ARGELIA</v>
          </cell>
          <cell r="G1067" t="str">
            <v>76054</v>
          </cell>
          <cell r="H1067" t="str">
            <v>VALLE</v>
          </cell>
        </row>
        <row r="1068">
          <cell r="E1068" t="str">
            <v>VALLE - BOLIVAR</v>
          </cell>
          <cell r="F1068" t="str">
            <v>BOLIVAR</v>
          </cell>
          <cell r="G1068" t="str">
            <v>76100</v>
          </cell>
          <cell r="H1068" t="str">
            <v>VALLE</v>
          </cell>
        </row>
        <row r="1069">
          <cell r="E1069" t="str">
            <v>VALLE - BUENAVENTURA</v>
          </cell>
          <cell r="F1069" t="str">
            <v>BUENAVENTURA</v>
          </cell>
          <cell r="G1069" t="str">
            <v>76109</v>
          </cell>
          <cell r="H1069" t="str">
            <v>VALLE</v>
          </cell>
        </row>
        <row r="1070">
          <cell r="E1070" t="str">
            <v>VALLE - BUGA</v>
          </cell>
          <cell r="F1070" t="str">
            <v>BUGA</v>
          </cell>
          <cell r="G1070" t="str">
            <v>76111</v>
          </cell>
          <cell r="H1070" t="str">
            <v>VALLE</v>
          </cell>
        </row>
        <row r="1071">
          <cell r="E1071" t="str">
            <v>VALLE - BUGALAGRANDE</v>
          </cell>
          <cell r="F1071" t="str">
            <v>BUGALAGRANDE</v>
          </cell>
          <cell r="G1071" t="str">
            <v>76113</v>
          </cell>
          <cell r="H1071" t="str">
            <v>VALLE</v>
          </cell>
        </row>
        <row r="1072">
          <cell r="E1072" t="str">
            <v>VALLE - CAICEDONIA</v>
          </cell>
          <cell r="F1072" t="str">
            <v>CAICEDONIA</v>
          </cell>
          <cell r="G1072" t="str">
            <v>76122</v>
          </cell>
          <cell r="H1072" t="str">
            <v>VALLE</v>
          </cell>
        </row>
        <row r="1073">
          <cell r="E1073" t="str">
            <v>VALLE - CALIMA</v>
          </cell>
          <cell r="F1073" t="str">
            <v>CALIMA</v>
          </cell>
          <cell r="G1073" t="str">
            <v>76126</v>
          </cell>
          <cell r="H1073" t="str">
            <v>VALLE</v>
          </cell>
        </row>
        <row r="1074">
          <cell r="E1074" t="str">
            <v>VALLE - CANDELARIA</v>
          </cell>
          <cell r="F1074" t="str">
            <v>CANDELARIA</v>
          </cell>
          <cell r="G1074" t="str">
            <v>76130</v>
          </cell>
          <cell r="H1074" t="str">
            <v>VALLE</v>
          </cell>
        </row>
        <row r="1075">
          <cell r="E1075" t="str">
            <v>VALLE - CARTAGO</v>
          </cell>
          <cell r="F1075" t="str">
            <v>CARTAGO</v>
          </cell>
          <cell r="G1075" t="str">
            <v>76147</v>
          </cell>
          <cell r="H1075" t="str">
            <v>VALLE</v>
          </cell>
        </row>
        <row r="1076">
          <cell r="E1076" t="str">
            <v>VALLE - DAGUA</v>
          </cell>
          <cell r="F1076" t="str">
            <v>DAGUA</v>
          </cell>
          <cell r="G1076" t="str">
            <v>76233</v>
          </cell>
          <cell r="H1076" t="str">
            <v>VALLE</v>
          </cell>
        </row>
        <row r="1077">
          <cell r="E1077" t="str">
            <v>VALLE - EL AGUILA</v>
          </cell>
          <cell r="F1077" t="str">
            <v>EL AGUILA</v>
          </cell>
          <cell r="G1077" t="str">
            <v>76243</v>
          </cell>
          <cell r="H1077" t="str">
            <v>VALLE</v>
          </cell>
        </row>
        <row r="1078">
          <cell r="E1078" t="str">
            <v>VALLE - EL CAIRO</v>
          </cell>
          <cell r="F1078" t="str">
            <v>EL CAIRO</v>
          </cell>
          <cell r="G1078" t="str">
            <v>76246</v>
          </cell>
          <cell r="H1078" t="str">
            <v>VALLE</v>
          </cell>
        </row>
        <row r="1079">
          <cell r="E1079" t="str">
            <v>VALLE - EL CERRITO</v>
          </cell>
          <cell r="F1079" t="str">
            <v>EL CERRITO</v>
          </cell>
          <cell r="G1079" t="str">
            <v>76248</v>
          </cell>
          <cell r="H1079" t="str">
            <v>VALLE</v>
          </cell>
        </row>
        <row r="1080">
          <cell r="E1080" t="str">
            <v>VALLE - EL DOVIO</v>
          </cell>
          <cell r="F1080" t="str">
            <v>EL DOVIO</v>
          </cell>
          <cell r="G1080" t="str">
            <v>76250</v>
          </cell>
          <cell r="H1080" t="str">
            <v>VALLE</v>
          </cell>
        </row>
        <row r="1081">
          <cell r="E1081" t="str">
            <v>VALLE - FLORIDA</v>
          </cell>
          <cell r="F1081" t="str">
            <v>FLORIDA</v>
          </cell>
          <cell r="G1081" t="str">
            <v>76275</v>
          </cell>
          <cell r="H1081" t="str">
            <v>VALLE</v>
          </cell>
        </row>
        <row r="1082">
          <cell r="E1082" t="str">
            <v>VALLE - GINEBRA</v>
          </cell>
          <cell r="F1082" t="str">
            <v>GINEBRA</v>
          </cell>
          <cell r="G1082" t="str">
            <v>76306</v>
          </cell>
          <cell r="H1082" t="str">
            <v>VALLE</v>
          </cell>
        </row>
        <row r="1083">
          <cell r="E1083" t="str">
            <v>VALLE - GUACARI</v>
          </cell>
          <cell r="F1083" t="str">
            <v>GUACARI</v>
          </cell>
          <cell r="G1083" t="str">
            <v>76318</v>
          </cell>
          <cell r="H1083" t="str">
            <v>VALLE</v>
          </cell>
        </row>
        <row r="1084">
          <cell r="E1084" t="str">
            <v>VALLE - JAMUNDI</v>
          </cell>
          <cell r="F1084" t="str">
            <v>JAMUNDI</v>
          </cell>
          <cell r="G1084" t="str">
            <v>76364</v>
          </cell>
          <cell r="H1084" t="str">
            <v>VALLE</v>
          </cell>
        </row>
        <row r="1085">
          <cell r="E1085" t="str">
            <v>VALLE - LA CUMBRE</v>
          </cell>
          <cell r="F1085" t="str">
            <v>LA CUMBRE</v>
          </cell>
          <cell r="G1085" t="str">
            <v>76377</v>
          </cell>
          <cell r="H1085" t="str">
            <v>VALLE</v>
          </cell>
        </row>
        <row r="1086">
          <cell r="E1086" t="str">
            <v>VALLE - LA UNION</v>
          </cell>
          <cell r="F1086" t="str">
            <v>LA UNION</v>
          </cell>
          <cell r="G1086" t="str">
            <v>76400</v>
          </cell>
          <cell r="H1086" t="str">
            <v>VALLE</v>
          </cell>
        </row>
        <row r="1087">
          <cell r="E1087" t="str">
            <v>VALLE - LA VICTORIA</v>
          </cell>
          <cell r="F1087" t="str">
            <v>LA VICTORIA</v>
          </cell>
          <cell r="G1087" t="str">
            <v>76403</v>
          </cell>
          <cell r="H1087" t="str">
            <v>VALLE</v>
          </cell>
        </row>
        <row r="1088">
          <cell r="E1088" t="str">
            <v>VALLE - OBANDO</v>
          </cell>
          <cell r="F1088" t="str">
            <v>OBANDO</v>
          </cell>
          <cell r="G1088" t="str">
            <v>76497</v>
          </cell>
          <cell r="H1088" t="str">
            <v>VALLE</v>
          </cell>
        </row>
        <row r="1089">
          <cell r="E1089" t="str">
            <v>VALLE - PALMIRA</v>
          </cell>
          <cell r="F1089" t="str">
            <v>PALMIRA</v>
          </cell>
          <cell r="G1089" t="str">
            <v>76520</v>
          </cell>
          <cell r="H1089" t="str">
            <v>VALLE</v>
          </cell>
        </row>
        <row r="1090">
          <cell r="E1090" t="str">
            <v>VALLE - PRADERA</v>
          </cell>
          <cell r="F1090" t="str">
            <v>PRADERA</v>
          </cell>
          <cell r="G1090" t="str">
            <v>76563</v>
          </cell>
          <cell r="H1090" t="str">
            <v>VALLE</v>
          </cell>
        </row>
        <row r="1091">
          <cell r="E1091" t="str">
            <v>VALLE - RESTREPO</v>
          </cell>
          <cell r="F1091" t="str">
            <v>RESTREPO</v>
          </cell>
          <cell r="G1091" t="str">
            <v>76606</v>
          </cell>
          <cell r="H1091" t="str">
            <v>VALLE</v>
          </cell>
        </row>
        <row r="1092">
          <cell r="E1092" t="str">
            <v>VALLE - RIOFRIO</v>
          </cell>
          <cell r="F1092" t="str">
            <v>RIOFRIO</v>
          </cell>
          <cell r="G1092" t="str">
            <v>76616</v>
          </cell>
          <cell r="H1092" t="str">
            <v>VALLE</v>
          </cell>
        </row>
        <row r="1093">
          <cell r="E1093" t="str">
            <v>VALLE - ROLDANILLO</v>
          </cell>
          <cell r="F1093" t="str">
            <v>ROLDANILLO</v>
          </cell>
          <cell r="G1093" t="str">
            <v>76622</v>
          </cell>
          <cell r="H1093" t="str">
            <v>VALLE</v>
          </cell>
        </row>
        <row r="1094">
          <cell r="E1094" t="str">
            <v>VALLE - SAN PEDRO</v>
          </cell>
          <cell r="F1094" t="str">
            <v>SAN PEDRO</v>
          </cell>
          <cell r="G1094" t="str">
            <v>76670</v>
          </cell>
          <cell r="H1094" t="str">
            <v>VALLE</v>
          </cell>
        </row>
        <row r="1095">
          <cell r="E1095" t="str">
            <v>VALLE - SEVILLA</v>
          </cell>
          <cell r="F1095" t="str">
            <v>SEVILLA</v>
          </cell>
          <cell r="G1095" t="str">
            <v>76736</v>
          </cell>
          <cell r="H1095" t="str">
            <v>VALLE</v>
          </cell>
        </row>
        <row r="1096">
          <cell r="E1096" t="str">
            <v>VALLE - TORO</v>
          </cell>
          <cell r="F1096" t="str">
            <v>TORO</v>
          </cell>
          <cell r="G1096" t="str">
            <v>76823</v>
          </cell>
          <cell r="H1096" t="str">
            <v>VALLE</v>
          </cell>
        </row>
        <row r="1097">
          <cell r="E1097" t="str">
            <v>VALLE - TRUJILLO</v>
          </cell>
          <cell r="F1097" t="str">
            <v>TRUJILLO</v>
          </cell>
          <cell r="G1097" t="str">
            <v>76828</v>
          </cell>
          <cell r="H1097" t="str">
            <v>VALLE</v>
          </cell>
        </row>
        <row r="1098">
          <cell r="E1098" t="str">
            <v>VALLE - TULUA</v>
          </cell>
          <cell r="F1098" t="str">
            <v>TULUA</v>
          </cell>
          <cell r="G1098" t="str">
            <v>76834</v>
          </cell>
          <cell r="H1098" t="str">
            <v>VALLE</v>
          </cell>
        </row>
        <row r="1099">
          <cell r="E1099" t="str">
            <v>VALLE - ULLOA</v>
          </cell>
          <cell r="F1099" t="str">
            <v>ULLOA</v>
          </cell>
          <cell r="G1099" t="str">
            <v>76845</v>
          </cell>
          <cell r="H1099" t="str">
            <v>VALLE</v>
          </cell>
        </row>
        <row r="1100">
          <cell r="E1100" t="str">
            <v>VALLE - VERSALLES</v>
          </cell>
          <cell r="F1100" t="str">
            <v>VERSALLES</v>
          </cell>
          <cell r="G1100" t="str">
            <v>76863</v>
          </cell>
          <cell r="H1100" t="str">
            <v>VALLE</v>
          </cell>
        </row>
        <row r="1101">
          <cell r="E1101" t="str">
            <v>VALLE - VIJES</v>
          </cell>
          <cell r="F1101" t="str">
            <v>VIJES</v>
          </cell>
          <cell r="G1101" t="str">
            <v>76869</v>
          </cell>
          <cell r="H1101" t="str">
            <v>VALLE</v>
          </cell>
        </row>
        <row r="1102">
          <cell r="E1102" t="str">
            <v>VALLE - YOTOCO</v>
          </cell>
          <cell r="F1102" t="str">
            <v>YOTOCO</v>
          </cell>
          <cell r="G1102" t="str">
            <v>76890</v>
          </cell>
          <cell r="H1102" t="str">
            <v>VALLE</v>
          </cell>
        </row>
        <row r="1103">
          <cell r="E1103" t="str">
            <v>VALLE - YUMBO</v>
          </cell>
          <cell r="F1103" t="str">
            <v>YUMBO</v>
          </cell>
          <cell r="G1103" t="str">
            <v>76892</v>
          </cell>
          <cell r="H1103" t="str">
            <v>VALLE</v>
          </cell>
        </row>
        <row r="1104">
          <cell r="E1104" t="str">
            <v>VALLE - ZARZAL</v>
          </cell>
          <cell r="F1104" t="str">
            <v>ZARZAL</v>
          </cell>
          <cell r="G1104" t="str">
            <v>76895</v>
          </cell>
          <cell r="H1104" t="str">
            <v>VALLE</v>
          </cell>
        </row>
        <row r="1105">
          <cell r="E1105" t="str">
            <v>ARAUCA - ARAUCA</v>
          </cell>
          <cell r="F1105" t="str">
            <v>ARAUCA</v>
          </cell>
          <cell r="G1105" t="str">
            <v>81001</v>
          </cell>
          <cell r="H1105" t="str">
            <v>ARAUCA</v>
          </cell>
        </row>
        <row r="1106">
          <cell r="E1106" t="str">
            <v>ARAUCA - ARAUQUITA</v>
          </cell>
          <cell r="F1106" t="str">
            <v>ARAUQUITA</v>
          </cell>
          <cell r="G1106" t="str">
            <v>81065</v>
          </cell>
          <cell r="H1106" t="str">
            <v>ARAUCA</v>
          </cell>
        </row>
        <row r="1107">
          <cell r="E1107" t="str">
            <v>ARAUCA - CRAVO NORTE</v>
          </cell>
          <cell r="F1107" t="str">
            <v>CRAVO NORTE</v>
          </cell>
          <cell r="G1107" t="str">
            <v>81220</v>
          </cell>
          <cell r="H1107" t="str">
            <v>ARAUCA</v>
          </cell>
        </row>
        <row r="1108">
          <cell r="E1108" t="str">
            <v>ARAUCA - FORTUL</v>
          </cell>
          <cell r="F1108" t="str">
            <v>FORTUL</v>
          </cell>
          <cell r="G1108" t="str">
            <v>81300</v>
          </cell>
          <cell r="H1108" t="str">
            <v>ARAUCA</v>
          </cell>
        </row>
        <row r="1109">
          <cell r="E1109" t="str">
            <v>ARAUCA - PUERTO RONDON</v>
          </cell>
          <cell r="F1109" t="str">
            <v>PUERTO RONDON</v>
          </cell>
          <cell r="G1109" t="str">
            <v>81591</v>
          </cell>
          <cell r="H1109" t="str">
            <v>ARAUCA</v>
          </cell>
        </row>
        <row r="1110">
          <cell r="E1110" t="str">
            <v>ARAUCA - SARAVENA</v>
          </cell>
          <cell r="F1110" t="str">
            <v>SARAVENA</v>
          </cell>
          <cell r="G1110" t="str">
            <v>81736</v>
          </cell>
          <cell r="H1110" t="str">
            <v>ARAUCA</v>
          </cell>
        </row>
        <row r="1111">
          <cell r="E1111" t="str">
            <v>ARAUCA - TAME</v>
          </cell>
          <cell r="F1111" t="str">
            <v>TAME</v>
          </cell>
          <cell r="G1111" t="str">
            <v>81794</v>
          </cell>
          <cell r="H1111" t="str">
            <v>ARAUCA</v>
          </cell>
        </row>
        <row r="1112">
          <cell r="E1112" t="str">
            <v>CASANARE - YOPAL</v>
          </cell>
          <cell r="F1112" t="str">
            <v>YOPAL</v>
          </cell>
          <cell r="G1112" t="str">
            <v>85001</v>
          </cell>
          <cell r="H1112" t="str">
            <v>CASANARE</v>
          </cell>
        </row>
        <row r="1113">
          <cell r="E1113" t="str">
            <v>CASANARE - AGUAZUL</v>
          </cell>
          <cell r="F1113" t="str">
            <v>AGUAZUL</v>
          </cell>
          <cell r="G1113" t="str">
            <v>85010</v>
          </cell>
          <cell r="H1113" t="str">
            <v>CASANARE</v>
          </cell>
        </row>
        <row r="1114">
          <cell r="E1114" t="str">
            <v>CASANARE - CHAMEZA</v>
          </cell>
          <cell r="F1114" t="str">
            <v>CHAMEZA</v>
          </cell>
          <cell r="G1114" t="str">
            <v>85015</v>
          </cell>
          <cell r="H1114" t="str">
            <v>CASANARE</v>
          </cell>
        </row>
        <row r="1115">
          <cell r="E1115" t="str">
            <v>CASANARE - HATO COROZAL</v>
          </cell>
          <cell r="F1115" t="str">
            <v>HATO COROZAL</v>
          </cell>
          <cell r="G1115" t="str">
            <v>85125</v>
          </cell>
          <cell r="H1115" t="str">
            <v>CASANARE</v>
          </cell>
        </row>
        <row r="1116">
          <cell r="E1116" t="str">
            <v>CASANARE - LA SALINA</v>
          </cell>
          <cell r="F1116" t="str">
            <v>LA SALINA</v>
          </cell>
          <cell r="G1116" t="str">
            <v>85136</v>
          </cell>
          <cell r="H1116" t="str">
            <v>CASANARE</v>
          </cell>
        </row>
        <row r="1117">
          <cell r="E1117" t="str">
            <v>CASANARE - MANI</v>
          </cell>
          <cell r="F1117" t="str">
            <v>MANI</v>
          </cell>
          <cell r="G1117" t="str">
            <v>85139</v>
          </cell>
          <cell r="H1117" t="str">
            <v>CASANARE</v>
          </cell>
        </row>
        <row r="1118">
          <cell r="E1118" t="str">
            <v>CASANARE - MONTERREY</v>
          </cell>
          <cell r="F1118" t="str">
            <v>MONTERREY</v>
          </cell>
          <cell r="G1118" t="str">
            <v>85162</v>
          </cell>
          <cell r="H1118" t="str">
            <v>CASANARE</v>
          </cell>
        </row>
        <row r="1119">
          <cell r="E1119" t="str">
            <v>CASANARE - NUNCHIA</v>
          </cell>
          <cell r="F1119" t="str">
            <v>NUNCHIA</v>
          </cell>
          <cell r="G1119" t="str">
            <v>85225</v>
          </cell>
          <cell r="H1119" t="str">
            <v>CASANARE</v>
          </cell>
        </row>
        <row r="1120">
          <cell r="E1120" t="str">
            <v>CASANARE - OROCUE</v>
          </cell>
          <cell r="F1120" t="str">
            <v>OROCUE</v>
          </cell>
          <cell r="G1120" t="str">
            <v>85230</v>
          </cell>
          <cell r="H1120" t="str">
            <v>CASANARE</v>
          </cell>
        </row>
        <row r="1121">
          <cell r="E1121" t="str">
            <v>CASANARE - PAZ DE ARIPORO</v>
          </cell>
          <cell r="F1121" t="str">
            <v>PAZ DE ARIPORO</v>
          </cell>
          <cell r="G1121" t="str">
            <v>85250</v>
          </cell>
          <cell r="H1121" t="str">
            <v>CASANARE</v>
          </cell>
        </row>
        <row r="1122">
          <cell r="E1122" t="str">
            <v>CASANARE - PORE</v>
          </cell>
          <cell r="F1122" t="str">
            <v>PORE</v>
          </cell>
          <cell r="G1122" t="str">
            <v>85263</v>
          </cell>
          <cell r="H1122" t="str">
            <v>CASANARE</v>
          </cell>
        </row>
        <row r="1123">
          <cell r="E1123" t="str">
            <v>CASANARE - RECETOR</v>
          </cell>
          <cell r="F1123" t="str">
            <v>RECETOR</v>
          </cell>
          <cell r="G1123" t="str">
            <v>85279</v>
          </cell>
          <cell r="H1123" t="str">
            <v>CASANARE</v>
          </cell>
        </row>
        <row r="1124">
          <cell r="E1124" t="str">
            <v>CASANARE - SABANALARGA</v>
          </cell>
          <cell r="F1124" t="str">
            <v>SABANALARGA</v>
          </cell>
          <cell r="G1124" t="str">
            <v>85300</v>
          </cell>
          <cell r="H1124" t="str">
            <v>CASANARE</v>
          </cell>
        </row>
        <row r="1125">
          <cell r="E1125" t="str">
            <v>CASANARE - SACAMA</v>
          </cell>
          <cell r="F1125" t="str">
            <v>SACAMA</v>
          </cell>
          <cell r="G1125" t="str">
            <v>85315</v>
          </cell>
          <cell r="H1125" t="str">
            <v>CASANARE</v>
          </cell>
        </row>
        <row r="1126">
          <cell r="E1126" t="str">
            <v>CASANARE - SAN LUIS DE PALENQUE</v>
          </cell>
          <cell r="F1126" t="str">
            <v>SAN LUIS DE PALENQUE</v>
          </cell>
          <cell r="G1126" t="str">
            <v>85325</v>
          </cell>
          <cell r="H1126" t="str">
            <v>CASANARE</v>
          </cell>
        </row>
        <row r="1127">
          <cell r="E1127" t="str">
            <v>CASANARE - TAMARA</v>
          </cell>
          <cell r="F1127" t="str">
            <v>TAMARA</v>
          </cell>
          <cell r="G1127" t="str">
            <v>85400</v>
          </cell>
          <cell r="H1127" t="str">
            <v>CASANARE</v>
          </cell>
        </row>
        <row r="1128">
          <cell r="E1128" t="str">
            <v>CASANARE - TAURAMENA</v>
          </cell>
          <cell r="F1128" t="str">
            <v>TAURAMENA</v>
          </cell>
          <cell r="G1128" t="str">
            <v>85410</v>
          </cell>
          <cell r="H1128" t="str">
            <v>CASANARE</v>
          </cell>
        </row>
        <row r="1129">
          <cell r="E1129" t="str">
            <v>CASANARE - TRINIDAD</v>
          </cell>
          <cell r="F1129" t="str">
            <v>TRINIDAD</v>
          </cell>
          <cell r="G1129" t="str">
            <v>85430</v>
          </cell>
          <cell r="H1129" t="str">
            <v>CASANARE</v>
          </cell>
        </row>
        <row r="1130">
          <cell r="E1130" t="str">
            <v>CASANARE - VILLA NUEVA</v>
          </cell>
          <cell r="F1130" t="str">
            <v>VILLA NUEVA</v>
          </cell>
          <cell r="G1130" t="str">
            <v>85440</v>
          </cell>
          <cell r="H1130" t="str">
            <v>CASANARE</v>
          </cell>
        </row>
        <row r="1131">
          <cell r="E1131" t="str">
            <v>PUTUMAYO - MOCOA</v>
          </cell>
          <cell r="F1131" t="str">
            <v>MOCOA</v>
          </cell>
          <cell r="G1131" t="str">
            <v>86001</v>
          </cell>
          <cell r="H1131" t="str">
            <v>PUTUMAYO</v>
          </cell>
        </row>
        <row r="1132">
          <cell r="E1132" t="str">
            <v>PUTUMAYO - COLON</v>
          </cell>
          <cell r="F1132" t="str">
            <v>COLON</v>
          </cell>
          <cell r="G1132" t="str">
            <v>86219</v>
          </cell>
          <cell r="H1132" t="str">
            <v>PUTUMAYO</v>
          </cell>
        </row>
        <row r="1133">
          <cell r="E1133" t="str">
            <v>PUTUMAYO - ORITO</v>
          </cell>
          <cell r="F1133" t="str">
            <v>ORITO</v>
          </cell>
          <cell r="G1133" t="str">
            <v>86320</v>
          </cell>
          <cell r="H1133" t="str">
            <v>PUTUMAYO</v>
          </cell>
        </row>
        <row r="1134">
          <cell r="E1134" t="str">
            <v>PUTUMAYO - PUERTO ASIS</v>
          </cell>
          <cell r="F1134" t="str">
            <v>PUERTO ASIS</v>
          </cell>
          <cell r="G1134" t="str">
            <v>86568</v>
          </cell>
          <cell r="H1134" t="str">
            <v>PUTUMAYO</v>
          </cell>
        </row>
        <row r="1135">
          <cell r="E1135" t="str">
            <v>PUTUMAYO - PUERTO CAICEDO</v>
          </cell>
          <cell r="F1135" t="str">
            <v>PUERTO CAICEDO</v>
          </cell>
          <cell r="G1135" t="str">
            <v>86569</v>
          </cell>
          <cell r="H1135" t="str">
            <v>PUTUMAYO</v>
          </cell>
        </row>
        <row r="1136">
          <cell r="E1136" t="str">
            <v>PUTUMAYO - PUERTO GUZMAN</v>
          </cell>
          <cell r="F1136" t="str">
            <v>PUERTO GUZMAN</v>
          </cell>
          <cell r="G1136" t="str">
            <v>86571</v>
          </cell>
          <cell r="H1136" t="str">
            <v>PUTUMAYO</v>
          </cell>
        </row>
        <row r="1137">
          <cell r="E1137" t="str">
            <v>PUTUMAYO - PUERTO  LEGUIZAMO</v>
          </cell>
          <cell r="F1137" t="str">
            <v>PUERTO  LEGUIZAMO</v>
          </cell>
          <cell r="G1137" t="str">
            <v>86573</v>
          </cell>
          <cell r="H1137" t="str">
            <v>PUTUMAYO</v>
          </cell>
        </row>
        <row r="1138">
          <cell r="E1138" t="str">
            <v>PUTUMAYO - SIBUNDOY</v>
          </cell>
          <cell r="F1138" t="str">
            <v>SIBUNDOY</v>
          </cell>
          <cell r="G1138" t="str">
            <v>86749</v>
          </cell>
          <cell r="H1138" t="str">
            <v>PUTUMAYO</v>
          </cell>
        </row>
        <row r="1139">
          <cell r="E1139" t="str">
            <v>PUTUMAYO - SAN FRANCISCO</v>
          </cell>
          <cell r="F1139" t="str">
            <v>SAN FRANCISCO</v>
          </cell>
          <cell r="G1139" t="str">
            <v>86755</v>
          </cell>
          <cell r="H1139" t="str">
            <v>PUTUMAYO</v>
          </cell>
        </row>
        <row r="1140">
          <cell r="E1140" t="str">
            <v>PUTUMAYO - SAN MIGUEL</v>
          </cell>
          <cell r="F1140" t="str">
            <v>SAN MIGUEL</v>
          </cell>
          <cell r="G1140" t="str">
            <v>86757</v>
          </cell>
          <cell r="H1140" t="str">
            <v>PUTUMAYO</v>
          </cell>
        </row>
        <row r="1141">
          <cell r="E1141" t="str">
            <v>PUTUMAYO - SANTIAGO</v>
          </cell>
          <cell r="F1141" t="str">
            <v>SANTIAGO</v>
          </cell>
          <cell r="G1141" t="str">
            <v>86760</v>
          </cell>
          <cell r="H1141" t="str">
            <v>PUTUMAYO</v>
          </cell>
        </row>
        <row r="1142">
          <cell r="E1142" t="str">
            <v>PUTUMAYO - VALLE GUAMUEZ</v>
          </cell>
          <cell r="F1142" t="str">
            <v>VALLE GUAMUEZ</v>
          </cell>
          <cell r="G1142" t="str">
            <v>86865</v>
          </cell>
          <cell r="H1142" t="str">
            <v>PUTUMAYO</v>
          </cell>
        </row>
        <row r="1143">
          <cell r="E1143" t="str">
            <v>PUTUMAYO - VILLAGARZON</v>
          </cell>
          <cell r="F1143" t="str">
            <v>VILLAGARZON</v>
          </cell>
          <cell r="G1143" t="str">
            <v>86885</v>
          </cell>
          <cell r="H1143" t="str">
            <v>PUTUMAYO</v>
          </cell>
        </row>
        <row r="1144">
          <cell r="E1144" t="str">
            <v>SAN ANDRES - SAN ANDRES(I)</v>
          </cell>
          <cell r="F1144" t="str">
            <v>SAN ANDRES(I)</v>
          </cell>
          <cell r="G1144" t="str">
            <v>88001</v>
          </cell>
          <cell r="H1144" t="str">
            <v>SAN ANDRES</v>
          </cell>
        </row>
        <row r="1145">
          <cell r="E1145" t="str">
            <v>SAN ANDRES - PROVIDENCIA</v>
          </cell>
          <cell r="F1145" t="str">
            <v>PROVIDENCIA</v>
          </cell>
          <cell r="G1145" t="str">
            <v>88564</v>
          </cell>
          <cell r="H1145" t="str">
            <v>SAN ANDRES</v>
          </cell>
        </row>
        <row r="1146">
          <cell r="E1146" t="str">
            <v>AMAZONAS - LETICIA</v>
          </cell>
          <cell r="F1146" t="str">
            <v>LETICIA</v>
          </cell>
          <cell r="G1146" t="str">
            <v>91001</v>
          </cell>
          <cell r="H1146" t="str">
            <v>AMAZONAS</v>
          </cell>
        </row>
        <row r="1147">
          <cell r="E1147" t="str">
            <v>AMAZONAS - PUERTO NARINO</v>
          </cell>
          <cell r="F1147" t="str">
            <v>PUERTO NARINO</v>
          </cell>
          <cell r="G1147" t="str">
            <v>91540</v>
          </cell>
          <cell r="H1147" t="str">
            <v>AMAZONAS</v>
          </cell>
        </row>
        <row r="1148">
          <cell r="E1148" t="str">
            <v>GUAINIA - INIRIDA</v>
          </cell>
          <cell r="F1148" t="str">
            <v>INIRIDA</v>
          </cell>
          <cell r="G1148" t="str">
            <v>94001</v>
          </cell>
          <cell r="H1148" t="str">
            <v>GUAINIA</v>
          </cell>
        </row>
        <row r="1149">
          <cell r="E1149" t="str">
            <v>GUAVIARE - SAN JOSE DEL GUAVIARE</v>
          </cell>
          <cell r="F1149" t="str">
            <v>SAN JOSE DEL GUAVIARE</v>
          </cell>
          <cell r="G1149" t="str">
            <v>95001</v>
          </cell>
          <cell r="H1149" t="str">
            <v>GUAVIARE</v>
          </cell>
        </row>
        <row r="1150">
          <cell r="E1150" t="str">
            <v>GUAVIARE - CALAMAR</v>
          </cell>
          <cell r="F1150" t="str">
            <v>CALAMAR</v>
          </cell>
          <cell r="G1150" t="str">
            <v>95015</v>
          </cell>
          <cell r="H1150" t="str">
            <v>GUAVIARE</v>
          </cell>
        </row>
        <row r="1151">
          <cell r="E1151" t="str">
            <v>GUAVIARE - EL RETORNO</v>
          </cell>
          <cell r="F1151" t="str">
            <v>EL RETORNO</v>
          </cell>
          <cell r="G1151" t="str">
            <v>95025</v>
          </cell>
          <cell r="H1151" t="str">
            <v>GUAVIARE</v>
          </cell>
        </row>
        <row r="1152">
          <cell r="E1152" t="str">
            <v>GUAVIARE - MIRAFLORES</v>
          </cell>
          <cell r="F1152" t="str">
            <v>MIRAFLORES</v>
          </cell>
          <cell r="G1152" t="str">
            <v>95200</v>
          </cell>
          <cell r="H1152" t="str">
            <v>GUAVIARE</v>
          </cell>
        </row>
        <row r="1153">
          <cell r="E1153" t="str">
            <v>VAUPES - MITU</v>
          </cell>
          <cell r="F1153" t="str">
            <v>MITU</v>
          </cell>
          <cell r="G1153" t="str">
            <v>97001</v>
          </cell>
          <cell r="H1153" t="str">
            <v>VAUPES</v>
          </cell>
        </row>
        <row r="1154">
          <cell r="E1154" t="str">
            <v>VAUPES - CARURU</v>
          </cell>
          <cell r="F1154" t="str">
            <v>CARURU</v>
          </cell>
          <cell r="G1154" t="str">
            <v>97161</v>
          </cell>
          <cell r="H1154" t="str">
            <v>VAUPES</v>
          </cell>
        </row>
        <row r="1155">
          <cell r="E1155" t="str">
            <v>VAUPES - TARAIRA</v>
          </cell>
          <cell r="F1155" t="str">
            <v>TARAIRA</v>
          </cell>
          <cell r="G1155" t="str">
            <v>97666</v>
          </cell>
          <cell r="H1155" t="str">
            <v>VAUPES</v>
          </cell>
        </row>
        <row r="1156">
          <cell r="E1156" t="str">
            <v>VICHADA - PUERTO CARREÑO</v>
          </cell>
          <cell r="F1156" t="str">
            <v>PUERTO CARREÑO</v>
          </cell>
          <cell r="G1156" t="str">
            <v>99001</v>
          </cell>
          <cell r="H1156" t="str">
            <v>VICHADA</v>
          </cell>
        </row>
        <row r="1157">
          <cell r="E1157" t="str">
            <v>VICHADA - LA PRIMAVERA</v>
          </cell>
          <cell r="F1157" t="str">
            <v>LA PRIMAVERA</v>
          </cell>
          <cell r="G1157" t="str">
            <v>99524</v>
          </cell>
          <cell r="H1157" t="str">
            <v>VICHADA</v>
          </cell>
        </row>
        <row r="1158">
          <cell r="E1158" t="str">
            <v>VICHADA - SANTA ROSALIA</v>
          </cell>
          <cell r="F1158" t="str">
            <v>SANTA ROSALIA</v>
          </cell>
          <cell r="G1158" t="str">
            <v>99624</v>
          </cell>
          <cell r="H1158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D18" t="str">
            <v>OK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6">
          <cell r="D6" t="str">
            <v>49 - COSTO DE VENTAS</v>
          </cell>
        </row>
      </sheetData>
      <sheetData sheetId="49"/>
      <sheetData sheetId="50"/>
      <sheetData sheetId="51"/>
      <sheetData sheetId="52">
        <row r="6">
          <cell r="D6" t="str">
            <v>52C - DEPRECIACIONES Y AMORTIZACIONES ACUMULADAS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6">
          <cell r="D6" t="str">
            <v>55 - OTRAS DEDUCCIONES</v>
          </cell>
        </row>
      </sheetData>
      <sheetData sheetId="62">
        <row r="24">
          <cell r="H24">
            <v>0</v>
          </cell>
        </row>
      </sheetData>
      <sheetData sheetId="63"/>
      <sheetData sheetId="64"/>
      <sheetData sheetId="65"/>
      <sheetData sheetId="66"/>
      <sheetData sheetId="67">
        <row r="2">
          <cell r="B2" t="str">
            <v>Clave</v>
          </cell>
        </row>
      </sheetData>
      <sheetData sheetId="68">
        <row r="2">
          <cell r="A2" t="str">
            <v>Año</v>
          </cell>
        </row>
      </sheetData>
      <sheetData sheetId="69">
        <row r="38">
          <cell r="M38">
            <v>0</v>
          </cell>
        </row>
      </sheetData>
      <sheetData sheetId="70"/>
      <sheetData sheetId="71"/>
      <sheetData sheetId="72">
        <row r="72">
          <cell r="L72" t="b">
            <v>0</v>
          </cell>
        </row>
        <row r="90">
          <cell r="L90" t="b">
            <v>0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15">
          <cell r="G15">
            <v>0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0">
          <cell r="D10" t="str">
            <v>Débito</v>
          </cell>
          <cell r="E10" t="str">
            <v>Crédito</v>
          </cell>
          <cell r="F10" t="str">
            <v>Débito</v>
          </cell>
          <cell r="G10" t="str">
            <v>Crédito</v>
          </cell>
          <cell r="H10" t="str">
            <v>Débito</v>
          </cell>
          <cell r="I10" t="str">
            <v>Crédito</v>
          </cell>
          <cell r="J10" t="str">
            <v>Débito</v>
          </cell>
          <cell r="K10" t="str">
            <v>Crédito</v>
          </cell>
        </row>
        <row r="11">
          <cell r="B11" t="str">
            <v>110510</v>
          </cell>
          <cell r="C11" t="str">
            <v>CAJAS MENORES</v>
          </cell>
          <cell r="D11">
            <v>10500000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10500000</v>
          </cell>
          <cell r="K11">
            <v>0</v>
          </cell>
          <cell r="L11" t="str">
            <v>33</v>
          </cell>
        </row>
        <row r="12">
          <cell r="B12" t="str">
            <v>110515</v>
          </cell>
          <cell r="C12" t="str">
            <v>MONEDA EXTRANJERA</v>
          </cell>
          <cell r="D12">
            <v>8289859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8289859</v>
          </cell>
          <cell r="K12">
            <v>0</v>
          </cell>
          <cell r="L12" t="str">
            <v>33</v>
          </cell>
        </row>
        <row r="13">
          <cell r="B13" t="str">
            <v>111005</v>
          </cell>
          <cell r="C13" t="str">
            <v>MONEDA NACIONAL</v>
          </cell>
          <cell r="D13">
            <v>30814219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30814219</v>
          </cell>
          <cell r="K13">
            <v>0</v>
          </cell>
          <cell r="L13" t="str">
            <v>33</v>
          </cell>
        </row>
        <row r="14">
          <cell r="B14" t="str">
            <v>111010</v>
          </cell>
          <cell r="C14" t="str">
            <v>MONEDA EXTRANJERA</v>
          </cell>
          <cell r="D14">
            <v>211669957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211669957</v>
          </cell>
          <cell r="K14">
            <v>0</v>
          </cell>
          <cell r="L14" t="str">
            <v>33</v>
          </cell>
        </row>
        <row r="15">
          <cell r="B15" t="str">
            <v>112005</v>
          </cell>
          <cell r="C15" t="str">
            <v xml:space="preserve">BANCOS </v>
          </cell>
          <cell r="D15">
            <v>67078570526</v>
          </cell>
          <cell r="E15">
            <v>0</v>
          </cell>
          <cell r="F15">
            <v>0</v>
          </cell>
          <cell r="G15">
            <v>0</v>
          </cell>
          <cell r="H15">
            <v>55476907</v>
          </cell>
          <cell r="I15">
            <v>0</v>
          </cell>
          <cell r="J15">
            <v>67134047433</v>
          </cell>
          <cell r="K15">
            <v>0</v>
          </cell>
          <cell r="L15" t="str">
            <v>33</v>
          </cell>
        </row>
        <row r="16">
          <cell r="B16" t="str">
            <v>122505</v>
          </cell>
          <cell r="C16" t="str">
            <v>CERTIFICADOS DE DEPOSITO A TERMINO (C.D.T.)</v>
          </cell>
          <cell r="D16">
            <v>34463957247</v>
          </cell>
          <cell r="E16">
            <v>0</v>
          </cell>
          <cell r="F16">
            <v>0</v>
          </cell>
          <cell r="G16">
            <v>0</v>
          </cell>
          <cell r="H16">
            <v>613458439</v>
          </cell>
          <cell r="I16">
            <v>0</v>
          </cell>
          <cell r="J16">
            <v>35077415686</v>
          </cell>
          <cell r="K16">
            <v>0</v>
          </cell>
          <cell r="L16" t="str">
            <v>33</v>
          </cell>
        </row>
        <row r="17">
          <cell r="B17" t="str">
            <v>123565</v>
          </cell>
          <cell r="C17" t="str">
            <v>TITULOS DE DEVOLUCION DE IMPUESTOS NACIONALES (TIDIS)</v>
          </cell>
          <cell r="D17">
            <v>35498000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159741</v>
          </cell>
          <cell r="J17">
            <v>35338259</v>
          </cell>
          <cell r="K17">
            <v>0</v>
          </cell>
          <cell r="L17" t="str">
            <v>33</v>
          </cell>
        </row>
        <row r="18">
          <cell r="B18" t="str">
            <v>130505</v>
          </cell>
          <cell r="C18" t="str">
            <v>NACIONALES</v>
          </cell>
          <cell r="D18">
            <v>2461732632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2461732632</v>
          </cell>
          <cell r="K18">
            <v>0</v>
          </cell>
          <cell r="L18" t="str">
            <v>34A</v>
          </cell>
        </row>
        <row r="19">
          <cell r="B19" t="str">
            <v>130510</v>
          </cell>
          <cell r="C19" t="str">
            <v>DEL EXTERIOR</v>
          </cell>
          <cell r="D19">
            <v>452438529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452438529</v>
          </cell>
          <cell r="K19">
            <v>0</v>
          </cell>
          <cell r="L19" t="str">
            <v>34A</v>
          </cell>
        </row>
        <row r="20">
          <cell r="B20" t="str">
            <v>131010</v>
          </cell>
          <cell r="C20" t="str">
            <v>COMPAÑIAS VINCULADAS</v>
          </cell>
          <cell r="D20">
            <v>110305676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110305676</v>
          </cell>
          <cell r="K20">
            <v>0</v>
          </cell>
          <cell r="L20" t="str">
            <v>34C</v>
          </cell>
        </row>
        <row r="21">
          <cell r="B21" t="str">
            <v>132015</v>
          </cell>
          <cell r="C21" t="str">
            <v>SUCURSALES</v>
          </cell>
          <cell r="D21">
            <v>143055893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143055893</v>
          </cell>
          <cell r="K21">
            <v>0</v>
          </cell>
          <cell r="L21" t="str">
            <v>34C</v>
          </cell>
        </row>
        <row r="22">
          <cell r="B22" t="str">
            <v>133005</v>
          </cell>
          <cell r="C22" t="str">
            <v>A PROVEEDORES</v>
          </cell>
          <cell r="D22">
            <v>202762600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202762600</v>
          </cell>
          <cell r="K22">
            <v>0</v>
          </cell>
          <cell r="L22" t="str">
            <v>34D</v>
          </cell>
        </row>
        <row r="23">
          <cell r="B23" t="str">
            <v>133015</v>
          </cell>
          <cell r="C23" t="str">
            <v>A TRABAJADORES</v>
          </cell>
          <cell r="D23">
            <v>128994456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7095015</v>
          </cell>
          <cell r="J23">
            <v>121899441</v>
          </cell>
          <cell r="K23">
            <v>0</v>
          </cell>
          <cell r="L23" t="str">
            <v>34D</v>
          </cell>
        </row>
        <row r="24">
          <cell r="B24" t="str">
            <v>133535</v>
          </cell>
          <cell r="C24" t="str">
            <v>EN GARANTIA</v>
          </cell>
          <cell r="D24">
            <v>4990000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4990000</v>
          </cell>
          <cell r="K24">
            <v>0</v>
          </cell>
          <cell r="L24" t="str">
            <v>34D</v>
          </cell>
        </row>
        <row r="25">
          <cell r="B25" t="str">
            <v>134525</v>
          </cell>
          <cell r="C25" t="str">
            <v>SERVICIOS</v>
          </cell>
          <cell r="D25">
            <v>5572850818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5572850818</v>
          </cell>
          <cell r="K25">
            <v>0</v>
          </cell>
          <cell r="L25" t="str">
            <v>34D</v>
          </cell>
        </row>
        <row r="26">
          <cell r="B26" t="str">
            <v>135505</v>
          </cell>
          <cell r="C26" t="str">
            <v>ANTICIPO DE IMPUESTOS DE RENTA Y COMPLEMENTARIOS</v>
          </cell>
          <cell r="D26">
            <v>652940000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652940000</v>
          </cell>
          <cell r="J26">
            <v>0</v>
          </cell>
          <cell r="K26">
            <v>0</v>
          </cell>
          <cell r="L26" t="str">
            <v>34D</v>
          </cell>
        </row>
        <row r="27">
          <cell r="B27" t="str">
            <v>135510</v>
          </cell>
          <cell r="C27" t="str">
            <v>ANTICIPO DE IMPUESTOS DE INDUSTRIA Y COMERCIO</v>
          </cell>
          <cell r="D27">
            <v>38086000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38086000</v>
          </cell>
          <cell r="K27">
            <v>0</v>
          </cell>
          <cell r="L27" t="str">
            <v>34D</v>
          </cell>
        </row>
        <row r="28">
          <cell r="B28" t="str">
            <v>135515</v>
          </cell>
          <cell r="C28" t="str">
            <v>RETENCION EN LA FUENTE</v>
          </cell>
          <cell r="D28">
            <v>564996801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564996801</v>
          </cell>
          <cell r="K28">
            <v>0</v>
          </cell>
          <cell r="L28" t="str">
            <v>34D</v>
          </cell>
        </row>
        <row r="29">
          <cell r="B29" t="str">
            <v>135518</v>
          </cell>
          <cell r="C29" t="str">
            <v>IMPUESTO DE INDUSTRIA Y COMERCIO RETENIDO</v>
          </cell>
          <cell r="D29">
            <v>24261779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24261779</v>
          </cell>
          <cell r="K29">
            <v>0</v>
          </cell>
          <cell r="L29" t="str">
            <v>34D</v>
          </cell>
        </row>
        <row r="30">
          <cell r="B30" t="str">
            <v>135520</v>
          </cell>
          <cell r="C30" t="str">
            <v>SOBRANTES EN LIQUIDACION PRIVADA DE IMPUESTOS</v>
          </cell>
          <cell r="D30">
            <v>126101600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126101600</v>
          </cell>
          <cell r="K30">
            <v>0</v>
          </cell>
          <cell r="L30" t="str">
            <v>34D</v>
          </cell>
        </row>
        <row r="31">
          <cell r="B31" t="str">
            <v>135595</v>
          </cell>
          <cell r="C31" t="str">
            <v>OTROS</v>
          </cell>
          <cell r="D31">
            <v>141646324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141646324</v>
          </cell>
          <cell r="K31">
            <v>0</v>
          </cell>
          <cell r="L31" t="str">
            <v>34D</v>
          </cell>
        </row>
        <row r="32">
          <cell r="B32" t="str">
            <v>136595</v>
          </cell>
          <cell r="C32" t="str">
            <v>OTROS</v>
          </cell>
          <cell r="D32">
            <v>22794000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22794000</v>
          </cell>
          <cell r="K32">
            <v>0</v>
          </cell>
          <cell r="L32" t="str">
            <v>34D</v>
          </cell>
        </row>
        <row r="33">
          <cell r="B33" t="str">
            <v>138095</v>
          </cell>
          <cell r="C33" t="str">
            <v>OTROS</v>
          </cell>
          <cell r="D33">
            <v>108011309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108011309</v>
          </cell>
          <cell r="K33">
            <v>0</v>
          </cell>
          <cell r="L33" t="str">
            <v>34D</v>
          </cell>
        </row>
        <row r="34">
          <cell r="B34" t="str">
            <v>139905</v>
          </cell>
          <cell r="C34" t="str">
            <v>CLIENTES</v>
          </cell>
          <cell r="D34">
            <v>0</v>
          </cell>
          <cell r="E34">
            <v>17049885</v>
          </cell>
          <cell r="F34">
            <v>0</v>
          </cell>
          <cell r="G34">
            <v>0</v>
          </cell>
          <cell r="H34">
            <v>17049885</v>
          </cell>
          <cell r="I34">
            <v>10833820</v>
          </cell>
          <cell r="J34">
            <v>0</v>
          </cell>
          <cell r="K34">
            <v>10833820</v>
          </cell>
          <cell r="L34" t="str">
            <v>34B</v>
          </cell>
        </row>
        <row r="35">
          <cell r="B35" t="str">
            <v>139930</v>
          </cell>
          <cell r="C35" t="str">
            <v>ANTICIPOS Y AVANCES</v>
          </cell>
          <cell r="D35">
            <v>0</v>
          </cell>
          <cell r="E35">
            <v>7305000</v>
          </cell>
          <cell r="F35">
            <v>0</v>
          </cell>
          <cell r="G35">
            <v>0</v>
          </cell>
          <cell r="H35">
            <v>7305000</v>
          </cell>
          <cell r="I35">
            <v>0</v>
          </cell>
          <cell r="J35">
            <v>0</v>
          </cell>
          <cell r="K35">
            <v>0</v>
          </cell>
          <cell r="L35" t="str">
            <v>34B</v>
          </cell>
        </row>
        <row r="36">
          <cell r="B36" t="str">
            <v>139975</v>
          </cell>
          <cell r="C36" t="str">
            <v xml:space="preserve">DEUDORES VARIOS </v>
          </cell>
          <cell r="D36">
            <v>0</v>
          </cell>
          <cell r="E36">
            <v>383568923</v>
          </cell>
          <cell r="F36">
            <v>0</v>
          </cell>
          <cell r="G36">
            <v>0</v>
          </cell>
          <cell r="H36">
            <v>383568923</v>
          </cell>
          <cell r="I36">
            <v>0</v>
          </cell>
          <cell r="J36">
            <v>0</v>
          </cell>
          <cell r="K36">
            <v>0</v>
          </cell>
          <cell r="L36" t="str">
            <v>34B</v>
          </cell>
        </row>
        <row r="37">
          <cell r="B37" t="str">
            <v>151610</v>
          </cell>
          <cell r="C37" t="str">
            <v>OFICINAS</v>
          </cell>
          <cell r="D37">
            <v>6895239333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6895239333</v>
          </cell>
          <cell r="K37">
            <v>0</v>
          </cell>
          <cell r="L37" t="str">
            <v>37A</v>
          </cell>
        </row>
        <row r="38">
          <cell r="B38" t="str">
            <v>151699</v>
          </cell>
          <cell r="C38" t="str">
            <v>AJUSTES POR INFLACION</v>
          </cell>
          <cell r="D38">
            <v>4482417075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4482417075</v>
          </cell>
          <cell r="K38">
            <v>0</v>
          </cell>
          <cell r="L38" t="str">
            <v>37A</v>
          </cell>
        </row>
        <row r="39">
          <cell r="B39" t="str">
            <v>152005</v>
          </cell>
          <cell r="C39" t="str">
            <v>EQUIPO</v>
          </cell>
          <cell r="D39">
            <v>370922945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370922945</v>
          </cell>
          <cell r="K39">
            <v>0</v>
          </cell>
          <cell r="L39" t="str">
            <v>37A</v>
          </cell>
        </row>
        <row r="40">
          <cell r="B40" t="str">
            <v>152405</v>
          </cell>
          <cell r="C40" t="str">
            <v>MUEBLES Y ENSERES</v>
          </cell>
          <cell r="D40">
            <v>1708236478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1708236478</v>
          </cell>
          <cell r="K40">
            <v>0</v>
          </cell>
          <cell r="L40" t="str">
            <v>37A</v>
          </cell>
        </row>
        <row r="41">
          <cell r="B41" t="str">
            <v>152410</v>
          </cell>
          <cell r="C41" t="str">
            <v>EQUIPOS</v>
          </cell>
          <cell r="D41">
            <v>63938943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63938943</v>
          </cell>
          <cell r="K41">
            <v>0</v>
          </cell>
          <cell r="L41" t="str">
            <v>37A</v>
          </cell>
        </row>
        <row r="42">
          <cell r="B42" t="str">
            <v>152499</v>
          </cell>
          <cell r="C42" t="str">
            <v>AJUSTES POR INFLACION</v>
          </cell>
          <cell r="D42">
            <v>46126776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46126776</v>
          </cell>
          <cell r="K42">
            <v>0</v>
          </cell>
          <cell r="L42" t="str">
            <v>37A</v>
          </cell>
        </row>
        <row r="43">
          <cell r="B43" t="str">
            <v>152805</v>
          </cell>
          <cell r="C43" t="str">
            <v>EQUIPOS DE PROCESAMIENTO DE DATOS</v>
          </cell>
          <cell r="D43">
            <v>1635139878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1635139878</v>
          </cell>
          <cell r="K43">
            <v>0</v>
          </cell>
          <cell r="L43" t="str">
            <v>37A</v>
          </cell>
        </row>
        <row r="44">
          <cell r="B44" t="str">
            <v>152810</v>
          </cell>
          <cell r="C44" t="str">
            <v>EQUIPOS DE TELECOMUNICACIONES</v>
          </cell>
          <cell r="D44">
            <v>98799378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98799378</v>
          </cell>
          <cell r="K44">
            <v>0</v>
          </cell>
          <cell r="L44" t="str">
            <v>37A</v>
          </cell>
        </row>
        <row r="45">
          <cell r="B45" t="str">
            <v>152895</v>
          </cell>
          <cell r="C45" t="str">
            <v xml:space="preserve">OTROS </v>
          </cell>
          <cell r="D45">
            <v>38736220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38736220</v>
          </cell>
          <cell r="K45">
            <v>0</v>
          </cell>
          <cell r="L45" t="str">
            <v>37A</v>
          </cell>
        </row>
        <row r="46">
          <cell r="B46" t="str">
            <v>152899</v>
          </cell>
          <cell r="C46" t="str">
            <v>AJUSTES POR INFLACION</v>
          </cell>
          <cell r="D46">
            <v>10313907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10313907</v>
          </cell>
          <cell r="K46">
            <v>0</v>
          </cell>
          <cell r="L46" t="str">
            <v>37A</v>
          </cell>
        </row>
        <row r="47">
          <cell r="B47" t="str">
            <v>153205</v>
          </cell>
          <cell r="C47" t="str">
            <v>MEDICO</v>
          </cell>
          <cell r="D47">
            <v>5232850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5232850</v>
          </cell>
          <cell r="K47">
            <v>0</v>
          </cell>
          <cell r="L47" t="str">
            <v>37A</v>
          </cell>
        </row>
        <row r="48">
          <cell r="B48" t="str">
            <v>153299</v>
          </cell>
          <cell r="C48" t="str">
            <v>AJUSTES POR INFLACION</v>
          </cell>
          <cell r="D48">
            <v>37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37</v>
          </cell>
          <cell r="K48">
            <v>0</v>
          </cell>
          <cell r="L48" t="str">
            <v>37A</v>
          </cell>
        </row>
        <row r="49">
          <cell r="B49" t="str">
            <v>154005</v>
          </cell>
          <cell r="C49" t="str">
            <v>AUTOS, CAMIONETAS Y CAMPEROS</v>
          </cell>
          <cell r="D49">
            <v>425192877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425192877</v>
          </cell>
          <cell r="K49">
            <v>0</v>
          </cell>
          <cell r="L49" t="str">
            <v>37A</v>
          </cell>
        </row>
        <row r="50">
          <cell r="B50" t="str">
            <v>154030</v>
          </cell>
          <cell r="C50" t="str">
            <v>MOTOCICLETAS</v>
          </cell>
          <cell r="D50">
            <v>4350000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4350000</v>
          </cell>
          <cell r="K50">
            <v>0</v>
          </cell>
          <cell r="L50" t="str">
            <v>37A</v>
          </cell>
        </row>
        <row r="51">
          <cell r="B51" t="str">
            <v>159205</v>
          </cell>
          <cell r="C51" t="str">
            <v xml:space="preserve">CONSTRUCCIONES Y EDIFICACIONES </v>
          </cell>
          <cell r="D51">
            <v>0</v>
          </cell>
          <cell r="E51">
            <v>4585695539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4585695539</v>
          </cell>
          <cell r="L51" t="str">
            <v>37D</v>
          </cell>
        </row>
        <row r="52">
          <cell r="B52" t="str">
            <v>159210</v>
          </cell>
          <cell r="C52" t="str">
            <v>MAQUINARIA Y EQUIPO</v>
          </cell>
          <cell r="D52">
            <v>0</v>
          </cell>
          <cell r="E52">
            <v>81676950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81676950</v>
          </cell>
          <cell r="L52" t="str">
            <v>37D</v>
          </cell>
        </row>
        <row r="53">
          <cell r="B53" t="str">
            <v>159215</v>
          </cell>
          <cell r="C53" t="str">
            <v>EQUIPO DE OFICINA</v>
          </cell>
          <cell r="D53">
            <v>0</v>
          </cell>
          <cell r="E53">
            <v>485488216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485488216</v>
          </cell>
          <cell r="L53" t="str">
            <v>37D</v>
          </cell>
        </row>
        <row r="54">
          <cell r="B54" t="str">
            <v>159220</v>
          </cell>
          <cell r="C54" t="str">
            <v>EQUIPO DE COMPUTACION Y COMUNICACION</v>
          </cell>
          <cell r="D54">
            <v>0</v>
          </cell>
          <cell r="E54">
            <v>973411290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973411290</v>
          </cell>
          <cell r="L54" t="str">
            <v>37D</v>
          </cell>
        </row>
        <row r="55">
          <cell r="B55" t="str">
            <v>159225</v>
          </cell>
          <cell r="C55" t="str">
            <v>EQUIPO MEDICO CIENTIFICO</v>
          </cell>
          <cell r="D55">
            <v>0</v>
          </cell>
          <cell r="E55">
            <v>1090202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1090202</v>
          </cell>
          <cell r="L55" t="str">
            <v>37D</v>
          </cell>
        </row>
        <row r="56">
          <cell r="B56" t="str">
            <v>159235</v>
          </cell>
          <cell r="C56" t="str">
            <v>FLOTA Y EQUIPO DE TRANSPORTE</v>
          </cell>
          <cell r="D56">
            <v>0</v>
          </cell>
          <cell r="E56">
            <v>187308533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187308533</v>
          </cell>
          <cell r="L56" t="str">
            <v>37D</v>
          </cell>
        </row>
        <row r="57">
          <cell r="B57" t="str">
            <v>159299</v>
          </cell>
          <cell r="C57" t="str">
            <v>AJUSTES POR INFLACION</v>
          </cell>
          <cell r="D57">
            <v>0</v>
          </cell>
          <cell r="E57">
            <v>1224454946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1224454946</v>
          </cell>
          <cell r="L57" t="str">
            <v>37D</v>
          </cell>
        </row>
        <row r="58">
          <cell r="B58" t="str">
            <v>159916</v>
          </cell>
          <cell r="C58" t="str">
            <v>CONSTRUCCIONES Y EDIFICACIONES</v>
          </cell>
          <cell r="D58">
            <v>0</v>
          </cell>
          <cell r="E58">
            <v>892040729</v>
          </cell>
          <cell r="F58">
            <v>0</v>
          </cell>
          <cell r="G58">
            <v>0</v>
          </cell>
          <cell r="H58">
            <v>892040729</v>
          </cell>
          <cell r="I58">
            <v>0</v>
          </cell>
          <cell r="J58">
            <v>0</v>
          </cell>
          <cell r="K58">
            <v>0</v>
          </cell>
          <cell r="L58" t="str">
            <v>37A</v>
          </cell>
        </row>
        <row r="59">
          <cell r="B59" t="str">
            <v>159932</v>
          </cell>
          <cell r="C59" t="str">
            <v>EQUIPO MEDICO CIENTIFICO</v>
          </cell>
          <cell r="D59">
            <v>0</v>
          </cell>
          <cell r="E59">
            <v>73373</v>
          </cell>
          <cell r="F59">
            <v>0</v>
          </cell>
          <cell r="G59">
            <v>0</v>
          </cell>
          <cell r="H59">
            <v>73373</v>
          </cell>
          <cell r="I59">
            <v>0</v>
          </cell>
          <cell r="J59">
            <v>0</v>
          </cell>
          <cell r="K59">
            <v>0</v>
          </cell>
          <cell r="L59" t="str">
            <v>37A</v>
          </cell>
        </row>
        <row r="60">
          <cell r="B60" t="str">
            <v>159940</v>
          </cell>
          <cell r="C60" t="str">
            <v xml:space="preserve">FLOTA Y EQUIPO DE TRANSPORTE </v>
          </cell>
          <cell r="D60">
            <v>0</v>
          </cell>
          <cell r="E60">
            <v>15165147</v>
          </cell>
          <cell r="F60">
            <v>0</v>
          </cell>
          <cell r="G60">
            <v>0</v>
          </cell>
          <cell r="H60">
            <v>15165147</v>
          </cell>
          <cell r="I60">
            <v>0</v>
          </cell>
          <cell r="J60">
            <v>0</v>
          </cell>
          <cell r="K60">
            <v>0</v>
          </cell>
          <cell r="L60" t="str">
            <v>37A</v>
          </cell>
        </row>
        <row r="61">
          <cell r="B61" t="str">
            <v>170510</v>
          </cell>
          <cell r="C61" t="str">
            <v xml:space="preserve">HONORARIOS </v>
          </cell>
          <cell r="D61">
            <v>20189709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20189709</v>
          </cell>
          <cell r="K61">
            <v>0</v>
          </cell>
          <cell r="L61" t="str">
            <v>37F</v>
          </cell>
        </row>
        <row r="62">
          <cell r="B62" t="str">
            <v>170520</v>
          </cell>
          <cell r="C62" t="str">
            <v>SEGUROS Y FIANZAS</v>
          </cell>
          <cell r="D62">
            <v>587161106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587161106</v>
          </cell>
          <cell r="K62">
            <v>0</v>
          </cell>
          <cell r="L62" t="str">
            <v>37F</v>
          </cell>
        </row>
        <row r="63">
          <cell r="B63" t="str">
            <v>170525</v>
          </cell>
          <cell r="C63" t="str">
            <v xml:space="preserve">ARRENDAMIENTOS </v>
          </cell>
          <cell r="D63">
            <v>131557533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131557533</v>
          </cell>
          <cell r="K63">
            <v>0</v>
          </cell>
          <cell r="L63" t="str">
            <v>37F</v>
          </cell>
        </row>
        <row r="64">
          <cell r="B64" t="str">
            <v>170535</v>
          </cell>
          <cell r="C64" t="str">
            <v>MANTENIMIENTO EQUIPOS</v>
          </cell>
          <cell r="D64">
            <v>9946945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9946945</v>
          </cell>
          <cell r="K64">
            <v>0</v>
          </cell>
          <cell r="L64" t="str">
            <v>37F</v>
          </cell>
        </row>
        <row r="65">
          <cell r="B65" t="str">
            <v>170545</v>
          </cell>
          <cell r="C65" t="str">
            <v>SUSCRIPCIONES</v>
          </cell>
          <cell r="D65">
            <v>22344464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22344464</v>
          </cell>
          <cell r="K65">
            <v>0</v>
          </cell>
          <cell r="L65" t="str">
            <v>37F</v>
          </cell>
        </row>
        <row r="66">
          <cell r="B66" t="str">
            <v>171008</v>
          </cell>
          <cell r="C66" t="str">
            <v>REMODELACIONES</v>
          </cell>
          <cell r="D66">
            <v>29351879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29351879</v>
          </cell>
          <cell r="K66">
            <v>0</v>
          </cell>
          <cell r="L66" t="str">
            <v>37C</v>
          </cell>
        </row>
        <row r="67">
          <cell r="B67" t="str">
            <v>171016</v>
          </cell>
          <cell r="C67" t="str">
            <v>PROGRAMAS PARA COMPUTADOR (SOFTWARE)</v>
          </cell>
          <cell r="D67">
            <v>479645323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479645323</v>
          </cell>
          <cell r="K67">
            <v>0</v>
          </cell>
          <cell r="L67" t="str">
            <v>37C</v>
          </cell>
        </row>
        <row r="68">
          <cell r="B68" t="str">
            <v>171076</v>
          </cell>
          <cell r="C68" t="str">
            <v>IMPUESTO DE RENTA DIFERIDO "DEBITOS" POR DIFERENCIAS TEMPORALES</v>
          </cell>
          <cell r="D68">
            <v>9595094211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9595094211</v>
          </cell>
          <cell r="J68">
            <v>0</v>
          </cell>
          <cell r="K68">
            <v>0</v>
          </cell>
          <cell r="L68" t="str">
            <v>37C</v>
          </cell>
        </row>
        <row r="69">
          <cell r="B69" t="str">
            <v>171095</v>
          </cell>
          <cell r="C69" t="str">
            <v>OTROS</v>
          </cell>
          <cell r="D69">
            <v>22897139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22897139</v>
          </cell>
          <cell r="K69">
            <v>0</v>
          </cell>
          <cell r="L69" t="str">
            <v>37C</v>
          </cell>
        </row>
        <row r="70">
          <cell r="B70" t="str">
            <v>191008</v>
          </cell>
          <cell r="C70" t="str">
            <v>CONSTRUCCIONES Y EDIFICACIONES</v>
          </cell>
          <cell r="D70">
            <v>5848820806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5848820806</v>
          </cell>
          <cell r="J70">
            <v>0</v>
          </cell>
          <cell r="K70">
            <v>0</v>
          </cell>
          <cell r="L70" t="str">
            <v>37A</v>
          </cell>
        </row>
        <row r="71">
          <cell r="B71" t="str">
            <v>191012</v>
          </cell>
          <cell r="C71" t="str">
            <v>MAQUINARIA Y EQUIPO</v>
          </cell>
          <cell r="D71">
            <v>10855837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10855837</v>
          </cell>
          <cell r="J71">
            <v>0</v>
          </cell>
          <cell r="K71">
            <v>0</v>
          </cell>
          <cell r="L71" t="str">
            <v>37A</v>
          </cell>
        </row>
        <row r="72">
          <cell r="B72" t="str">
            <v>191016</v>
          </cell>
          <cell r="C72" t="str">
            <v>EQUIPO DE OFICINA</v>
          </cell>
          <cell r="D72">
            <v>50564498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50564498</v>
          </cell>
          <cell r="J72">
            <v>0</v>
          </cell>
          <cell r="K72">
            <v>0</v>
          </cell>
          <cell r="L72" t="str">
            <v>37A</v>
          </cell>
        </row>
        <row r="73">
          <cell r="B73" t="str">
            <v>191020</v>
          </cell>
          <cell r="C73" t="str">
            <v xml:space="preserve">EQUIPO DE COMPUTACION Y COMUNICACION </v>
          </cell>
          <cell r="D73">
            <v>16540186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16540186</v>
          </cell>
          <cell r="J73">
            <v>0</v>
          </cell>
          <cell r="K73">
            <v>0</v>
          </cell>
          <cell r="L73" t="str">
            <v>37A</v>
          </cell>
        </row>
        <row r="74">
          <cell r="B74" t="str">
            <v>191032</v>
          </cell>
          <cell r="C74" t="str">
            <v>FLOTA Y EQUIPO DE TRANSPORTE</v>
          </cell>
          <cell r="D74">
            <v>103453273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103453273</v>
          </cell>
          <cell r="J74">
            <v>0</v>
          </cell>
          <cell r="K74">
            <v>0</v>
          </cell>
          <cell r="L74" t="str">
            <v>37A</v>
          </cell>
        </row>
        <row r="75">
          <cell r="B75" t="str">
            <v>233505</v>
          </cell>
          <cell r="C75" t="str">
            <v xml:space="preserve">GASTOS FINANCIEROS </v>
          </cell>
          <cell r="D75">
            <v>0</v>
          </cell>
          <cell r="E75">
            <v>185026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185026</v>
          </cell>
          <cell r="L75" t="str">
            <v>40D</v>
          </cell>
        </row>
        <row r="76">
          <cell r="B76" t="str">
            <v>233525</v>
          </cell>
          <cell r="C76" t="str">
            <v xml:space="preserve">HONORARIOS </v>
          </cell>
          <cell r="D76">
            <v>0</v>
          </cell>
          <cell r="E76">
            <v>1593857070</v>
          </cell>
          <cell r="F76">
            <v>0</v>
          </cell>
          <cell r="G76">
            <v>0</v>
          </cell>
          <cell r="H76">
            <v>15311840</v>
          </cell>
          <cell r="I76">
            <v>0</v>
          </cell>
          <cell r="J76">
            <v>0</v>
          </cell>
          <cell r="K76">
            <v>1578545230</v>
          </cell>
          <cell r="L76" t="str">
            <v>40D</v>
          </cell>
        </row>
        <row r="77">
          <cell r="B77" t="str">
            <v>233535</v>
          </cell>
          <cell r="C77" t="str">
            <v>SERVICIOS DE MANTENIMIENTO</v>
          </cell>
          <cell r="D77">
            <v>0</v>
          </cell>
          <cell r="E77">
            <v>686543176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686543176</v>
          </cell>
          <cell r="L77" t="str">
            <v>40D</v>
          </cell>
        </row>
        <row r="78">
          <cell r="B78" t="str">
            <v>233540</v>
          </cell>
          <cell r="C78" t="str">
            <v xml:space="preserve">ARRENDAMIENTOS </v>
          </cell>
          <cell r="D78">
            <v>0</v>
          </cell>
          <cell r="E78">
            <v>47005246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47005246</v>
          </cell>
          <cell r="L78" t="str">
            <v>40D</v>
          </cell>
        </row>
        <row r="79">
          <cell r="B79" t="str">
            <v>233545</v>
          </cell>
          <cell r="C79" t="str">
            <v>TRANSPORTES, FLETES Y ACARREOS</v>
          </cell>
          <cell r="D79">
            <v>0</v>
          </cell>
          <cell r="E79">
            <v>16311036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16311036</v>
          </cell>
          <cell r="L79" t="str">
            <v>40D</v>
          </cell>
        </row>
        <row r="80">
          <cell r="B80" t="str">
            <v>233550</v>
          </cell>
          <cell r="C80" t="str">
            <v>SERVICIOS PUBLICOS</v>
          </cell>
          <cell r="D80">
            <v>0</v>
          </cell>
          <cell r="E80">
            <v>1104784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1104784</v>
          </cell>
          <cell r="L80" t="str">
            <v>40D</v>
          </cell>
        </row>
        <row r="81">
          <cell r="B81" t="str">
            <v>233555</v>
          </cell>
          <cell r="C81" t="str">
            <v xml:space="preserve">SEGUROS </v>
          </cell>
          <cell r="D81">
            <v>0</v>
          </cell>
          <cell r="E81">
            <v>3779380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3779380</v>
          </cell>
          <cell r="L81" t="str">
            <v>40D</v>
          </cell>
        </row>
        <row r="82">
          <cell r="B82" t="str">
            <v>233560</v>
          </cell>
          <cell r="C82" t="str">
            <v>GASTOS DE VIAJE</v>
          </cell>
          <cell r="D82">
            <v>0</v>
          </cell>
          <cell r="E82">
            <v>94384025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94384025</v>
          </cell>
          <cell r="L82" t="str">
            <v>40D</v>
          </cell>
        </row>
        <row r="83">
          <cell r="B83" t="str">
            <v>233595</v>
          </cell>
          <cell r="C83" t="str">
            <v>OTROS</v>
          </cell>
          <cell r="D83">
            <v>0</v>
          </cell>
          <cell r="E83">
            <v>993349014</v>
          </cell>
          <cell r="F83">
            <v>0</v>
          </cell>
          <cell r="G83">
            <v>0</v>
          </cell>
          <cell r="H83">
            <v>0</v>
          </cell>
          <cell r="I83">
            <v>39318934</v>
          </cell>
          <cell r="J83">
            <v>0</v>
          </cell>
          <cell r="K83">
            <v>1032667948</v>
          </cell>
          <cell r="L83" t="str">
            <v>40D</v>
          </cell>
        </row>
        <row r="84">
          <cell r="B84" t="str">
            <v>236005</v>
          </cell>
          <cell r="C84" t="str">
            <v>DIVIDENDOS</v>
          </cell>
          <cell r="D84">
            <v>0</v>
          </cell>
          <cell r="E84">
            <v>2368714669</v>
          </cell>
          <cell r="F84">
            <v>0</v>
          </cell>
          <cell r="G84">
            <v>0</v>
          </cell>
          <cell r="H84">
            <v>7577429</v>
          </cell>
          <cell r="I84">
            <v>0</v>
          </cell>
          <cell r="J84">
            <v>0</v>
          </cell>
          <cell r="K84">
            <v>2361137240</v>
          </cell>
          <cell r="L84" t="str">
            <v>40G</v>
          </cell>
        </row>
        <row r="85">
          <cell r="B85" t="str">
            <v>236574</v>
          </cell>
          <cell r="C85" t="str">
            <v>PAGO RETE/FUENTE VIGENCIA FISCAL CORRIEN</v>
          </cell>
          <cell r="D85">
            <v>0</v>
          </cell>
          <cell r="E85">
            <v>577851000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577851000</v>
          </cell>
          <cell r="L85" t="str">
            <v>40E</v>
          </cell>
        </row>
        <row r="86">
          <cell r="B86" t="str">
            <v>236704</v>
          </cell>
          <cell r="C86" t="str">
            <v>RETEIVA PAGADO VIGENCIA  FISCAL CORRIENT</v>
          </cell>
          <cell r="D86">
            <v>0</v>
          </cell>
          <cell r="E86">
            <v>428821000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428821000</v>
          </cell>
          <cell r="L86" t="str">
            <v>40E</v>
          </cell>
        </row>
        <row r="87">
          <cell r="B87" t="str">
            <v>236810</v>
          </cell>
          <cell r="C87" t="str">
            <v>PAGOS RETE ICA VIGENCIA FISCAL CORRIENTE</v>
          </cell>
          <cell r="D87">
            <v>0</v>
          </cell>
          <cell r="E87">
            <v>42029000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42029000</v>
          </cell>
          <cell r="L87" t="str">
            <v>40E</v>
          </cell>
        </row>
        <row r="88">
          <cell r="B88" t="str">
            <v>237005</v>
          </cell>
          <cell r="C88" t="str">
            <v xml:space="preserve">APORTES AL I.S.S. </v>
          </cell>
          <cell r="D88">
            <v>0</v>
          </cell>
          <cell r="E88">
            <v>257413500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257413500</v>
          </cell>
          <cell r="L88" t="str">
            <v>40F</v>
          </cell>
        </row>
        <row r="89">
          <cell r="B89" t="str">
            <v>237006</v>
          </cell>
          <cell r="C89" t="str">
            <v>APORTES A ADMINISTRADORES DE RIESGOS PROFESIONALES ARP</v>
          </cell>
          <cell r="D89">
            <v>0</v>
          </cell>
          <cell r="E89">
            <v>80953911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80953911</v>
          </cell>
          <cell r="L89" t="str">
            <v>40F</v>
          </cell>
        </row>
        <row r="90">
          <cell r="B90" t="str">
            <v>237010</v>
          </cell>
          <cell r="C90" t="str">
            <v>APORTES AL I.C.B.F., SENA Y CAJAS DE COMPENSACION</v>
          </cell>
          <cell r="D90">
            <v>0</v>
          </cell>
          <cell r="E90">
            <v>221439143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221439143</v>
          </cell>
          <cell r="L90" t="str">
            <v>40F</v>
          </cell>
        </row>
        <row r="91">
          <cell r="B91" t="str">
            <v>237030</v>
          </cell>
          <cell r="C91" t="str">
            <v>LIBRANZAS</v>
          </cell>
          <cell r="D91">
            <v>0</v>
          </cell>
          <cell r="E91">
            <v>70383878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70383878</v>
          </cell>
          <cell r="L91" t="str">
            <v>40F</v>
          </cell>
        </row>
        <row r="92">
          <cell r="B92" t="str">
            <v>238030</v>
          </cell>
          <cell r="C92" t="str">
            <v>FONDOS DE CESANTIAS Y/O PENSIONES</v>
          </cell>
          <cell r="D92">
            <v>0</v>
          </cell>
          <cell r="E92">
            <v>478046768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478046768</v>
          </cell>
          <cell r="L92" t="str">
            <v>40G</v>
          </cell>
        </row>
        <row r="93">
          <cell r="B93" t="str">
            <v>238095</v>
          </cell>
          <cell r="C93" t="str">
            <v>OTROS</v>
          </cell>
          <cell r="D93">
            <v>0</v>
          </cell>
          <cell r="E93">
            <v>14372955</v>
          </cell>
          <cell r="F93">
            <v>0</v>
          </cell>
          <cell r="G93">
            <v>0</v>
          </cell>
          <cell r="H93">
            <v>1639589</v>
          </cell>
          <cell r="I93">
            <v>0</v>
          </cell>
          <cell r="J93">
            <v>0</v>
          </cell>
          <cell r="K93">
            <v>12733366</v>
          </cell>
          <cell r="L93" t="str">
            <v>40G</v>
          </cell>
        </row>
        <row r="94">
          <cell r="B94" t="str">
            <v>240405</v>
          </cell>
          <cell r="C94" t="str">
            <v>VIGENCIA FISCAL CORRIENTE</v>
          </cell>
          <cell r="D94">
            <v>0</v>
          </cell>
          <cell r="E94">
            <v>5198697000</v>
          </cell>
          <cell r="F94">
            <v>0</v>
          </cell>
          <cell r="G94">
            <v>0</v>
          </cell>
          <cell r="H94">
            <v>5198697000</v>
          </cell>
          <cell r="I94">
            <v>4524720000</v>
          </cell>
          <cell r="J94">
            <v>0</v>
          </cell>
          <cell r="K94">
            <v>4524720000</v>
          </cell>
          <cell r="L94" t="str">
            <v>40E</v>
          </cell>
        </row>
        <row r="95">
          <cell r="B95" t="str">
            <v>240808</v>
          </cell>
          <cell r="C95" t="str">
            <v>PAGOS IVA VIGENCIA FISCAL CORRIENTE</v>
          </cell>
          <cell r="D95">
            <v>0</v>
          </cell>
          <cell r="E95">
            <v>4817055000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4817055000</v>
          </cell>
          <cell r="L95" t="str">
            <v>40E</v>
          </cell>
        </row>
        <row r="96">
          <cell r="B96" t="str">
            <v>241205</v>
          </cell>
          <cell r="C96" t="str">
            <v>VIGENCIA FISCAL CORRIENTE</v>
          </cell>
          <cell r="D96">
            <v>0</v>
          </cell>
          <cell r="E96">
            <v>156059000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156059000</v>
          </cell>
          <cell r="L96" t="str">
            <v>40E</v>
          </cell>
        </row>
        <row r="97">
          <cell r="B97" t="str">
            <v>249535</v>
          </cell>
          <cell r="C97" t="str">
            <v>SUCURSAL ARGENTINA</v>
          </cell>
          <cell r="D97">
            <v>0</v>
          </cell>
          <cell r="E97">
            <v>2191483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2191483</v>
          </cell>
          <cell r="L97" t="str">
            <v>40E</v>
          </cell>
        </row>
        <row r="98">
          <cell r="B98" t="str">
            <v>250510</v>
          </cell>
          <cell r="C98" t="str">
            <v>SUELDOS</v>
          </cell>
          <cell r="D98">
            <v>0</v>
          </cell>
          <cell r="E98">
            <v>142890745</v>
          </cell>
          <cell r="F98">
            <v>0</v>
          </cell>
          <cell r="G98">
            <v>0</v>
          </cell>
          <cell r="H98">
            <v>0</v>
          </cell>
          <cell r="I98">
            <v>15936949</v>
          </cell>
          <cell r="J98">
            <v>0</v>
          </cell>
          <cell r="K98">
            <v>158827694</v>
          </cell>
          <cell r="L98" t="str">
            <v>40F</v>
          </cell>
        </row>
        <row r="99">
          <cell r="B99" t="str">
            <v>251010</v>
          </cell>
          <cell r="C99" t="str">
            <v xml:space="preserve">LEY 50 DE 1990 Y NORMAS POSTERIORES </v>
          </cell>
          <cell r="D99">
            <v>0</v>
          </cell>
          <cell r="E99">
            <v>827921184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827921184</v>
          </cell>
          <cell r="L99" t="str">
            <v>40F</v>
          </cell>
        </row>
        <row r="100">
          <cell r="B100" t="str">
            <v>251505</v>
          </cell>
          <cell r="C100" t="str">
            <v>INTERESES SOBRE LAS CESANTIAS</v>
          </cell>
          <cell r="D100">
            <v>0</v>
          </cell>
          <cell r="E100">
            <v>92217400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92217400</v>
          </cell>
          <cell r="L100" t="str">
            <v>40F</v>
          </cell>
        </row>
        <row r="101">
          <cell r="B101" t="str">
            <v>252505</v>
          </cell>
          <cell r="C101" t="str">
            <v>VACACIONES CONSOLIDADAS</v>
          </cell>
          <cell r="D101">
            <v>0</v>
          </cell>
          <cell r="E101">
            <v>1945091335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1945091335</v>
          </cell>
          <cell r="L101" t="str">
            <v>40F</v>
          </cell>
        </row>
        <row r="102">
          <cell r="B102" t="str">
            <v>253005</v>
          </cell>
          <cell r="C102" t="str">
            <v>PRIMAS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 t="str">
            <v>40F</v>
          </cell>
        </row>
        <row r="103">
          <cell r="B103" t="str">
            <v>260595</v>
          </cell>
          <cell r="C103" t="str">
            <v>OTROS</v>
          </cell>
          <cell r="D103">
            <v>0</v>
          </cell>
          <cell r="E103">
            <v>29440059434</v>
          </cell>
          <cell r="F103">
            <v>0</v>
          </cell>
          <cell r="G103">
            <v>0</v>
          </cell>
          <cell r="H103">
            <v>29440059434</v>
          </cell>
          <cell r="I103">
            <v>1002623350</v>
          </cell>
          <cell r="J103">
            <v>0</v>
          </cell>
          <cell r="K103">
            <v>1002623350</v>
          </cell>
          <cell r="L103" t="str">
            <v>40D</v>
          </cell>
        </row>
        <row r="104">
          <cell r="B104" t="str">
            <v>261025</v>
          </cell>
          <cell r="C104" t="str">
            <v>PRESTACIONES EXTRALEGALES</v>
          </cell>
          <cell r="D104">
            <v>0</v>
          </cell>
          <cell r="E104">
            <v>453689106</v>
          </cell>
          <cell r="F104">
            <v>453689106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 t="str">
            <v>40F</v>
          </cell>
        </row>
        <row r="105">
          <cell r="B105" t="str">
            <v>270595</v>
          </cell>
          <cell r="C105" t="str">
            <v>OTROS</v>
          </cell>
          <cell r="D105">
            <v>0</v>
          </cell>
          <cell r="E105">
            <v>1919465944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1919465944</v>
          </cell>
          <cell r="L105" t="str">
            <v>40G</v>
          </cell>
        </row>
        <row r="106">
          <cell r="B106" t="str">
            <v>310505</v>
          </cell>
          <cell r="C106" t="str">
            <v>CAPITAL AUTORIZADO</v>
          </cell>
          <cell r="D106">
            <v>0</v>
          </cell>
          <cell r="E106">
            <v>2200000000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2200000000</v>
          </cell>
          <cell r="L106" t="str">
            <v>41</v>
          </cell>
        </row>
        <row r="107">
          <cell r="B107" t="str">
            <v>330505</v>
          </cell>
          <cell r="C107" t="str">
            <v>RESERVA LEGAL</v>
          </cell>
          <cell r="D107">
            <v>0</v>
          </cell>
          <cell r="E107">
            <v>3300000000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3300000000</v>
          </cell>
          <cell r="L107" t="str">
            <v>41</v>
          </cell>
        </row>
        <row r="108">
          <cell r="B108" t="str">
            <v>330510</v>
          </cell>
          <cell r="C108" t="str">
            <v>RESERVAS POR DISPOSICIONES FISCALES</v>
          </cell>
          <cell r="D108">
            <v>0</v>
          </cell>
          <cell r="E108">
            <v>1173511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1173511</v>
          </cell>
          <cell r="L108" t="str">
            <v>41</v>
          </cell>
        </row>
        <row r="109">
          <cell r="B109" t="str">
            <v>331520</v>
          </cell>
          <cell r="C109" t="str">
            <v>PARA ADQUISICION O REPOSICION DE PROPIEDADES PLANTA Y EQUIPO</v>
          </cell>
          <cell r="D109">
            <v>0</v>
          </cell>
          <cell r="E109">
            <v>238838271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238838271</v>
          </cell>
          <cell r="L109" t="str">
            <v>41</v>
          </cell>
        </row>
        <row r="110">
          <cell r="B110" t="str">
            <v>331535</v>
          </cell>
          <cell r="C110" t="str">
            <v>PARA CAPITAL DE TRABAJO</v>
          </cell>
          <cell r="D110">
            <v>0</v>
          </cell>
          <cell r="E110">
            <v>27973704316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27973704316</v>
          </cell>
          <cell r="L110" t="str">
            <v>41</v>
          </cell>
        </row>
        <row r="111">
          <cell r="B111" t="str">
            <v>340505</v>
          </cell>
          <cell r="C111" t="str">
            <v>DE CAPITAL SOCIAL</v>
          </cell>
          <cell r="D111">
            <v>0</v>
          </cell>
          <cell r="E111">
            <v>3500947738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3500947738</v>
          </cell>
          <cell r="L111" t="str">
            <v>41</v>
          </cell>
        </row>
        <row r="112">
          <cell r="B112" t="str">
            <v>340515</v>
          </cell>
          <cell r="C112" t="str">
            <v>DE RESERVAS</v>
          </cell>
          <cell r="D112">
            <v>0</v>
          </cell>
          <cell r="E112">
            <v>6029176286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6029176286</v>
          </cell>
          <cell r="L112" t="str">
            <v>41</v>
          </cell>
        </row>
        <row r="113">
          <cell r="B113" t="str">
            <v>340520</v>
          </cell>
          <cell r="C113" t="str">
            <v>DE RESULTADOS DE EJERCICIOS ANTERIORES</v>
          </cell>
          <cell r="D113">
            <v>0</v>
          </cell>
          <cell r="E113">
            <v>988692627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988692627</v>
          </cell>
          <cell r="L113" t="str">
            <v>41</v>
          </cell>
        </row>
        <row r="114">
          <cell r="B114" t="str">
            <v>381008</v>
          </cell>
          <cell r="C114" t="str">
            <v>CONSTRUCCIONES Y EDIFICACIONES</v>
          </cell>
          <cell r="D114">
            <v>0</v>
          </cell>
          <cell r="E114">
            <v>5848820806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5848820806</v>
          </cell>
          <cell r="L114" t="str">
            <v>41</v>
          </cell>
        </row>
        <row r="115">
          <cell r="B115" t="str">
            <v>381012</v>
          </cell>
          <cell r="C115" t="str">
            <v>MAQUINARIA Y EQUIPO</v>
          </cell>
          <cell r="D115">
            <v>0</v>
          </cell>
          <cell r="E115">
            <v>10855837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10855837</v>
          </cell>
          <cell r="L115" t="str">
            <v>41</v>
          </cell>
        </row>
        <row r="116">
          <cell r="B116" t="str">
            <v>381016</v>
          </cell>
          <cell r="C116" t="str">
            <v>EQUIPO DE OFICINA</v>
          </cell>
          <cell r="D116">
            <v>0</v>
          </cell>
          <cell r="E116">
            <v>48943876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48943876</v>
          </cell>
          <cell r="L116" t="str">
            <v>41</v>
          </cell>
        </row>
        <row r="117">
          <cell r="B117" t="str">
            <v>381020</v>
          </cell>
          <cell r="C117" t="str">
            <v xml:space="preserve">EQUIPO DE COMPUTACION Y COMUNICACION </v>
          </cell>
          <cell r="D117">
            <v>0</v>
          </cell>
          <cell r="E117">
            <v>16540186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16540186</v>
          </cell>
          <cell r="L117" t="str">
            <v>41</v>
          </cell>
        </row>
        <row r="118">
          <cell r="B118" t="str">
            <v>381024</v>
          </cell>
          <cell r="C118" t="str">
            <v>EQUIPO MEDICO CIENTIFICO</v>
          </cell>
          <cell r="D118">
            <v>0</v>
          </cell>
          <cell r="E118">
            <v>1620622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1620622</v>
          </cell>
          <cell r="L118" t="str">
            <v>41</v>
          </cell>
        </row>
        <row r="119">
          <cell r="B119" t="str">
            <v>381032</v>
          </cell>
          <cell r="C119" t="str">
            <v>FLOTA Y EQUIPO DE TRANSPORTE</v>
          </cell>
          <cell r="D119">
            <v>0</v>
          </cell>
          <cell r="E119">
            <v>103453273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103453273</v>
          </cell>
          <cell r="L119" t="str">
            <v>41</v>
          </cell>
        </row>
        <row r="120">
          <cell r="B120" t="str">
            <v>413010</v>
          </cell>
          <cell r="C120" t="str">
            <v>CONSTRUCCION DE EDIFICIOS Y OBRAS DE INGENIERIA CIVIL</v>
          </cell>
          <cell r="D120">
            <v>0</v>
          </cell>
          <cell r="E120">
            <v>159135598527</v>
          </cell>
          <cell r="F120">
            <v>0</v>
          </cell>
          <cell r="G120">
            <v>0</v>
          </cell>
          <cell r="H120">
            <v>17567955</v>
          </cell>
          <cell r="I120">
            <v>0</v>
          </cell>
          <cell r="J120">
            <v>0</v>
          </cell>
          <cell r="K120">
            <v>159118030572</v>
          </cell>
          <cell r="L120" t="str">
            <v>42</v>
          </cell>
        </row>
        <row r="121">
          <cell r="B121" t="str">
            <v>417505</v>
          </cell>
          <cell r="C121" t="str">
            <v>DEVOLUCION EN VENTAS</v>
          </cell>
          <cell r="D121">
            <v>17567955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17567955</v>
          </cell>
          <cell r="J121">
            <v>0</v>
          </cell>
          <cell r="K121">
            <v>0</v>
          </cell>
          <cell r="L121" t="str">
            <v>46</v>
          </cell>
        </row>
        <row r="122">
          <cell r="B122" t="str">
            <v>421005</v>
          </cell>
          <cell r="C122" t="str">
            <v>INTERESES</v>
          </cell>
          <cell r="D122">
            <v>0</v>
          </cell>
          <cell r="E122">
            <v>2241050679</v>
          </cell>
          <cell r="F122">
            <v>0</v>
          </cell>
          <cell r="G122">
            <v>0</v>
          </cell>
          <cell r="H122">
            <v>0</v>
          </cell>
          <cell r="I122">
            <v>4946000</v>
          </cell>
          <cell r="J122">
            <v>0</v>
          </cell>
          <cell r="K122">
            <v>2245996679</v>
          </cell>
          <cell r="L122" t="str">
            <v>44</v>
          </cell>
        </row>
        <row r="123">
          <cell r="B123" t="str">
            <v>421020</v>
          </cell>
          <cell r="C123" t="str">
            <v>DIFERENCIA EN CAMBIO</v>
          </cell>
          <cell r="D123">
            <v>0</v>
          </cell>
          <cell r="E123">
            <v>590431222</v>
          </cell>
          <cell r="F123">
            <v>0</v>
          </cell>
          <cell r="G123">
            <v>0</v>
          </cell>
          <cell r="H123">
            <v>99391359</v>
          </cell>
          <cell r="I123">
            <v>0</v>
          </cell>
          <cell r="J123">
            <v>0</v>
          </cell>
          <cell r="K123">
            <v>491039863</v>
          </cell>
          <cell r="L123" t="str">
            <v>44</v>
          </cell>
        </row>
        <row r="124">
          <cell r="B124" t="str">
            <v>421035</v>
          </cell>
          <cell r="C124" t="str">
            <v>ACEPTACIONES BANCARIAS</v>
          </cell>
          <cell r="D124">
            <v>0</v>
          </cell>
          <cell r="E124">
            <v>528549929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528549929</v>
          </cell>
          <cell r="L124" t="str">
            <v>44</v>
          </cell>
        </row>
        <row r="125">
          <cell r="B125" t="str">
            <v>421040</v>
          </cell>
          <cell r="C125" t="str">
            <v>DESCUENTOS COMERCIALES CONDICIONADOS</v>
          </cell>
          <cell r="D125">
            <v>0</v>
          </cell>
          <cell r="E125">
            <v>2391439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2391439</v>
          </cell>
          <cell r="L125" t="str">
            <v>44</v>
          </cell>
        </row>
        <row r="126">
          <cell r="B126" t="str">
            <v>422010</v>
          </cell>
          <cell r="C126" t="str">
            <v>CONSTRUCCIONES Y EDIFICIOS</v>
          </cell>
          <cell r="D126">
            <v>0</v>
          </cell>
          <cell r="E126">
            <v>5234094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5234094</v>
          </cell>
          <cell r="L126" t="str">
            <v>43B</v>
          </cell>
        </row>
        <row r="127">
          <cell r="B127" t="str">
            <v>423595</v>
          </cell>
          <cell r="C127" t="str">
            <v xml:space="preserve">OTROS </v>
          </cell>
          <cell r="D127">
            <v>0</v>
          </cell>
          <cell r="E127">
            <v>1876039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1876039</v>
          </cell>
          <cell r="L127" t="str">
            <v>43B</v>
          </cell>
        </row>
        <row r="128">
          <cell r="B128" t="str">
            <v>425035</v>
          </cell>
          <cell r="C128" t="str">
            <v>REINTEGRO PROVISIONES</v>
          </cell>
          <cell r="D128">
            <v>0</v>
          </cell>
          <cell r="E128">
            <v>1326071219</v>
          </cell>
          <cell r="F128">
            <v>0</v>
          </cell>
          <cell r="G128">
            <v>0</v>
          </cell>
          <cell r="H128">
            <v>1277042255</v>
          </cell>
          <cell r="I128">
            <v>0</v>
          </cell>
          <cell r="J128">
            <v>0</v>
          </cell>
          <cell r="K128">
            <v>49028964</v>
          </cell>
          <cell r="L128" t="str">
            <v>43C</v>
          </cell>
        </row>
        <row r="129">
          <cell r="B129" t="str">
            <v>425050</v>
          </cell>
          <cell r="C129" t="str">
            <v xml:space="preserve">REINTEGRO DE OTROS COSTOS Y GASTOS </v>
          </cell>
          <cell r="D129">
            <v>0</v>
          </cell>
          <cell r="E129">
            <v>69715954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69715954</v>
          </cell>
          <cell r="L129" t="str">
            <v>43C</v>
          </cell>
        </row>
        <row r="130">
          <cell r="B130" t="str">
            <v>426505</v>
          </cell>
          <cell r="C130" t="str">
            <v>INGRESOS DE EJERCICIOS ANTERIORES</v>
          </cell>
          <cell r="D130">
            <v>0</v>
          </cell>
          <cell r="E130">
            <v>129360567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129360567</v>
          </cell>
          <cell r="L130" t="str">
            <v>43C</v>
          </cell>
        </row>
        <row r="131">
          <cell r="B131" t="str">
            <v>429505</v>
          </cell>
          <cell r="C131" t="str">
            <v>APROVECHAMIENTOS</v>
          </cell>
          <cell r="D131">
            <v>0</v>
          </cell>
          <cell r="E131">
            <v>9097145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9097145</v>
          </cell>
          <cell r="L131" t="str">
            <v>43C</v>
          </cell>
        </row>
        <row r="132">
          <cell r="B132" t="str">
            <v>429551</v>
          </cell>
          <cell r="C132" t="str">
            <v>EXCEDENTES</v>
          </cell>
          <cell r="D132">
            <v>0</v>
          </cell>
          <cell r="E132">
            <v>38947180</v>
          </cell>
          <cell r="F132">
            <v>0</v>
          </cell>
          <cell r="G132">
            <v>0</v>
          </cell>
          <cell r="H132">
            <v>2789</v>
          </cell>
          <cell r="I132">
            <v>0</v>
          </cell>
          <cell r="J132">
            <v>0</v>
          </cell>
          <cell r="K132">
            <v>38944391</v>
          </cell>
          <cell r="L132" t="str">
            <v>43C</v>
          </cell>
        </row>
        <row r="133">
          <cell r="B133" t="str">
            <v>510503</v>
          </cell>
          <cell r="C133" t="str">
            <v xml:space="preserve">SALARIO INTEGRAL </v>
          </cell>
          <cell r="D133">
            <v>1241428120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1241428120</v>
          </cell>
          <cell r="K133">
            <v>0</v>
          </cell>
          <cell r="L133" t="str">
            <v>52A</v>
          </cell>
        </row>
        <row r="134">
          <cell r="B134" t="str">
            <v>510506</v>
          </cell>
          <cell r="C134" t="str">
            <v>SUELDOS</v>
          </cell>
          <cell r="D134">
            <v>1080037169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1080037169</v>
          </cell>
          <cell r="K134">
            <v>0</v>
          </cell>
          <cell r="L134" t="str">
            <v>52A</v>
          </cell>
        </row>
        <row r="135">
          <cell r="B135" t="str">
            <v>510515</v>
          </cell>
          <cell r="C135" t="str">
            <v>HORAS EXTRAS Y RECARGOS</v>
          </cell>
          <cell r="D135">
            <v>101787829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101787829</v>
          </cell>
          <cell r="K135">
            <v>0</v>
          </cell>
          <cell r="L135" t="str">
            <v>52A</v>
          </cell>
        </row>
        <row r="136">
          <cell r="B136" t="str">
            <v>510524</v>
          </cell>
          <cell r="C136" t="str">
            <v>INCAPACIDADES</v>
          </cell>
          <cell r="D136">
            <v>16279718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16279718</v>
          </cell>
          <cell r="K136">
            <v>0</v>
          </cell>
          <cell r="L136" t="str">
            <v>52A</v>
          </cell>
        </row>
        <row r="137">
          <cell r="B137" t="str">
            <v>510527</v>
          </cell>
          <cell r="C137" t="str">
            <v>AUXILIO DE TRANSPORTE</v>
          </cell>
          <cell r="D137">
            <v>15838299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15838299</v>
          </cell>
          <cell r="K137">
            <v>0</v>
          </cell>
          <cell r="L137" t="str">
            <v>52A</v>
          </cell>
        </row>
        <row r="138">
          <cell r="B138" t="str">
            <v>510530</v>
          </cell>
          <cell r="C138" t="str">
            <v>CESANTIAS</v>
          </cell>
          <cell r="D138">
            <v>115743758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115743758</v>
          </cell>
          <cell r="K138">
            <v>0</v>
          </cell>
          <cell r="L138" t="str">
            <v>52A</v>
          </cell>
        </row>
        <row r="139">
          <cell r="B139" t="str">
            <v>510533</v>
          </cell>
          <cell r="C139" t="str">
            <v>INTERESES SOBRE CESANTIAS</v>
          </cell>
          <cell r="D139">
            <v>11529399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11529399</v>
          </cell>
          <cell r="K139">
            <v>0</v>
          </cell>
          <cell r="L139" t="str">
            <v>52A</v>
          </cell>
        </row>
        <row r="140">
          <cell r="B140" t="str">
            <v>510536</v>
          </cell>
          <cell r="C140" t="str">
            <v>PRIMA DE SERVICIOS</v>
          </cell>
          <cell r="D140">
            <v>118883264</v>
          </cell>
          <cell r="E140">
            <v>0</v>
          </cell>
          <cell r="F140">
            <v>0</v>
          </cell>
          <cell r="G140">
            <v>3064011</v>
          </cell>
          <cell r="H140">
            <v>0</v>
          </cell>
          <cell r="I140">
            <v>0</v>
          </cell>
          <cell r="J140">
            <v>115819253</v>
          </cell>
          <cell r="K140">
            <v>0</v>
          </cell>
          <cell r="L140" t="str">
            <v>52A</v>
          </cell>
        </row>
        <row r="141">
          <cell r="B141" t="str">
            <v>510539</v>
          </cell>
          <cell r="C141" t="str">
            <v xml:space="preserve">VACACIONES </v>
          </cell>
          <cell r="D141">
            <v>209941623</v>
          </cell>
          <cell r="E141">
            <v>0</v>
          </cell>
          <cell r="F141">
            <v>3064011</v>
          </cell>
          <cell r="G141">
            <v>0</v>
          </cell>
          <cell r="H141">
            <v>0</v>
          </cell>
          <cell r="I141">
            <v>0</v>
          </cell>
          <cell r="J141">
            <v>213005634</v>
          </cell>
          <cell r="K141">
            <v>0</v>
          </cell>
          <cell r="L141" t="str">
            <v>52A</v>
          </cell>
        </row>
        <row r="142">
          <cell r="B142" t="str">
            <v>510542</v>
          </cell>
          <cell r="C142" t="str">
            <v xml:space="preserve">PRIMAS EXTRALEGALES </v>
          </cell>
          <cell r="D142">
            <v>45839030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45839030</v>
          </cell>
          <cell r="K142">
            <v>0</v>
          </cell>
          <cell r="L142" t="str">
            <v>52A</v>
          </cell>
        </row>
        <row r="143">
          <cell r="B143" t="str">
            <v>510545</v>
          </cell>
          <cell r="C143" t="str">
            <v>AUXILIOS</v>
          </cell>
          <cell r="D143">
            <v>18000000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18000000</v>
          </cell>
          <cell r="K143">
            <v>0</v>
          </cell>
          <cell r="L143" t="str">
            <v>52A</v>
          </cell>
        </row>
        <row r="144">
          <cell r="B144" t="str">
            <v>510548</v>
          </cell>
          <cell r="C144" t="str">
            <v xml:space="preserve">BONIFICACIONES </v>
          </cell>
          <cell r="D144">
            <v>7501102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7501102</v>
          </cell>
          <cell r="K144">
            <v>0</v>
          </cell>
          <cell r="L144" t="str">
            <v>52A</v>
          </cell>
        </row>
        <row r="145">
          <cell r="B145" t="str">
            <v>510551</v>
          </cell>
          <cell r="C145" t="str">
            <v>DOTACION Y SUMINISTRO A TRABAJADORES</v>
          </cell>
          <cell r="D145">
            <v>73884837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73884837</v>
          </cell>
          <cell r="K145">
            <v>0</v>
          </cell>
          <cell r="L145" t="str">
            <v>52A</v>
          </cell>
        </row>
        <row r="146">
          <cell r="B146" t="str">
            <v>510560</v>
          </cell>
          <cell r="C146" t="str">
            <v>INDEMNIZACIONES LABORALES</v>
          </cell>
          <cell r="D146">
            <v>1479626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1479626</v>
          </cell>
          <cell r="K146">
            <v>0</v>
          </cell>
          <cell r="L146" t="str">
            <v>52A</v>
          </cell>
        </row>
        <row r="147">
          <cell r="B147" t="str">
            <v>510563</v>
          </cell>
          <cell r="C147" t="str">
            <v>CAPACITACION AL PERSONAL</v>
          </cell>
          <cell r="D147">
            <v>495643910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495643910</v>
          </cell>
          <cell r="K147">
            <v>0</v>
          </cell>
          <cell r="L147" t="str">
            <v>52A</v>
          </cell>
        </row>
        <row r="148">
          <cell r="B148" t="str">
            <v>510566</v>
          </cell>
          <cell r="C148" t="str">
            <v>GASTOS DEPORTIVOS Y DE RECREACION</v>
          </cell>
          <cell r="D148">
            <v>85160018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85160018</v>
          </cell>
          <cell r="K148">
            <v>0</v>
          </cell>
          <cell r="L148" t="str">
            <v>52A</v>
          </cell>
        </row>
        <row r="149">
          <cell r="B149" t="str">
            <v>510568</v>
          </cell>
          <cell r="C149" t="str">
            <v>APORTES A LAS ARP</v>
          </cell>
          <cell r="D149">
            <v>32798320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32798320</v>
          </cell>
          <cell r="K149">
            <v>0</v>
          </cell>
          <cell r="L149" t="str">
            <v>52A</v>
          </cell>
        </row>
        <row r="150">
          <cell r="B150" t="str">
            <v>510569</v>
          </cell>
          <cell r="C150" t="str">
            <v>APORTES A ENTIDADES PROMOTORAS DE SALUD E.P.S.</v>
          </cell>
          <cell r="D150">
            <v>282681488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282681488</v>
          </cell>
          <cell r="K150">
            <v>0</v>
          </cell>
          <cell r="L150" t="str">
            <v>52A</v>
          </cell>
        </row>
        <row r="151">
          <cell r="B151" t="str">
            <v>510570</v>
          </cell>
          <cell r="C151" t="str">
            <v>APORTES A FONDOS DE PENSIONES Y/O CESANTIAS</v>
          </cell>
          <cell r="D151">
            <v>363393654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363393654</v>
          </cell>
          <cell r="K151">
            <v>0</v>
          </cell>
          <cell r="L151" t="str">
            <v>52A</v>
          </cell>
        </row>
        <row r="152">
          <cell r="B152" t="str">
            <v>510572</v>
          </cell>
          <cell r="C152" t="str">
            <v>APORTES CAJAS DE COMPENSACION FAMILIAR</v>
          </cell>
          <cell r="D152">
            <v>93932553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93932553</v>
          </cell>
          <cell r="K152">
            <v>0</v>
          </cell>
          <cell r="L152" t="str">
            <v>52A</v>
          </cell>
        </row>
        <row r="153">
          <cell r="B153" t="str">
            <v>510575</v>
          </cell>
          <cell r="C153" t="str">
            <v xml:space="preserve">APORTES I.C.B.F. </v>
          </cell>
          <cell r="D153">
            <v>70444715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70444715</v>
          </cell>
          <cell r="K153">
            <v>0</v>
          </cell>
          <cell r="L153" t="str">
            <v>52A</v>
          </cell>
        </row>
        <row r="154">
          <cell r="B154" t="str">
            <v>510578</v>
          </cell>
          <cell r="C154" t="str">
            <v>SENA</v>
          </cell>
          <cell r="D154">
            <v>104574234</v>
          </cell>
          <cell r="E154">
            <v>0</v>
          </cell>
          <cell r="F154">
            <v>0</v>
          </cell>
          <cell r="G154">
            <v>57609818</v>
          </cell>
          <cell r="H154">
            <v>0</v>
          </cell>
          <cell r="I154">
            <v>0</v>
          </cell>
          <cell r="J154">
            <v>46964416</v>
          </cell>
          <cell r="K154">
            <v>0</v>
          </cell>
          <cell r="L154" t="str">
            <v>52A</v>
          </cell>
        </row>
        <row r="155">
          <cell r="B155" t="str">
            <v>510584</v>
          </cell>
          <cell r="C155" t="str">
            <v>GASTOS MEDICOS Y DROGAS</v>
          </cell>
          <cell r="D155">
            <v>343520263</v>
          </cell>
          <cell r="E155">
            <v>0</v>
          </cell>
          <cell r="F155">
            <v>57609818</v>
          </cell>
          <cell r="G155">
            <v>0</v>
          </cell>
          <cell r="H155">
            <v>0</v>
          </cell>
          <cell r="I155">
            <v>0</v>
          </cell>
          <cell r="J155">
            <v>401130081</v>
          </cell>
          <cell r="K155">
            <v>0</v>
          </cell>
          <cell r="L155" t="str">
            <v>52A</v>
          </cell>
        </row>
        <row r="156">
          <cell r="B156" t="str">
            <v>511005</v>
          </cell>
          <cell r="C156" t="str">
            <v>JUNTA DIRECTIVA</v>
          </cell>
          <cell r="D156">
            <v>18750000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18750000</v>
          </cell>
          <cell r="K156">
            <v>0</v>
          </cell>
          <cell r="L156" t="str">
            <v>52B</v>
          </cell>
        </row>
        <row r="157">
          <cell r="B157" t="str">
            <v>511010</v>
          </cell>
          <cell r="C157" t="str">
            <v>REVISORIA FISCAL</v>
          </cell>
          <cell r="D157">
            <v>157483680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157483680</v>
          </cell>
          <cell r="K157">
            <v>0</v>
          </cell>
          <cell r="L157" t="str">
            <v>52B</v>
          </cell>
        </row>
        <row r="158">
          <cell r="B158" t="str">
            <v>511020</v>
          </cell>
          <cell r="C158" t="str">
            <v>AVALUOS</v>
          </cell>
          <cell r="D158">
            <v>4384800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4384800</v>
          </cell>
          <cell r="K158">
            <v>0</v>
          </cell>
          <cell r="L158" t="str">
            <v>52B</v>
          </cell>
        </row>
        <row r="159">
          <cell r="B159" t="str">
            <v>511025</v>
          </cell>
          <cell r="C159" t="str">
            <v>ASESORIA JURIDICA</v>
          </cell>
          <cell r="D159">
            <v>77723559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77723559</v>
          </cell>
          <cell r="K159">
            <v>0</v>
          </cell>
          <cell r="L159" t="str">
            <v>52B</v>
          </cell>
        </row>
        <row r="160">
          <cell r="B160" t="str">
            <v>511035</v>
          </cell>
          <cell r="C160" t="str">
            <v>ASESORIA TECNICA</v>
          </cell>
          <cell r="D160">
            <v>408427218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408427218</v>
          </cell>
          <cell r="K160">
            <v>0</v>
          </cell>
          <cell r="L160" t="str">
            <v>52B</v>
          </cell>
        </row>
        <row r="161">
          <cell r="B161" t="str">
            <v>511095</v>
          </cell>
          <cell r="C161" t="str">
            <v>OTROS</v>
          </cell>
          <cell r="D161">
            <v>422990988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422990988</v>
          </cell>
          <cell r="K161">
            <v>0</v>
          </cell>
          <cell r="L161" t="str">
            <v>52B</v>
          </cell>
        </row>
        <row r="162">
          <cell r="B162" t="str">
            <v>511505</v>
          </cell>
          <cell r="C162" t="str">
            <v>INDUSTRIA Y COMERCIO</v>
          </cell>
          <cell r="D162">
            <v>5000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5000</v>
          </cell>
          <cell r="J162">
            <v>0</v>
          </cell>
          <cell r="K162">
            <v>0</v>
          </cell>
          <cell r="L162" t="str">
            <v>55</v>
          </cell>
        </row>
        <row r="163">
          <cell r="B163" t="str">
            <v>511515</v>
          </cell>
          <cell r="C163" t="str">
            <v>A LA PROPIEDAD RAIZ</v>
          </cell>
          <cell r="D163">
            <v>42973000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42973000</v>
          </cell>
          <cell r="K163">
            <v>0</v>
          </cell>
          <cell r="L163" t="str">
            <v>55</v>
          </cell>
        </row>
        <row r="164">
          <cell r="B164" t="str">
            <v>511540</v>
          </cell>
          <cell r="C164" t="str">
            <v xml:space="preserve">DE VEHICULOS </v>
          </cell>
          <cell r="D164">
            <v>6605000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6605000</v>
          </cell>
          <cell r="J164">
            <v>0</v>
          </cell>
          <cell r="K164">
            <v>0</v>
          </cell>
          <cell r="L164" t="str">
            <v>55</v>
          </cell>
        </row>
        <row r="165">
          <cell r="B165" t="str">
            <v>511595</v>
          </cell>
          <cell r="C165" t="str">
            <v>OTROS</v>
          </cell>
          <cell r="D165">
            <v>581753973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436770520</v>
          </cell>
          <cell r="J165">
            <v>144983453</v>
          </cell>
          <cell r="K165">
            <v>0</v>
          </cell>
          <cell r="L165" t="str">
            <v>55</v>
          </cell>
        </row>
        <row r="166">
          <cell r="B166" t="str">
            <v>512010</v>
          </cell>
          <cell r="C166" t="str">
            <v>CONSTRUCCIONES Y EDIFICACIONES</v>
          </cell>
          <cell r="D166">
            <v>33061624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33061624</v>
          </cell>
          <cell r="K166">
            <v>0</v>
          </cell>
          <cell r="L166" t="str">
            <v>52B</v>
          </cell>
        </row>
        <row r="167">
          <cell r="B167" t="str">
            <v>512020</v>
          </cell>
          <cell r="C167" t="str">
            <v>EQUIPO DE OFICINA</v>
          </cell>
          <cell r="D167">
            <v>232123353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232123353</v>
          </cell>
          <cell r="K167">
            <v>0</v>
          </cell>
          <cell r="L167" t="str">
            <v>52B</v>
          </cell>
        </row>
        <row r="168">
          <cell r="B168" t="str">
            <v>512025</v>
          </cell>
          <cell r="C168" t="str">
            <v>EQUIPO DE COMPUTACION Y COMUNICACION</v>
          </cell>
          <cell r="D168">
            <v>412065072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412065072</v>
          </cell>
          <cell r="K168">
            <v>0</v>
          </cell>
          <cell r="L168" t="str">
            <v>52B</v>
          </cell>
        </row>
        <row r="169">
          <cell r="B169" t="str">
            <v>512040</v>
          </cell>
          <cell r="C169" t="str">
            <v xml:space="preserve">FLOTA Y EQUIPO DE TRANSPORTE </v>
          </cell>
          <cell r="D169">
            <v>2068881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2068881</v>
          </cell>
          <cell r="K169">
            <v>0</v>
          </cell>
          <cell r="L169" t="str">
            <v>52B</v>
          </cell>
        </row>
        <row r="170">
          <cell r="B170" t="str">
            <v>512095</v>
          </cell>
          <cell r="C170" t="str">
            <v>OTROS</v>
          </cell>
          <cell r="D170">
            <v>371758549</v>
          </cell>
          <cell r="E170">
            <v>0</v>
          </cell>
          <cell r="F170">
            <v>0</v>
          </cell>
          <cell r="G170">
            <v>0</v>
          </cell>
          <cell r="H170">
            <v>2215224</v>
          </cell>
          <cell r="I170">
            <v>0</v>
          </cell>
          <cell r="J170">
            <v>373973773</v>
          </cell>
          <cell r="K170">
            <v>0</v>
          </cell>
          <cell r="L170" t="str">
            <v>52B</v>
          </cell>
        </row>
        <row r="171">
          <cell r="B171" t="str">
            <v>512505</v>
          </cell>
          <cell r="C171" t="str">
            <v>CONTRIBUCIONES</v>
          </cell>
          <cell r="D171">
            <v>20036000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180000</v>
          </cell>
          <cell r="J171">
            <v>19856000</v>
          </cell>
          <cell r="K171">
            <v>0</v>
          </cell>
          <cell r="L171" t="str">
            <v>52E</v>
          </cell>
        </row>
        <row r="172">
          <cell r="B172" t="str">
            <v>512510</v>
          </cell>
          <cell r="C172" t="str">
            <v>AFILIACIONES Y SOSTENIMIENTO</v>
          </cell>
          <cell r="D172">
            <v>76765739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609000</v>
          </cell>
          <cell r="J172">
            <v>76156739</v>
          </cell>
          <cell r="K172">
            <v>0</v>
          </cell>
          <cell r="L172" t="str">
            <v>52E</v>
          </cell>
        </row>
        <row r="173">
          <cell r="B173" t="str">
            <v>513020</v>
          </cell>
          <cell r="C173" t="str">
            <v>VIDA COLECTIVA</v>
          </cell>
          <cell r="D173">
            <v>21678738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21678738</v>
          </cell>
          <cell r="K173">
            <v>0</v>
          </cell>
          <cell r="L173" t="str">
            <v>52E</v>
          </cell>
        </row>
        <row r="174">
          <cell r="B174" t="str">
            <v>513040</v>
          </cell>
          <cell r="C174" t="str">
            <v>FLOTA Y EQUIPO DE TRANSPORTE</v>
          </cell>
          <cell r="D174">
            <v>823049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823049</v>
          </cell>
          <cell r="K174">
            <v>0</v>
          </cell>
          <cell r="L174" t="str">
            <v>52E</v>
          </cell>
        </row>
        <row r="175">
          <cell r="B175" t="str">
            <v>513060</v>
          </cell>
          <cell r="C175" t="str">
            <v xml:space="preserve">RESPONSABILIDAD CIVIL Y EXTRACONTRACTUAL </v>
          </cell>
          <cell r="D175">
            <v>955862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955862</v>
          </cell>
          <cell r="K175">
            <v>0</v>
          </cell>
          <cell r="L175" t="str">
            <v>52E</v>
          </cell>
        </row>
        <row r="176">
          <cell r="B176" t="str">
            <v>513075</v>
          </cell>
          <cell r="C176" t="str">
            <v>OBLIGATORIO ACCIDENTE DE TRANSITO</v>
          </cell>
          <cell r="D176">
            <v>81281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81281</v>
          </cell>
          <cell r="K176">
            <v>0</v>
          </cell>
          <cell r="L176" t="str">
            <v>52E</v>
          </cell>
        </row>
        <row r="177">
          <cell r="B177" t="str">
            <v>513095</v>
          </cell>
          <cell r="C177" t="str">
            <v>OTROS</v>
          </cell>
          <cell r="D177">
            <v>13399273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13399273</v>
          </cell>
          <cell r="K177">
            <v>0</v>
          </cell>
          <cell r="L177" t="str">
            <v>52E</v>
          </cell>
        </row>
        <row r="178">
          <cell r="B178" t="str">
            <v>513505</v>
          </cell>
          <cell r="C178" t="str">
            <v>ASEO Y VIGILANCIA</v>
          </cell>
          <cell r="D178">
            <v>709676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709676</v>
          </cell>
          <cell r="K178">
            <v>0</v>
          </cell>
          <cell r="L178" t="str">
            <v>52B</v>
          </cell>
        </row>
        <row r="179">
          <cell r="B179" t="str">
            <v>513510</v>
          </cell>
          <cell r="C179" t="str">
            <v>TEMPORALES</v>
          </cell>
          <cell r="D179">
            <v>15127349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15127349</v>
          </cell>
          <cell r="K179">
            <v>0</v>
          </cell>
          <cell r="L179" t="str">
            <v>52B</v>
          </cell>
        </row>
        <row r="180">
          <cell r="B180" t="str">
            <v>513525</v>
          </cell>
          <cell r="C180" t="str">
            <v>ACUEDUCTO Y ALCANTARILLADO</v>
          </cell>
          <cell r="D180">
            <v>884472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884472</v>
          </cell>
          <cell r="K180">
            <v>0</v>
          </cell>
          <cell r="L180" t="str">
            <v>52B</v>
          </cell>
        </row>
        <row r="181">
          <cell r="B181" t="str">
            <v>513530</v>
          </cell>
          <cell r="C181" t="str">
            <v>ENERGIA ELECTRICA</v>
          </cell>
          <cell r="D181">
            <v>218153510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218153510</v>
          </cell>
          <cell r="K181">
            <v>0</v>
          </cell>
          <cell r="L181" t="str">
            <v>52B</v>
          </cell>
        </row>
        <row r="182">
          <cell r="B182" t="str">
            <v>513535</v>
          </cell>
          <cell r="C182" t="str">
            <v>TELEFONO</v>
          </cell>
          <cell r="D182">
            <v>175170533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175170533</v>
          </cell>
          <cell r="K182">
            <v>0</v>
          </cell>
          <cell r="L182" t="str">
            <v>52B</v>
          </cell>
        </row>
        <row r="183">
          <cell r="B183" t="str">
            <v>513540</v>
          </cell>
          <cell r="C183" t="str">
            <v>CORREO, PORTES Y TELEGRAMAS</v>
          </cell>
          <cell r="D183">
            <v>4721103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4721103</v>
          </cell>
          <cell r="K183">
            <v>0</v>
          </cell>
          <cell r="L183" t="str">
            <v>52B</v>
          </cell>
        </row>
        <row r="184">
          <cell r="B184" t="str">
            <v>513550</v>
          </cell>
          <cell r="C184" t="str">
            <v>TRANSPORTE, FLETES Y ACARREOS</v>
          </cell>
          <cell r="D184">
            <v>17742772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17742772</v>
          </cell>
          <cell r="K184">
            <v>0</v>
          </cell>
          <cell r="L184" t="str">
            <v>52B</v>
          </cell>
        </row>
        <row r="185">
          <cell r="B185" t="str">
            <v>513555</v>
          </cell>
          <cell r="C185" t="str">
            <v>GAS</v>
          </cell>
          <cell r="D185">
            <v>715970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715970</v>
          </cell>
          <cell r="K185">
            <v>0</v>
          </cell>
          <cell r="L185" t="str">
            <v>52B</v>
          </cell>
        </row>
        <row r="186">
          <cell r="B186" t="str">
            <v>513595</v>
          </cell>
          <cell r="C186" t="str">
            <v>OTROS</v>
          </cell>
          <cell r="D186">
            <v>105703873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105703873</v>
          </cell>
          <cell r="K186">
            <v>0</v>
          </cell>
          <cell r="L186" t="str">
            <v>52B</v>
          </cell>
        </row>
        <row r="187">
          <cell r="B187" t="str">
            <v>514005</v>
          </cell>
          <cell r="C187" t="str">
            <v>NOTARIALES</v>
          </cell>
          <cell r="D187">
            <v>3635020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3635020</v>
          </cell>
          <cell r="K187">
            <v>0</v>
          </cell>
          <cell r="L187" t="str">
            <v>52E</v>
          </cell>
        </row>
        <row r="188">
          <cell r="B188" t="str">
            <v>514010</v>
          </cell>
          <cell r="C188" t="str">
            <v>REGISTRO MERCANTIL</v>
          </cell>
          <cell r="D188">
            <v>2251800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2251800</v>
          </cell>
          <cell r="K188">
            <v>0</v>
          </cell>
          <cell r="L188" t="str">
            <v>52E</v>
          </cell>
        </row>
        <row r="189">
          <cell r="B189" t="str">
            <v>514015</v>
          </cell>
          <cell r="C189" t="str">
            <v>TRAMITES Y LICENCIAS</v>
          </cell>
          <cell r="D189">
            <v>4514323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4514323</v>
          </cell>
          <cell r="K189">
            <v>0</v>
          </cell>
          <cell r="L189" t="str">
            <v>52E</v>
          </cell>
        </row>
        <row r="190">
          <cell r="B190" t="str">
            <v>514095</v>
          </cell>
          <cell r="C190" t="str">
            <v>OTROS</v>
          </cell>
          <cell r="D190">
            <v>20817301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20817301</v>
          </cell>
          <cell r="K190">
            <v>0</v>
          </cell>
          <cell r="L190" t="str">
            <v>52E</v>
          </cell>
        </row>
        <row r="191">
          <cell r="B191" t="str">
            <v>514510</v>
          </cell>
          <cell r="C191" t="str">
            <v>CONSTRUCCIONES Y EDIFICACIONES</v>
          </cell>
          <cell r="D191">
            <v>1013465676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1013465676</v>
          </cell>
          <cell r="K191">
            <v>0</v>
          </cell>
          <cell r="L191" t="str">
            <v>52E</v>
          </cell>
        </row>
        <row r="192">
          <cell r="B192" t="str">
            <v>514515</v>
          </cell>
          <cell r="C192" t="str">
            <v>MAQUINARIA Y EQUIPO</v>
          </cell>
          <cell r="D192">
            <v>34842840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34842840</v>
          </cell>
          <cell r="K192">
            <v>0</v>
          </cell>
          <cell r="L192" t="str">
            <v>52E</v>
          </cell>
        </row>
        <row r="193">
          <cell r="B193" t="str">
            <v>514520</v>
          </cell>
          <cell r="C193" t="str">
            <v>EQUIPO DE OFICINA</v>
          </cell>
          <cell r="D193">
            <v>12585500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12585500</v>
          </cell>
          <cell r="K193">
            <v>0</v>
          </cell>
          <cell r="L193" t="str">
            <v>52E</v>
          </cell>
        </row>
        <row r="194">
          <cell r="B194" t="str">
            <v>514525</v>
          </cell>
          <cell r="C194" t="str">
            <v>EQUIPO DE COMPUTACION Y COMUNICACION</v>
          </cell>
          <cell r="D194">
            <v>132108944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132108944</v>
          </cell>
          <cell r="K194">
            <v>0</v>
          </cell>
          <cell r="L194" t="str">
            <v>52E</v>
          </cell>
        </row>
        <row r="195">
          <cell r="B195" t="str">
            <v>514530</v>
          </cell>
          <cell r="C195" t="str">
            <v>EQUIPO MEDICO-CIENTIFICO</v>
          </cell>
          <cell r="D195">
            <v>481000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481000</v>
          </cell>
          <cell r="K195">
            <v>0</v>
          </cell>
          <cell r="L195" t="str">
            <v>52E</v>
          </cell>
        </row>
        <row r="196">
          <cell r="B196" t="str">
            <v>514540</v>
          </cell>
          <cell r="C196" t="str">
            <v xml:space="preserve">FLOTA Y EQUIPO DE TRANSPORTE </v>
          </cell>
          <cell r="D196">
            <v>24962750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24962750</v>
          </cell>
          <cell r="K196">
            <v>0</v>
          </cell>
          <cell r="L196" t="str">
            <v>52E</v>
          </cell>
        </row>
        <row r="197">
          <cell r="B197" t="str">
            <v>514595</v>
          </cell>
          <cell r="C197" t="str">
            <v>OTROS - MANTENIMIENTOS</v>
          </cell>
          <cell r="D197">
            <v>8148900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8148900</v>
          </cell>
          <cell r="K197">
            <v>0</v>
          </cell>
          <cell r="L197" t="str">
            <v>52E</v>
          </cell>
        </row>
        <row r="198">
          <cell r="B198" t="str">
            <v>515505</v>
          </cell>
          <cell r="C198" t="str">
            <v>ALOJAMIENTO Y MANUTENCION</v>
          </cell>
          <cell r="D198">
            <v>79460894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79460894</v>
          </cell>
          <cell r="K198">
            <v>0</v>
          </cell>
          <cell r="L198" t="str">
            <v>52E</v>
          </cell>
        </row>
        <row r="199">
          <cell r="B199" t="str">
            <v>515515</v>
          </cell>
          <cell r="C199" t="str">
            <v>PASAJES AEREOS</v>
          </cell>
          <cell r="D199">
            <v>140473813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140473813</v>
          </cell>
          <cell r="K199">
            <v>0</v>
          </cell>
          <cell r="L199" t="str">
            <v>52E</v>
          </cell>
        </row>
        <row r="200">
          <cell r="B200" t="str">
            <v>515520</v>
          </cell>
          <cell r="C200" t="str">
            <v>PASAJES TERRESTRES</v>
          </cell>
          <cell r="D200">
            <v>10887249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10887249</v>
          </cell>
          <cell r="K200">
            <v>0</v>
          </cell>
          <cell r="L200" t="str">
            <v>52E</v>
          </cell>
        </row>
        <row r="201">
          <cell r="B201" t="str">
            <v>515595</v>
          </cell>
          <cell r="C201" t="str">
            <v>OTROS</v>
          </cell>
          <cell r="D201">
            <v>6803188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6803188</v>
          </cell>
          <cell r="K201">
            <v>0</v>
          </cell>
          <cell r="L201" t="str">
            <v>52E</v>
          </cell>
        </row>
        <row r="202">
          <cell r="B202" t="str">
            <v>516005</v>
          </cell>
          <cell r="C202" t="str">
            <v>CONSTRUCCIONES Y EDIFICACIONES</v>
          </cell>
          <cell r="D202">
            <v>549673420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549673420</v>
          </cell>
          <cell r="K202">
            <v>0</v>
          </cell>
          <cell r="L202" t="str">
            <v>52C</v>
          </cell>
        </row>
        <row r="203">
          <cell r="B203" t="str">
            <v>516010</v>
          </cell>
          <cell r="C203" t="str">
            <v>MAQUINARIA Y EQUIPO</v>
          </cell>
          <cell r="D203">
            <v>34079200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34079200</v>
          </cell>
          <cell r="K203">
            <v>0</v>
          </cell>
          <cell r="L203" t="str">
            <v>52C</v>
          </cell>
        </row>
        <row r="204">
          <cell r="B204" t="str">
            <v>516015</v>
          </cell>
          <cell r="C204" t="str">
            <v>EQUIPO DE OFICINA</v>
          </cell>
          <cell r="D204">
            <v>137173425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137173425</v>
          </cell>
          <cell r="K204">
            <v>0</v>
          </cell>
          <cell r="L204" t="str">
            <v>52C</v>
          </cell>
        </row>
        <row r="205">
          <cell r="B205" t="str">
            <v>516020</v>
          </cell>
          <cell r="C205" t="str">
            <v>EQUIPO DE COMPUTACION Y COMUNICACION</v>
          </cell>
          <cell r="D205">
            <v>200884967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200884967</v>
          </cell>
          <cell r="K205">
            <v>0</v>
          </cell>
          <cell r="L205" t="str">
            <v>52C</v>
          </cell>
        </row>
        <row r="206">
          <cell r="B206" t="str">
            <v>516025</v>
          </cell>
          <cell r="C206" t="str">
            <v>EQUIPO MEDICO - CIENTIFICO</v>
          </cell>
          <cell r="D206">
            <v>523284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523284</v>
          </cell>
          <cell r="K206">
            <v>0</v>
          </cell>
          <cell r="L206" t="str">
            <v>52C</v>
          </cell>
        </row>
        <row r="207">
          <cell r="B207" t="str">
            <v>516035</v>
          </cell>
          <cell r="C207" t="str">
            <v>FLOTA Y EQUIPO DE TRANSPORTE</v>
          </cell>
          <cell r="D207">
            <v>50322930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50322930</v>
          </cell>
          <cell r="K207">
            <v>0</v>
          </cell>
          <cell r="L207" t="str">
            <v>52C</v>
          </cell>
        </row>
        <row r="208">
          <cell r="B208" t="str">
            <v>516510</v>
          </cell>
          <cell r="C208" t="str">
            <v>INTANGIBLES</v>
          </cell>
          <cell r="D208">
            <v>631023191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631023191</v>
          </cell>
          <cell r="K208">
            <v>0</v>
          </cell>
          <cell r="L208" t="str">
            <v>52C</v>
          </cell>
        </row>
        <row r="209">
          <cell r="B209" t="str">
            <v>516515</v>
          </cell>
          <cell r="C209" t="str">
            <v>CARGOS DIFERIDOS</v>
          </cell>
          <cell r="D209">
            <v>198979358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198979358</v>
          </cell>
          <cell r="K209">
            <v>0</v>
          </cell>
          <cell r="L209" t="str">
            <v>52C</v>
          </cell>
        </row>
        <row r="210">
          <cell r="B210" t="str">
            <v>519505</v>
          </cell>
          <cell r="C210" t="str">
            <v>COMISIONES</v>
          </cell>
          <cell r="D210">
            <v>4424340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4424340</v>
          </cell>
          <cell r="K210">
            <v>0</v>
          </cell>
          <cell r="L210" t="str">
            <v>52E</v>
          </cell>
        </row>
        <row r="211">
          <cell r="B211" t="str">
            <v>519510</v>
          </cell>
          <cell r="C211" t="str">
            <v>LIBROS, SUSCRIPCIONES, PERIODICOS Y REVISTAS</v>
          </cell>
          <cell r="D211">
            <v>20360162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1223636</v>
          </cell>
          <cell r="J211">
            <v>19136526</v>
          </cell>
          <cell r="K211">
            <v>0</v>
          </cell>
          <cell r="L211" t="str">
            <v>52E</v>
          </cell>
        </row>
        <row r="212">
          <cell r="B212" t="str">
            <v>519520</v>
          </cell>
          <cell r="C212" t="str">
            <v>GASTOS DE REPRESENTACION Y RELACIONES PUBLICAS</v>
          </cell>
          <cell r="D212">
            <v>20089579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20089579</v>
          </cell>
          <cell r="K212">
            <v>0</v>
          </cell>
          <cell r="L212" t="str">
            <v>52E</v>
          </cell>
        </row>
        <row r="213">
          <cell r="B213" t="str">
            <v>519525</v>
          </cell>
          <cell r="C213" t="str">
            <v>ELEMENTOS DE ASEO Y CAFETERIA</v>
          </cell>
          <cell r="D213">
            <v>111050305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111050305</v>
          </cell>
          <cell r="K213">
            <v>0</v>
          </cell>
          <cell r="L213" t="str">
            <v>52E</v>
          </cell>
        </row>
        <row r="214">
          <cell r="B214" t="str">
            <v>519530</v>
          </cell>
          <cell r="C214" t="str">
            <v>UTILES, PAPELERIA Y FOTOCOPIAS</v>
          </cell>
          <cell r="D214">
            <v>541771668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541771668</v>
          </cell>
          <cell r="K214">
            <v>0</v>
          </cell>
          <cell r="L214" t="str">
            <v>52E</v>
          </cell>
        </row>
        <row r="215">
          <cell r="B215" t="str">
            <v>519535</v>
          </cell>
          <cell r="C215" t="str">
            <v>COMBUSTIBLES Y LUBRICANTES</v>
          </cell>
          <cell r="D215">
            <v>15733155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15733155</v>
          </cell>
          <cell r="K215">
            <v>0</v>
          </cell>
          <cell r="L215" t="str">
            <v>52E</v>
          </cell>
        </row>
        <row r="216">
          <cell r="B216" t="str">
            <v>519545</v>
          </cell>
          <cell r="C216" t="str">
            <v>TAXIS Y BUSES</v>
          </cell>
          <cell r="D216">
            <v>8616553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8616553</v>
          </cell>
          <cell r="K216">
            <v>0</v>
          </cell>
          <cell r="L216" t="str">
            <v>52E</v>
          </cell>
        </row>
        <row r="217">
          <cell r="B217" t="str">
            <v>519560</v>
          </cell>
          <cell r="C217" t="str">
            <v>CASINO Y RESTAURANTE</v>
          </cell>
          <cell r="D217">
            <v>70916977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70916977</v>
          </cell>
          <cell r="K217">
            <v>0</v>
          </cell>
          <cell r="L217" t="str">
            <v>52E</v>
          </cell>
        </row>
        <row r="218">
          <cell r="B218" t="str">
            <v>519565</v>
          </cell>
          <cell r="C218" t="str">
            <v>PARQUEADEROS</v>
          </cell>
          <cell r="D218">
            <v>1307594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1307594</v>
          </cell>
          <cell r="K218">
            <v>0</v>
          </cell>
          <cell r="L218" t="str">
            <v>52E</v>
          </cell>
        </row>
        <row r="219">
          <cell r="B219" t="str">
            <v>519595</v>
          </cell>
          <cell r="C219" t="str">
            <v>OTROS</v>
          </cell>
          <cell r="D219">
            <v>714178389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566585949</v>
          </cell>
          <cell r="J219">
            <v>147592440</v>
          </cell>
          <cell r="K219">
            <v>0</v>
          </cell>
          <cell r="L219" t="str">
            <v>52E</v>
          </cell>
        </row>
        <row r="220">
          <cell r="B220" t="str">
            <v>519910</v>
          </cell>
          <cell r="C220" t="str">
            <v>DEUDORES</v>
          </cell>
          <cell r="D220">
            <v>32960759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32960759</v>
          </cell>
          <cell r="J220">
            <v>0</v>
          </cell>
          <cell r="K220">
            <v>0</v>
          </cell>
          <cell r="L220" t="str">
            <v>55</v>
          </cell>
        </row>
        <row r="221">
          <cell r="B221" t="str">
            <v>519915</v>
          </cell>
          <cell r="C221" t="str">
            <v>PROPIEDADES, PLANTA Y EQUIPO</v>
          </cell>
          <cell r="D221">
            <v>1914198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1914198</v>
          </cell>
          <cell r="J221">
            <v>0</v>
          </cell>
          <cell r="K221">
            <v>0</v>
          </cell>
          <cell r="L221" t="str">
            <v>52E</v>
          </cell>
        </row>
        <row r="222">
          <cell r="B222" t="str">
            <v>530505</v>
          </cell>
          <cell r="C222" t="str">
            <v>GASTOS BANCARIOS</v>
          </cell>
          <cell r="D222">
            <v>4872750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4872750</v>
          </cell>
          <cell r="K222">
            <v>0</v>
          </cell>
          <cell r="L222" t="str">
            <v>55</v>
          </cell>
        </row>
        <row r="223">
          <cell r="B223" t="str">
            <v>530515</v>
          </cell>
          <cell r="C223" t="str">
            <v>COMISIONES</v>
          </cell>
          <cell r="D223">
            <v>57899305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14173980</v>
          </cell>
          <cell r="J223">
            <v>43725325</v>
          </cell>
          <cell r="K223">
            <v>0</v>
          </cell>
          <cell r="L223" t="str">
            <v>55</v>
          </cell>
        </row>
        <row r="224">
          <cell r="B224" t="str">
            <v>530520</v>
          </cell>
          <cell r="C224" t="str">
            <v>INTERESES</v>
          </cell>
          <cell r="D224">
            <v>15590482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1700000</v>
          </cell>
          <cell r="J224">
            <v>13890482</v>
          </cell>
          <cell r="K224">
            <v>0</v>
          </cell>
          <cell r="L224" t="str">
            <v>55</v>
          </cell>
        </row>
        <row r="225">
          <cell r="B225" t="str">
            <v>530525</v>
          </cell>
          <cell r="C225" t="str">
            <v>DIFERENCIA EN CAMBIO</v>
          </cell>
          <cell r="D225">
            <v>1222720053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118630</v>
          </cell>
          <cell r="J225">
            <v>1222601423</v>
          </cell>
          <cell r="K225">
            <v>0</v>
          </cell>
          <cell r="L225" t="str">
            <v>55</v>
          </cell>
        </row>
        <row r="226">
          <cell r="B226" t="str">
            <v>530535</v>
          </cell>
          <cell r="C226" t="str">
            <v xml:space="preserve">DESCUENTOS COMERCIALES CONDICIONADOS </v>
          </cell>
          <cell r="D226">
            <v>1455419684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1027581518</v>
          </cell>
          <cell r="J226">
            <v>427838166</v>
          </cell>
          <cell r="K226">
            <v>0</v>
          </cell>
          <cell r="L226" t="str">
            <v>55</v>
          </cell>
        </row>
        <row r="227">
          <cell r="B227" t="str">
            <v>530595</v>
          </cell>
          <cell r="C227" t="str">
            <v>OTROS</v>
          </cell>
          <cell r="D227">
            <v>273912905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1639589</v>
          </cell>
          <cell r="J227">
            <v>272273316</v>
          </cell>
          <cell r="K227">
            <v>0</v>
          </cell>
          <cell r="L227" t="str">
            <v>55</v>
          </cell>
        </row>
        <row r="228">
          <cell r="B228" t="str">
            <v>531030</v>
          </cell>
          <cell r="C228" t="str">
            <v>RETIRO DE PROPIEDADES PLANTA Y EQUIPO</v>
          </cell>
          <cell r="D228">
            <v>22002513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22002513</v>
          </cell>
          <cell r="J228">
            <v>0</v>
          </cell>
          <cell r="K228">
            <v>0</v>
          </cell>
          <cell r="L228" t="str">
            <v>55</v>
          </cell>
        </row>
        <row r="229">
          <cell r="B229" t="str">
            <v>531040</v>
          </cell>
          <cell r="C229" t="str">
            <v>PERDIDAS POR SINIESTROS</v>
          </cell>
          <cell r="D229">
            <v>2397918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2397918</v>
          </cell>
          <cell r="J229">
            <v>0</v>
          </cell>
          <cell r="K229">
            <v>0</v>
          </cell>
          <cell r="L229" t="str">
            <v>55</v>
          </cell>
        </row>
        <row r="230">
          <cell r="B230" t="str">
            <v>531515</v>
          </cell>
          <cell r="C230" t="str">
            <v>COSTOS Y GASTOS DE EJERCICIOS ANTERIORES</v>
          </cell>
          <cell r="D230">
            <v>448374203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448374203</v>
          </cell>
          <cell r="J230">
            <v>0</v>
          </cell>
          <cell r="K230">
            <v>0</v>
          </cell>
          <cell r="L230" t="str">
            <v>55</v>
          </cell>
        </row>
        <row r="231">
          <cell r="B231" t="str">
            <v>531520</v>
          </cell>
          <cell r="C231" t="str">
            <v>IMPUESTOS ASUMIDOS</v>
          </cell>
          <cell r="D231">
            <v>873473819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873473819</v>
          </cell>
          <cell r="J231">
            <v>0</v>
          </cell>
          <cell r="K231">
            <v>0</v>
          </cell>
          <cell r="L231" t="str">
            <v>55</v>
          </cell>
        </row>
        <row r="232">
          <cell r="B232" t="str">
            <v>539520</v>
          </cell>
          <cell r="C232" t="str">
            <v>MULTAS, SANCIONES Y LITIGIOS</v>
          </cell>
          <cell r="D232">
            <v>15636044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15636044</v>
          </cell>
          <cell r="J232">
            <v>0</v>
          </cell>
          <cell r="K232">
            <v>0</v>
          </cell>
          <cell r="L232" t="str">
            <v>55</v>
          </cell>
        </row>
        <row r="233">
          <cell r="B233" t="str">
            <v>539525</v>
          </cell>
          <cell r="C233" t="str">
            <v>DONACIONES</v>
          </cell>
          <cell r="D233">
            <v>156946944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14940000</v>
          </cell>
          <cell r="J233">
            <v>142006944</v>
          </cell>
          <cell r="K233">
            <v>0</v>
          </cell>
          <cell r="L233" t="str">
            <v>55</v>
          </cell>
        </row>
        <row r="234">
          <cell r="B234" t="str">
            <v>539595</v>
          </cell>
          <cell r="C234" t="str">
            <v>OTROS</v>
          </cell>
          <cell r="D234">
            <v>6245333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6245333</v>
          </cell>
          <cell r="J234">
            <v>0</v>
          </cell>
          <cell r="K234">
            <v>0</v>
          </cell>
          <cell r="L234" t="str">
            <v>55</v>
          </cell>
        </row>
        <row r="235">
          <cell r="B235" t="str">
            <v>540505</v>
          </cell>
          <cell r="C235" t="str">
            <v>IMPUESTO DE RENTA Y COMPLEMENTARIOS</v>
          </cell>
          <cell r="D235">
            <v>15420709057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15420709057</v>
          </cell>
          <cell r="J235">
            <v>0</v>
          </cell>
          <cell r="K235">
            <v>0</v>
          </cell>
          <cell r="L235" t="str">
            <v>55</v>
          </cell>
        </row>
        <row r="236">
          <cell r="B236" t="str">
            <v>613010</v>
          </cell>
          <cell r="C236" t="str">
            <v>CONSTRUCCION DE EDIFICIOS Y OBRAS DE INGENIERIA CIVIL</v>
          </cell>
          <cell r="D236">
            <v>97648606014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97648606014</v>
          </cell>
          <cell r="K236">
            <v>0</v>
          </cell>
          <cell r="L236" t="str">
            <v>49</v>
          </cell>
        </row>
        <row r="237">
          <cell r="B237" t="str">
            <v>720503</v>
          </cell>
          <cell r="C237" t="str">
            <v>SALARIO INTEGRAL</v>
          </cell>
          <cell r="D237">
            <v>13928212692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13928212692</v>
          </cell>
          <cell r="K237">
            <v>0</v>
          </cell>
          <cell r="L237" t="str">
            <v>52A</v>
          </cell>
        </row>
        <row r="238">
          <cell r="B238" t="str">
            <v>720506</v>
          </cell>
          <cell r="C238" t="str">
            <v>SUELDOS</v>
          </cell>
          <cell r="D238">
            <v>12784347012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12784347012</v>
          </cell>
          <cell r="K238">
            <v>0</v>
          </cell>
          <cell r="L238" t="str">
            <v>52A</v>
          </cell>
        </row>
        <row r="239">
          <cell r="B239" t="str">
            <v>720515</v>
          </cell>
          <cell r="C239" t="str">
            <v>HORAS EXTRAS Y RECARGOS</v>
          </cell>
          <cell r="D239">
            <v>1842883235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1842883235</v>
          </cell>
          <cell r="K239">
            <v>0</v>
          </cell>
          <cell r="L239" t="str">
            <v>52A</v>
          </cell>
        </row>
        <row r="240">
          <cell r="B240" t="str">
            <v>720521</v>
          </cell>
          <cell r="C240" t="str">
            <v>VIATICOS</v>
          </cell>
          <cell r="D240">
            <v>1973634172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1973634172</v>
          </cell>
          <cell r="K240">
            <v>0</v>
          </cell>
          <cell r="L240" t="str">
            <v>52A</v>
          </cell>
        </row>
        <row r="241">
          <cell r="B241" t="str">
            <v>720524</v>
          </cell>
          <cell r="C241" t="str">
            <v>INCAPACIDADES</v>
          </cell>
          <cell r="D241">
            <v>91268202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91268202</v>
          </cell>
          <cell r="K241">
            <v>0</v>
          </cell>
          <cell r="L241" t="str">
            <v>52A</v>
          </cell>
        </row>
        <row r="242">
          <cell r="B242" t="str">
            <v>720527</v>
          </cell>
          <cell r="C242" t="str">
            <v>AUXILIO DE TRANSPORTE</v>
          </cell>
          <cell r="D242">
            <v>15928500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15928500</v>
          </cell>
          <cell r="K242">
            <v>0</v>
          </cell>
          <cell r="L242" t="str">
            <v>52A</v>
          </cell>
        </row>
        <row r="243">
          <cell r="B243" t="str">
            <v>720530</v>
          </cell>
          <cell r="C243" t="str">
            <v>CESANTIAS</v>
          </cell>
          <cell r="D243">
            <v>1311818234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1311818234</v>
          </cell>
          <cell r="K243">
            <v>0</v>
          </cell>
          <cell r="L243" t="str">
            <v>52A</v>
          </cell>
        </row>
        <row r="244">
          <cell r="B244" t="str">
            <v>720533</v>
          </cell>
          <cell r="C244" t="str">
            <v>INTERESES SOBRE CESANTIAS</v>
          </cell>
          <cell r="D244">
            <v>127906529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127906529</v>
          </cell>
          <cell r="K244">
            <v>0</v>
          </cell>
          <cell r="L244" t="str">
            <v>52A</v>
          </cell>
        </row>
        <row r="245">
          <cell r="B245" t="str">
            <v>720536</v>
          </cell>
          <cell r="C245" t="str">
            <v>PRIMA DE SERVICIOS</v>
          </cell>
          <cell r="D245">
            <v>1302896775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1302896775</v>
          </cell>
          <cell r="K245">
            <v>0</v>
          </cell>
          <cell r="L245" t="str">
            <v>52A</v>
          </cell>
        </row>
        <row r="246">
          <cell r="B246" t="str">
            <v>720539</v>
          </cell>
          <cell r="C246" t="str">
            <v>VACACIONES</v>
          </cell>
          <cell r="D246">
            <v>1792835358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1792835358</v>
          </cell>
          <cell r="K246">
            <v>0</v>
          </cell>
          <cell r="L246" t="str">
            <v>52A</v>
          </cell>
        </row>
        <row r="247">
          <cell r="B247" t="str">
            <v>720542</v>
          </cell>
          <cell r="C247" t="str">
            <v>PRIMAS EXTRALEGALES</v>
          </cell>
          <cell r="D247">
            <v>385370498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385370498</v>
          </cell>
          <cell r="K247">
            <v>0</v>
          </cell>
          <cell r="L247" t="str">
            <v>52A</v>
          </cell>
        </row>
        <row r="248">
          <cell r="B248" t="str">
            <v>720545</v>
          </cell>
          <cell r="C248" t="str">
            <v>AUXILIOS</v>
          </cell>
          <cell r="D248">
            <v>62000000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62000000</v>
          </cell>
          <cell r="K248">
            <v>0</v>
          </cell>
          <cell r="L248" t="str">
            <v>52A</v>
          </cell>
        </row>
        <row r="249">
          <cell r="B249" t="str">
            <v>720548</v>
          </cell>
          <cell r="C249" t="str">
            <v>BONIFICACIONES</v>
          </cell>
          <cell r="D249">
            <v>934983206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934983206</v>
          </cell>
          <cell r="K249">
            <v>0</v>
          </cell>
          <cell r="L249" t="str">
            <v>52A</v>
          </cell>
        </row>
        <row r="250">
          <cell r="B250" t="str">
            <v>720551</v>
          </cell>
          <cell r="C250" t="str">
            <v>DOTACION Y SUMINISTRO A TRABAJADORES</v>
          </cell>
          <cell r="D250">
            <v>210368338</v>
          </cell>
          <cell r="E250">
            <v>0</v>
          </cell>
          <cell r="F250">
            <v>0</v>
          </cell>
          <cell r="G250">
            <v>0</v>
          </cell>
          <cell r="H250">
            <v>40991</v>
          </cell>
          <cell r="I250">
            <v>0</v>
          </cell>
          <cell r="J250">
            <v>210409329</v>
          </cell>
          <cell r="K250">
            <v>0</v>
          </cell>
          <cell r="L250" t="str">
            <v>52A</v>
          </cell>
        </row>
        <row r="251">
          <cell r="B251" t="str">
            <v>720560</v>
          </cell>
          <cell r="C251" t="str">
            <v>INDEMNIZACIONES LABORALES</v>
          </cell>
          <cell r="D251">
            <v>145656627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145656627</v>
          </cell>
          <cell r="K251">
            <v>0</v>
          </cell>
          <cell r="L251" t="str">
            <v>52A</v>
          </cell>
        </row>
        <row r="252">
          <cell r="B252" t="str">
            <v>720563</v>
          </cell>
          <cell r="C252" t="str">
            <v>CAPACITACION AL PERSONAL</v>
          </cell>
          <cell r="D252">
            <v>212664423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212664423</v>
          </cell>
          <cell r="K252">
            <v>0</v>
          </cell>
          <cell r="L252" t="str">
            <v>52A</v>
          </cell>
        </row>
        <row r="253">
          <cell r="B253" t="str">
            <v>720566</v>
          </cell>
          <cell r="C253" t="str">
            <v>GASTOS DEPORTIVOS Y DE RECREACION</v>
          </cell>
          <cell r="D253">
            <v>38990098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38990098</v>
          </cell>
          <cell r="K253">
            <v>0</v>
          </cell>
          <cell r="L253" t="str">
            <v>52A</v>
          </cell>
        </row>
        <row r="254">
          <cell r="B254" t="str">
            <v>720568</v>
          </cell>
          <cell r="C254" t="str">
            <v>APORTES DE RIESGOS PROFESIONALES A.R.P.</v>
          </cell>
          <cell r="D254">
            <v>1371463972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1371463972</v>
          </cell>
          <cell r="K254">
            <v>0</v>
          </cell>
          <cell r="L254" t="str">
            <v>52A</v>
          </cell>
        </row>
        <row r="255">
          <cell r="B255" t="str">
            <v>720569</v>
          </cell>
          <cell r="C255" t="str">
            <v>APORTES AL I.S.S</v>
          </cell>
          <cell r="D255">
            <v>3348906866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3348906866</v>
          </cell>
          <cell r="K255">
            <v>0</v>
          </cell>
          <cell r="L255" t="str">
            <v>52A</v>
          </cell>
        </row>
        <row r="256">
          <cell r="B256" t="str">
            <v>720570</v>
          </cell>
          <cell r="C256" t="str">
            <v>APORTES A FONDOS DE PENSIONES Y O CESANS</v>
          </cell>
          <cell r="D256">
            <v>3858572355</v>
          </cell>
          <cell r="E256">
            <v>0</v>
          </cell>
          <cell r="F256">
            <v>0</v>
          </cell>
          <cell r="G256">
            <v>0</v>
          </cell>
          <cell r="H256">
            <v>349444600</v>
          </cell>
          <cell r="I256">
            <v>318729500</v>
          </cell>
          <cell r="J256">
            <v>3889287455</v>
          </cell>
          <cell r="K256">
            <v>0</v>
          </cell>
          <cell r="L256" t="str">
            <v>52A</v>
          </cell>
        </row>
        <row r="257">
          <cell r="B257" t="str">
            <v>720572</v>
          </cell>
          <cell r="C257" t="str">
            <v>APORTES CAJAS DE COMPENSACION FAMILIAR</v>
          </cell>
          <cell r="D257">
            <v>1103794389</v>
          </cell>
          <cell r="E257">
            <v>0</v>
          </cell>
          <cell r="F257">
            <v>0</v>
          </cell>
          <cell r="G257">
            <v>406900</v>
          </cell>
          <cell r="H257">
            <v>96699200</v>
          </cell>
          <cell r="I257">
            <v>102111715</v>
          </cell>
          <cell r="J257">
            <v>1097974974</v>
          </cell>
          <cell r="K257">
            <v>0</v>
          </cell>
          <cell r="L257" t="str">
            <v>52A</v>
          </cell>
        </row>
        <row r="258">
          <cell r="B258" t="str">
            <v>720575</v>
          </cell>
          <cell r="C258" t="str">
            <v>APORTES I.C.B.F.</v>
          </cell>
          <cell r="D258">
            <v>827100468</v>
          </cell>
          <cell r="E258">
            <v>0</v>
          </cell>
          <cell r="F258">
            <v>406900</v>
          </cell>
          <cell r="G258">
            <v>0</v>
          </cell>
          <cell r="H258">
            <v>72522400</v>
          </cell>
          <cell r="I258">
            <v>68269720</v>
          </cell>
          <cell r="J258">
            <v>831760048</v>
          </cell>
          <cell r="K258">
            <v>0</v>
          </cell>
          <cell r="L258" t="str">
            <v>52A</v>
          </cell>
        </row>
        <row r="259">
          <cell r="B259" t="str">
            <v>720578</v>
          </cell>
          <cell r="C259" t="str">
            <v>SENA</v>
          </cell>
          <cell r="D259">
            <v>551696544</v>
          </cell>
          <cell r="E259">
            <v>0</v>
          </cell>
          <cell r="F259">
            <v>0</v>
          </cell>
          <cell r="G259">
            <v>0</v>
          </cell>
          <cell r="H259">
            <v>48348900</v>
          </cell>
          <cell r="I259">
            <v>51057708</v>
          </cell>
          <cell r="J259">
            <v>548987736</v>
          </cell>
          <cell r="K259">
            <v>0</v>
          </cell>
          <cell r="L259" t="str">
            <v>52A</v>
          </cell>
        </row>
        <row r="260">
          <cell r="B260" t="str">
            <v>720584</v>
          </cell>
          <cell r="C260" t="str">
            <v>GASTOS MEDICOS Y DROGAS</v>
          </cell>
          <cell r="D260">
            <v>1786607690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1786607690</v>
          </cell>
          <cell r="K260">
            <v>0</v>
          </cell>
          <cell r="L260" t="str">
            <v>52A</v>
          </cell>
        </row>
        <row r="261">
          <cell r="B261" t="str">
            <v>720595</v>
          </cell>
          <cell r="C261" t="str">
            <v>OTROS</v>
          </cell>
          <cell r="D261">
            <v>24000000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24000000</v>
          </cell>
          <cell r="K261">
            <v>0</v>
          </cell>
          <cell r="L261" t="str">
            <v>52A</v>
          </cell>
        </row>
        <row r="262">
          <cell r="B262" t="str">
            <v>729805</v>
          </cell>
          <cell r="C262" t="str">
            <v>TRASLADO DE COSTOS</v>
          </cell>
          <cell r="D262">
            <v>0</v>
          </cell>
          <cell r="E262">
            <v>50033906183</v>
          </cell>
          <cell r="F262">
            <v>0</v>
          </cell>
          <cell r="G262">
            <v>26846457</v>
          </cell>
          <cell r="H262">
            <v>0</v>
          </cell>
          <cell r="I262">
            <v>40991</v>
          </cell>
          <cell r="J262">
            <v>0</v>
          </cell>
          <cell r="K262">
            <v>50060793631</v>
          </cell>
          <cell r="L262" t="str">
            <v>52A</v>
          </cell>
        </row>
        <row r="263">
          <cell r="B263" t="str">
            <v>730505</v>
          </cell>
          <cell r="C263" t="str">
            <v>MATERIALES INDIRECTOS NACIONALES</v>
          </cell>
          <cell r="D263">
            <v>4038594185</v>
          </cell>
          <cell r="E263">
            <v>0</v>
          </cell>
          <cell r="F263">
            <v>0</v>
          </cell>
          <cell r="G263">
            <v>0</v>
          </cell>
          <cell r="H263">
            <v>105707</v>
          </cell>
          <cell r="I263">
            <v>0</v>
          </cell>
          <cell r="J263">
            <v>4038699892</v>
          </cell>
          <cell r="K263">
            <v>0</v>
          </cell>
          <cell r="L263" t="str">
            <v>52E</v>
          </cell>
        </row>
        <row r="264">
          <cell r="B264" t="str">
            <v>730510</v>
          </cell>
          <cell r="C264" t="str">
            <v>MATERIALES INDIRECTOS IMPORTADOS</v>
          </cell>
          <cell r="D264">
            <v>3782947032</v>
          </cell>
          <cell r="E264">
            <v>0</v>
          </cell>
          <cell r="F264">
            <v>18113000</v>
          </cell>
          <cell r="G264">
            <v>0</v>
          </cell>
          <cell r="H264">
            <v>0</v>
          </cell>
          <cell r="I264">
            <v>0</v>
          </cell>
          <cell r="J264">
            <v>3801060032</v>
          </cell>
          <cell r="K264">
            <v>0</v>
          </cell>
          <cell r="L264" t="str">
            <v>52E</v>
          </cell>
        </row>
        <row r="265">
          <cell r="B265" t="str">
            <v>731025</v>
          </cell>
          <cell r="C265" t="str">
            <v>ASESORIA JURIDICA</v>
          </cell>
          <cell r="D265">
            <v>83900411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83900411</v>
          </cell>
          <cell r="K265">
            <v>0</v>
          </cell>
          <cell r="L265" t="str">
            <v>52B</v>
          </cell>
        </row>
        <row r="266">
          <cell r="B266" t="str">
            <v>731035</v>
          </cell>
          <cell r="C266" t="str">
            <v>ASESORIA TECNICA</v>
          </cell>
          <cell r="D266">
            <v>588523580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588523580</v>
          </cell>
          <cell r="K266">
            <v>0</v>
          </cell>
          <cell r="L266" t="str">
            <v>52B</v>
          </cell>
        </row>
        <row r="267">
          <cell r="B267" t="str">
            <v>731095</v>
          </cell>
          <cell r="C267" t="str">
            <v>OTROS</v>
          </cell>
          <cell r="D267">
            <v>12588399754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4600000</v>
          </cell>
          <cell r="J267">
            <v>12583799754</v>
          </cell>
          <cell r="K267">
            <v>0</v>
          </cell>
          <cell r="L267" t="str">
            <v>52B</v>
          </cell>
        </row>
        <row r="268">
          <cell r="B268" t="str">
            <v>731505</v>
          </cell>
          <cell r="C268" t="str">
            <v>INDUSTRIA Y COMERCIO</v>
          </cell>
          <cell r="D268">
            <v>1407740000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64516000</v>
          </cell>
          <cell r="J268">
            <v>1343224000</v>
          </cell>
          <cell r="K268">
            <v>0</v>
          </cell>
          <cell r="L268" t="str">
            <v>55</v>
          </cell>
        </row>
        <row r="269">
          <cell r="B269" t="str">
            <v>731510</v>
          </cell>
          <cell r="C269" t="str">
            <v>DE TIMBRES</v>
          </cell>
          <cell r="D269">
            <v>348873414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348873414</v>
          </cell>
          <cell r="J269">
            <v>0</v>
          </cell>
          <cell r="K269">
            <v>0</v>
          </cell>
          <cell r="L269" t="str">
            <v>55</v>
          </cell>
        </row>
        <row r="270">
          <cell r="B270" t="str">
            <v>731595</v>
          </cell>
          <cell r="C270" t="str">
            <v>OTROS</v>
          </cell>
          <cell r="D270">
            <v>147091033</v>
          </cell>
          <cell r="E270">
            <v>0</v>
          </cell>
          <cell r="F270">
            <v>0</v>
          </cell>
          <cell r="G270">
            <v>18113000</v>
          </cell>
          <cell r="H270">
            <v>0</v>
          </cell>
          <cell r="I270">
            <v>96783037</v>
          </cell>
          <cell r="J270">
            <v>32194996</v>
          </cell>
          <cell r="K270">
            <v>0</v>
          </cell>
          <cell r="L270" t="str">
            <v>55</v>
          </cell>
        </row>
        <row r="271">
          <cell r="B271" t="str">
            <v>732010</v>
          </cell>
          <cell r="C271" t="str">
            <v>CONSTRUCCIONES Y EDIFICACIONES</v>
          </cell>
          <cell r="D271">
            <v>279620579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279620579</v>
          </cell>
          <cell r="K271">
            <v>0</v>
          </cell>
          <cell r="L271" t="str">
            <v>52B</v>
          </cell>
        </row>
        <row r="272">
          <cell r="B272" t="str">
            <v>732015</v>
          </cell>
          <cell r="C272" t="str">
            <v>MAQUINARIA Y EQUIPO</v>
          </cell>
          <cell r="D272">
            <v>589640016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589640016</v>
          </cell>
          <cell r="K272">
            <v>0</v>
          </cell>
          <cell r="L272" t="str">
            <v>52B</v>
          </cell>
        </row>
        <row r="273">
          <cell r="B273" t="str">
            <v>732025</v>
          </cell>
          <cell r="C273" t="str">
            <v>EQUIPO DE COMPUTACION Y COMUNICACION</v>
          </cell>
          <cell r="D273">
            <v>2147273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2147273</v>
          </cell>
          <cell r="K273">
            <v>0</v>
          </cell>
          <cell r="L273" t="str">
            <v>52B</v>
          </cell>
        </row>
        <row r="274">
          <cell r="B274" t="str">
            <v>732040</v>
          </cell>
          <cell r="C274" t="str">
            <v>FLOTA Y EQUIPO DE TRANSPORTE</v>
          </cell>
          <cell r="D274">
            <v>246995193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246995193</v>
          </cell>
          <cell r="K274">
            <v>0</v>
          </cell>
          <cell r="L274" t="str">
            <v>52B</v>
          </cell>
        </row>
        <row r="275">
          <cell r="B275" t="str">
            <v>732095</v>
          </cell>
          <cell r="C275" t="str">
            <v>OTROS</v>
          </cell>
          <cell r="D275">
            <v>76039768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76039768</v>
          </cell>
          <cell r="K275">
            <v>0</v>
          </cell>
          <cell r="L275" t="str">
            <v>52B</v>
          </cell>
        </row>
        <row r="276">
          <cell r="B276" t="str">
            <v>732505</v>
          </cell>
          <cell r="C276" t="str">
            <v>CONTRIBUCIONES</v>
          </cell>
          <cell r="D276">
            <v>3448276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3448276</v>
          </cell>
          <cell r="K276">
            <v>0</v>
          </cell>
          <cell r="L276" t="str">
            <v>52E</v>
          </cell>
        </row>
        <row r="277">
          <cell r="B277" t="str">
            <v>732510</v>
          </cell>
          <cell r="C277" t="str">
            <v>AFILIACIONES Y SOSTENIMIENTO</v>
          </cell>
          <cell r="D277">
            <v>24159655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24159655</v>
          </cell>
          <cell r="J277">
            <v>0</v>
          </cell>
          <cell r="K277">
            <v>0</v>
          </cell>
          <cell r="L277" t="str">
            <v>52E</v>
          </cell>
        </row>
        <row r="278">
          <cell r="B278" t="str">
            <v>733010</v>
          </cell>
          <cell r="C278" t="str">
            <v>CUMPLIMIENTO</v>
          </cell>
          <cell r="D278">
            <v>130493523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130493523</v>
          </cell>
          <cell r="K278">
            <v>0</v>
          </cell>
          <cell r="L278" t="str">
            <v>52E</v>
          </cell>
        </row>
        <row r="279">
          <cell r="B279" t="str">
            <v>733020</v>
          </cell>
          <cell r="C279" t="str">
            <v>VIDA COLECTIVA</v>
          </cell>
          <cell r="D279">
            <v>480133578</v>
          </cell>
          <cell r="E279">
            <v>0</v>
          </cell>
          <cell r="F279">
            <v>0</v>
          </cell>
          <cell r="G279">
            <v>0</v>
          </cell>
          <cell r="H279">
            <v>35453801</v>
          </cell>
          <cell r="I279">
            <v>0</v>
          </cell>
          <cell r="J279">
            <v>515587379</v>
          </cell>
          <cell r="K279">
            <v>0</v>
          </cell>
          <cell r="L279" t="str">
            <v>52E</v>
          </cell>
        </row>
        <row r="280">
          <cell r="B280" t="str">
            <v>733060</v>
          </cell>
          <cell r="C280" t="str">
            <v>RESPONSABILIDAD CIVIL Y EXTRACONTRACTUAL</v>
          </cell>
          <cell r="D280">
            <v>184139093</v>
          </cell>
          <cell r="E280">
            <v>0</v>
          </cell>
          <cell r="F280">
            <v>0</v>
          </cell>
          <cell r="G280">
            <v>0</v>
          </cell>
          <cell r="H280">
            <v>524139</v>
          </cell>
          <cell r="I280">
            <v>0</v>
          </cell>
          <cell r="J280">
            <v>184663232</v>
          </cell>
          <cell r="K280">
            <v>0</v>
          </cell>
          <cell r="L280" t="str">
            <v>52E</v>
          </cell>
        </row>
        <row r="281">
          <cell r="B281" t="str">
            <v>733070</v>
          </cell>
          <cell r="C281" t="str">
            <v>ROTURA DE MAQUINARIA</v>
          </cell>
          <cell r="D281">
            <v>142685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142685</v>
          </cell>
          <cell r="K281">
            <v>0</v>
          </cell>
          <cell r="L281" t="str">
            <v>52E</v>
          </cell>
        </row>
        <row r="282">
          <cell r="B282" t="str">
            <v>733085</v>
          </cell>
          <cell r="C282" t="str">
            <v>TRANSPORTE DE MERCANCIA</v>
          </cell>
          <cell r="D282">
            <v>2746474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2746474</v>
          </cell>
          <cell r="K282">
            <v>0</v>
          </cell>
          <cell r="L282" t="str">
            <v>52E</v>
          </cell>
        </row>
        <row r="283">
          <cell r="B283" t="str">
            <v>733095</v>
          </cell>
          <cell r="C283" t="str">
            <v>OTROS</v>
          </cell>
          <cell r="D283">
            <v>2197475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2197475</v>
          </cell>
          <cell r="K283">
            <v>0</v>
          </cell>
          <cell r="L283" t="str">
            <v>52E</v>
          </cell>
        </row>
        <row r="284">
          <cell r="B284" t="str">
            <v>733505</v>
          </cell>
          <cell r="C284" t="str">
            <v>ASEO Y VIGILANCIA</v>
          </cell>
          <cell r="D284">
            <v>49754945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49754945</v>
          </cell>
          <cell r="K284">
            <v>0</v>
          </cell>
          <cell r="L284" t="str">
            <v>52B</v>
          </cell>
        </row>
        <row r="285">
          <cell r="B285" t="str">
            <v>733510</v>
          </cell>
          <cell r="C285" t="str">
            <v>TEMPORALES</v>
          </cell>
          <cell r="D285">
            <v>72911686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72911686</v>
          </cell>
          <cell r="K285">
            <v>0</v>
          </cell>
          <cell r="L285" t="str">
            <v>52B</v>
          </cell>
        </row>
        <row r="286">
          <cell r="B286" t="str">
            <v>733525</v>
          </cell>
          <cell r="C286" t="str">
            <v>ACUEDUCTO Y ALCANTARILLADO</v>
          </cell>
          <cell r="D286">
            <v>2119551</v>
          </cell>
          <cell r="E286">
            <v>0</v>
          </cell>
          <cell r="F286">
            <v>0</v>
          </cell>
          <cell r="G286">
            <v>0</v>
          </cell>
          <cell r="H286">
            <v>20820</v>
          </cell>
          <cell r="I286">
            <v>0</v>
          </cell>
          <cell r="J286">
            <v>2140371</v>
          </cell>
          <cell r="K286">
            <v>0</v>
          </cell>
          <cell r="L286" t="str">
            <v>52B</v>
          </cell>
        </row>
        <row r="287">
          <cell r="B287" t="str">
            <v>733530</v>
          </cell>
          <cell r="C287" t="str">
            <v>ENERGIA ELECTRICA</v>
          </cell>
          <cell r="D287">
            <v>14174351</v>
          </cell>
          <cell r="E287">
            <v>0</v>
          </cell>
          <cell r="F287">
            <v>0</v>
          </cell>
          <cell r="G287">
            <v>0</v>
          </cell>
          <cell r="H287">
            <v>54250</v>
          </cell>
          <cell r="I287">
            <v>0</v>
          </cell>
          <cell r="J287">
            <v>14228601</v>
          </cell>
          <cell r="K287">
            <v>0</v>
          </cell>
          <cell r="L287" t="str">
            <v>52B</v>
          </cell>
        </row>
        <row r="288">
          <cell r="B288" t="str">
            <v>733535</v>
          </cell>
          <cell r="C288" t="str">
            <v>TELEFONO</v>
          </cell>
          <cell r="D288">
            <v>490753399</v>
          </cell>
          <cell r="E288">
            <v>0</v>
          </cell>
          <cell r="F288">
            <v>0</v>
          </cell>
          <cell r="G288">
            <v>0</v>
          </cell>
          <cell r="H288">
            <v>80800</v>
          </cell>
          <cell r="I288">
            <v>0</v>
          </cell>
          <cell r="J288">
            <v>490834199</v>
          </cell>
          <cell r="K288">
            <v>0</v>
          </cell>
          <cell r="L288" t="str">
            <v>52B</v>
          </cell>
        </row>
        <row r="289">
          <cell r="B289" t="str">
            <v>733540</v>
          </cell>
          <cell r="C289" t="str">
            <v>CORREO, PORTES Y TELEGRAMAS</v>
          </cell>
          <cell r="D289">
            <v>86613536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86613536</v>
          </cell>
          <cell r="K289">
            <v>0</v>
          </cell>
          <cell r="L289" t="str">
            <v>52B</v>
          </cell>
        </row>
        <row r="290">
          <cell r="B290" t="str">
            <v>733550</v>
          </cell>
          <cell r="C290" t="str">
            <v>TRANSPORTE, FLETES Y ACARREOS</v>
          </cell>
          <cell r="D290">
            <v>751749805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751749805</v>
          </cell>
          <cell r="K290">
            <v>0</v>
          </cell>
          <cell r="L290" t="str">
            <v>52B</v>
          </cell>
        </row>
        <row r="291">
          <cell r="B291" t="str">
            <v>733555</v>
          </cell>
          <cell r="C291" t="str">
            <v>GAS</v>
          </cell>
          <cell r="D291">
            <v>1193546</v>
          </cell>
          <cell r="E291">
            <v>0</v>
          </cell>
          <cell r="F291">
            <v>0</v>
          </cell>
          <cell r="G291">
            <v>0</v>
          </cell>
          <cell r="H291">
            <v>27452</v>
          </cell>
          <cell r="I291">
            <v>0</v>
          </cell>
          <cell r="J291">
            <v>1220998</v>
          </cell>
          <cell r="K291">
            <v>0</v>
          </cell>
          <cell r="L291" t="str">
            <v>52B</v>
          </cell>
        </row>
        <row r="292">
          <cell r="B292" t="str">
            <v>733595</v>
          </cell>
          <cell r="C292" t="str">
            <v>OTROS</v>
          </cell>
          <cell r="D292">
            <v>555734418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555734418</v>
          </cell>
          <cell r="K292">
            <v>0</v>
          </cell>
          <cell r="L292" t="str">
            <v>52B</v>
          </cell>
        </row>
        <row r="293">
          <cell r="B293" t="str">
            <v>734005</v>
          </cell>
          <cell r="C293" t="str">
            <v>NOTARIALES</v>
          </cell>
          <cell r="D293">
            <v>296707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296707</v>
          </cell>
          <cell r="K293">
            <v>0</v>
          </cell>
          <cell r="L293" t="str">
            <v>52B</v>
          </cell>
        </row>
        <row r="294">
          <cell r="B294" t="str">
            <v>734015</v>
          </cell>
          <cell r="C294" t="str">
            <v>TRAMITES Y LICENCIAS</v>
          </cell>
          <cell r="D294">
            <v>60192725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60192725</v>
          </cell>
          <cell r="K294">
            <v>0</v>
          </cell>
          <cell r="L294" t="str">
            <v>52E</v>
          </cell>
        </row>
        <row r="295">
          <cell r="B295" t="str">
            <v>734095</v>
          </cell>
          <cell r="C295" t="str">
            <v>OTROS</v>
          </cell>
          <cell r="D295">
            <v>15614521</v>
          </cell>
          <cell r="E295">
            <v>0</v>
          </cell>
          <cell r="F295">
            <v>0</v>
          </cell>
          <cell r="G295">
            <v>0</v>
          </cell>
          <cell r="H295">
            <v>396000</v>
          </cell>
          <cell r="I295">
            <v>0</v>
          </cell>
          <cell r="J295">
            <v>16010521</v>
          </cell>
          <cell r="K295">
            <v>0</v>
          </cell>
          <cell r="L295" t="str">
            <v>52E</v>
          </cell>
        </row>
        <row r="296">
          <cell r="B296" t="str">
            <v>734510</v>
          </cell>
          <cell r="C296" t="str">
            <v>CONSTRUCCIONES Y EDIFICACIONES</v>
          </cell>
          <cell r="D296">
            <v>273679536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273679536</v>
          </cell>
          <cell r="K296">
            <v>0</v>
          </cell>
          <cell r="L296" t="str">
            <v>52E</v>
          </cell>
        </row>
        <row r="297">
          <cell r="B297" t="str">
            <v>734515</v>
          </cell>
          <cell r="C297" t="str">
            <v>MAQUINARIA Y EQUIPO</v>
          </cell>
          <cell r="D297">
            <v>596931458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596931458</v>
          </cell>
          <cell r="K297">
            <v>0</v>
          </cell>
          <cell r="L297" t="str">
            <v>52E</v>
          </cell>
        </row>
        <row r="298">
          <cell r="B298" t="str">
            <v>734520</v>
          </cell>
          <cell r="C298" t="str">
            <v>EQUIPO DE OFICINA</v>
          </cell>
          <cell r="D298">
            <v>7586006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7586006</v>
          </cell>
          <cell r="K298">
            <v>0</v>
          </cell>
          <cell r="L298" t="str">
            <v>52E</v>
          </cell>
        </row>
        <row r="299">
          <cell r="B299" t="str">
            <v>734525</v>
          </cell>
          <cell r="C299" t="str">
            <v>EQUIPO DE COMPUTACION Y COMUNICACION</v>
          </cell>
          <cell r="D299">
            <v>2359242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2359242</v>
          </cell>
          <cell r="K299">
            <v>0</v>
          </cell>
          <cell r="L299" t="str">
            <v>52E</v>
          </cell>
        </row>
        <row r="300">
          <cell r="B300" t="str">
            <v>734540</v>
          </cell>
          <cell r="C300" t="str">
            <v>FLOTA Y EQUIPO DE TRANSPORTE</v>
          </cell>
          <cell r="D300">
            <v>13406918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13406918</v>
          </cell>
          <cell r="K300">
            <v>0</v>
          </cell>
          <cell r="L300" t="str">
            <v>52E</v>
          </cell>
        </row>
        <row r="301">
          <cell r="B301" t="str">
            <v>734595</v>
          </cell>
          <cell r="C301" t="str">
            <v>OTROS - MANTENIMIENTOS</v>
          </cell>
          <cell r="D301">
            <v>87000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87000</v>
          </cell>
          <cell r="K301">
            <v>0</v>
          </cell>
          <cell r="L301" t="str">
            <v>52E</v>
          </cell>
        </row>
        <row r="302">
          <cell r="B302" t="str">
            <v>735505</v>
          </cell>
          <cell r="C302" t="str">
            <v>ALOJAMIENTO Y MANUTENCION</v>
          </cell>
          <cell r="D302">
            <v>1770729650</v>
          </cell>
          <cell r="E302">
            <v>0</v>
          </cell>
          <cell r="F302">
            <v>0</v>
          </cell>
          <cell r="G302">
            <v>0</v>
          </cell>
          <cell r="H302">
            <v>587768</v>
          </cell>
          <cell r="I302">
            <v>0</v>
          </cell>
          <cell r="J302">
            <v>1771317418</v>
          </cell>
          <cell r="K302">
            <v>0</v>
          </cell>
          <cell r="L302" t="str">
            <v>52E</v>
          </cell>
        </row>
        <row r="303">
          <cell r="B303" t="str">
            <v>735515</v>
          </cell>
          <cell r="C303" t="str">
            <v>PASAJES AEREOS</v>
          </cell>
          <cell r="D303">
            <v>1878991074</v>
          </cell>
          <cell r="E303">
            <v>0</v>
          </cell>
          <cell r="F303">
            <v>0</v>
          </cell>
          <cell r="G303">
            <v>0</v>
          </cell>
          <cell r="H303">
            <v>107938</v>
          </cell>
          <cell r="I303">
            <v>0</v>
          </cell>
          <cell r="J303">
            <v>1879099012</v>
          </cell>
          <cell r="K303">
            <v>0</v>
          </cell>
          <cell r="L303" t="str">
            <v>52E</v>
          </cell>
        </row>
        <row r="304">
          <cell r="B304" t="str">
            <v>735520</v>
          </cell>
          <cell r="C304" t="str">
            <v>PASAJES TERRESTRES</v>
          </cell>
          <cell r="D304">
            <v>260552378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260552378</v>
          </cell>
          <cell r="K304">
            <v>0</v>
          </cell>
          <cell r="L304" t="str">
            <v>52E</v>
          </cell>
        </row>
        <row r="305">
          <cell r="B305" t="str">
            <v>735595</v>
          </cell>
          <cell r="C305" t="str">
            <v>OTROS</v>
          </cell>
          <cell r="D305">
            <v>169210710</v>
          </cell>
          <cell r="E305">
            <v>0</v>
          </cell>
          <cell r="F305">
            <v>0</v>
          </cell>
          <cell r="G305">
            <v>0</v>
          </cell>
          <cell r="H305">
            <v>8679935</v>
          </cell>
          <cell r="I305">
            <v>0</v>
          </cell>
          <cell r="J305">
            <v>177890645</v>
          </cell>
          <cell r="K305">
            <v>0</v>
          </cell>
          <cell r="L305" t="str">
            <v>52E</v>
          </cell>
        </row>
        <row r="306">
          <cell r="B306" t="str">
            <v>736020</v>
          </cell>
          <cell r="C306" t="str">
            <v>EQUIPO DE COMPUTACION Y COMUNICACION</v>
          </cell>
          <cell r="D306">
            <v>164578431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164578431</v>
          </cell>
          <cell r="K306">
            <v>0</v>
          </cell>
          <cell r="L306" t="str">
            <v>52C</v>
          </cell>
        </row>
        <row r="307">
          <cell r="B307" t="str">
            <v>736035</v>
          </cell>
          <cell r="C307" t="str">
            <v>FLOTA Y EQUIPO DE TRANSPORTE</v>
          </cell>
          <cell r="D307">
            <v>24552096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24552096</v>
          </cell>
          <cell r="K307">
            <v>0</v>
          </cell>
          <cell r="L307" t="str">
            <v>52C</v>
          </cell>
        </row>
        <row r="308">
          <cell r="B308" t="str">
            <v>736510</v>
          </cell>
          <cell r="C308" t="str">
            <v>AMORT. INTANGIBLES</v>
          </cell>
          <cell r="D308">
            <v>747347734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747347734</v>
          </cell>
          <cell r="K308">
            <v>0</v>
          </cell>
          <cell r="L308" t="str">
            <v>52C</v>
          </cell>
        </row>
        <row r="309">
          <cell r="B309" t="str">
            <v>736515</v>
          </cell>
          <cell r="C309" t="str">
            <v>AMORT. CARGOS DIFERIDOS</v>
          </cell>
          <cell r="D309">
            <v>730272279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730272279</v>
          </cell>
          <cell r="K309">
            <v>0</v>
          </cell>
          <cell r="L309" t="str">
            <v>52C</v>
          </cell>
        </row>
        <row r="310">
          <cell r="B310" t="str">
            <v>739505</v>
          </cell>
          <cell r="C310" t="str">
            <v>COMISIONES</v>
          </cell>
          <cell r="D310">
            <v>1843750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1843750</v>
          </cell>
          <cell r="K310">
            <v>0</v>
          </cell>
          <cell r="L310" t="str">
            <v>52B</v>
          </cell>
        </row>
        <row r="311">
          <cell r="B311" t="str">
            <v>739510</v>
          </cell>
          <cell r="C311" t="str">
            <v>LIBROS, SUSCRIPCIONES, PERIODICOS Y REVI</v>
          </cell>
          <cell r="D311">
            <v>37003961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30438000</v>
          </cell>
          <cell r="J311">
            <v>6565961</v>
          </cell>
          <cell r="K311">
            <v>0</v>
          </cell>
          <cell r="L311" t="str">
            <v>52E</v>
          </cell>
        </row>
        <row r="312">
          <cell r="B312" t="str">
            <v>739520</v>
          </cell>
          <cell r="C312" t="str">
            <v>GASTOS DE REPRESENTACION Y RELACIONES PU</v>
          </cell>
          <cell r="D312">
            <v>398449267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398449267</v>
          </cell>
          <cell r="K312">
            <v>0</v>
          </cell>
          <cell r="L312" t="str">
            <v>52E</v>
          </cell>
        </row>
        <row r="313">
          <cell r="B313" t="str">
            <v>739525</v>
          </cell>
          <cell r="C313" t="str">
            <v>ELEMENTOS DE ASEO Y CAFETERIA</v>
          </cell>
          <cell r="D313">
            <v>25544968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25544968</v>
          </cell>
          <cell r="K313">
            <v>0</v>
          </cell>
          <cell r="L313" t="str">
            <v>52E</v>
          </cell>
        </row>
        <row r="314">
          <cell r="B314" t="str">
            <v>739530</v>
          </cell>
          <cell r="C314" t="str">
            <v>UTILES, PAPELERIA Y FOTOCOPIAS</v>
          </cell>
          <cell r="D314">
            <v>221947427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221947427</v>
          </cell>
          <cell r="K314">
            <v>0</v>
          </cell>
          <cell r="L314" t="str">
            <v>52E</v>
          </cell>
        </row>
        <row r="315">
          <cell r="B315" t="str">
            <v>739535</v>
          </cell>
          <cell r="C315" t="str">
            <v>COMBUSTIBLES Y LUBRICANTES</v>
          </cell>
          <cell r="D315">
            <v>40593264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40593264</v>
          </cell>
          <cell r="K315">
            <v>0</v>
          </cell>
          <cell r="L315" t="str">
            <v>52E</v>
          </cell>
        </row>
        <row r="316">
          <cell r="B316" t="str">
            <v>739540</v>
          </cell>
          <cell r="C316" t="str">
            <v>ENVASES Y EMPAQUES</v>
          </cell>
          <cell r="D316">
            <v>35000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35000</v>
          </cell>
          <cell r="K316">
            <v>0</v>
          </cell>
          <cell r="L316" t="str">
            <v>52E</v>
          </cell>
        </row>
        <row r="317">
          <cell r="B317" t="str">
            <v>739545</v>
          </cell>
          <cell r="C317" t="str">
            <v>TAXIS Y BUSES</v>
          </cell>
          <cell r="D317">
            <v>30726564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30726564</v>
          </cell>
          <cell r="K317">
            <v>0</v>
          </cell>
          <cell r="L317" t="str">
            <v>52E</v>
          </cell>
        </row>
        <row r="318">
          <cell r="B318" t="str">
            <v>739560</v>
          </cell>
          <cell r="C318" t="str">
            <v>CASINO Y RESTAURANTE</v>
          </cell>
          <cell r="D318">
            <v>421400223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421400223</v>
          </cell>
          <cell r="K318">
            <v>0</v>
          </cell>
          <cell r="L318" t="str">
            <v>52E</v>
          </cell>
        </row>
        <row r="319">
          <cell r="B319" t="str">
            <v>739565</v>
          </cell>
          <cell r="C319" t="str">
            <v>PARQUEADEROS Y PEAJES</v>
          </cell>
          <cell r="D319">
            <v>2339751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2339751</v>
          </cell>
          <cell r="K319">
            <v>0</v>
          </cell>
          <cell r="L319" t="str">
            <v>52E</v>
          </cell>
        </row>
        <row r="320">
          <cell r="B320" t="str">
            <v>739595</v>
          </cell>
          <cell r="C320" t="str">
            <v>OTROS</v>
          </cell>
          <cell r="D320">
            <v>404473870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404473870</v>
          </cell>
          <cell r="K320">
            <v>0</v>
          </cell>
          <cell r="L320" t="str">
            <v>52E</v>
          </cell>
        </row>
        <row r="321">
          <cell r="B321" t="str">
            <v>739805</v>
          </cell>
          <cell r="C321" t="str">
            <v>TRASLADO DE COSTOS</v>
          </cell>
          <cell r="D321">
            <v>0</v>
          </cell>
          <cell r="E321">
            <v>43507093676</v>
          </cell>
          <cell r="F321">
            <v>0</v>
          </cell>
          <cell r="G321">
            <v>0</v>
          </cell>
          <cell r="H321">
            <v>28216865554</v>
          </cell>
          <cell r="I321">
            <v>0</v>
          </cell>
          <cell r="J321">
            <v>0</v>
          </cell>
          <cell r="K321">
            <v>15290228122</v>
          </cell>
          <cell r="L321" t="str">
            <v>52E</v>
          </cell>
        </row>
        <row r="322">
          <cell r="B322" t="str">
            <v>739910</v>
          </cell>
          <cell r="C322" t="str">
            <v>DEUDORES</v>
          </cell>
          <cell r="D322">
            <v>17049885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17049885</v>
          </cell>
          <cell r="J322">
            <v>0</v>
          </cell>
          <cell r="K322">
            <v>0</v>
          </cell>
          <cell r="L322" t="str">
            <v>55</v>
          </cell>
        </row>
        <row r="323">
          <cell r="B323" t="str">
            <v>739920</v>
          </cell>
          <cell r="C323" t="str">
            <v>PARA COSTOS Y GASTOS</v>
          </cell>
          <cell r="D323">
            <v>8156319047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8156319047</v>
          </cell>
          <cell r="J323">
            <v>0</v>
          </cell>
          <cell r="K323">
            <v>0</v>
          </cell>
          <cell r="L323" t="str">
            <v>52E</v>
          </cell>
        </row>
        <row r="324">
          <cell r="B324" t="str">
            <v>740505</v>
          </cell>
          <cell r="C324" t="str">
            <v>ASESORIA TECNICA INTERNA</v>
          </cell>
          <cell r="D324">
            <v>4107606155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4107606155</v>
          </cell>
          <cell r="K324">
            <v>0</v>
          </cell>
          <cell r="L324" t="str">
            <v>52B</v>
          </cell>
        </row>
        <row r="325">
          <cell r="B325" t="str">
            <v>749805</v>
          </cell>
          <cell r="C325" t="str">
            <v>TRASLADO DE COSTOS</v>
          </cell>
          <cell r="D325">
            <v>0</v>
          </cell>
          <cell r="E325">
            <v>4107606155</v>
          </cell>
          <cell r="F325">
            <v>0</v>
          </cell>
          <cell r="G325">
            <v>0</v>
          </cell>
          <cell r="H325">
            <v>0</v>
          </cell>
          <cell r="I325">
            <v>16477995590</v>
          </cell>
          <cell r="J325">
            <v>0</v>
          </cell>
          <cell r="K325">
            <v>20585601745</v>
          </cell>
          <cell r="L325" t="str">
            <v>52B</v>
          </cell>
        </row>
      </sheetData>
      <sheetData sheetId="105"/>
      <sheetData sheetId="106"/>
      <sheetData sheetId="107">
        <row r="2">
          <cell r="B2" t="str">
            <v>CODIGO</v>
          </cell>
          <cell r="C2" t="str">
            <v>Cuenta</v>
          </cell>
          <cell r="D2" t="str">
            <v>Nombre</v>
          </cell>
          <cell r="E2" t="str">
            <v>Renglon</v>
          </cell>
          <cell r="F2" t="str">
            <v>Naturaleza</v>
          </cell>
          <cell r="G2" t="str">
            <v>PUC</v>
          </cell>
        </row>
        <row r="3">
          <cell r="B3" t="str">
            <v>CIAL-1105</v>
          </cell>
          <cell r="C3" t="str">
            <v>1105</v>
          </cell>
          <cell r="D3" t="str">
            <v>CAJA</v>
          </cell>
          <cell r="E3" t="str">
            <v/>
          </cell>
          <cell r="F3" t="str">
            <v/>
          </cell>
          <cell r="G3" t="str">
            <v>CIAL</v>
          </cell>
        </row>
        <row r="4">
          <cell r="B4" t="str">
            <v>CIAL-110505</v>
          </cell>
          <cell r="C4" t="str">
            <v>110505</v>
          </cell>
          <cell r="D4" t="str">
            <v>CAJA GENERAL</v>
          </cell>
          <cell r="E4" t="str">
            <v>33</v>
          </cell>
          <cell r="F4" t="str">
            <v>D</v>
          </cell>
          <cell r="G4" t="str">
            <v>CIAL</v>
          </cell>
        </row>
        <row r="5">
          <cell r="B5" t="str">
            <v>CIAL-110510</v>
          </cell>
          <cell r="C5" t="str">
            <v>110510</v>
          </cell>
          <cell r="D5" t="str">
            <v>CAJAS MENORES</v>
          </cell>
          <cell r="E5" t="str">
            <v>33</v>
          </cell>
          <cell r="F5" t="str">
            <v>D</v>
          </cell>
          <cell r="G5" t="str">
            <v>CIAL</v>
          </cell>
        </row>
        <row r="6">
          <cell r="B6" t="str">
            <v>CIAL-110515</v>
          </cell>
          <cell r="C6" t="str">
            <v>110515</v>
          </cell>
          <cell r="D6" t="str">
            <v>MONEDA EXTRANJERA</v>
          </cell>
          <cell r="E6" t="str">
            <v>33</v>
          </cell>
          <cell r="F6" t="str">
            <v>D</v>
          </cell>
          <cell r="G6" t="str">
            <v>CIAL</v>
          </cell>
        </row>
        <row r="7">
          <cell r="B7" t="str">
            <v>CIAL-1110</v>
          </cell>
          <cell r="C7" t="str">
            <v>1110</v>
          </cell>
          <cell r="D7" t="str">
            <v>BANCOS</v>
          </cell>
          <cell r="E7" t="str">
            <v/>
          </cell>
          <cell r="F7" t="str">
            <v/>
          </cell>
          <cell r="G7" t="str">
            <v>CIAL</v>
          </cell>
        </row>
        <row r="8">
          <cell r="B8" t="str">
            <v>CIAL-111005</v>
          </cell>
          <cell r="C8" t="str">
            <v>111005</v>
          </cell>
          <cell r="D8" t="str">
            <v>MONEDA NACIONAL</v>
          </cell>
          <cell r="E8" t="str">
            <v>33</v>
          </cell>
          <cell r="F8" t="str">
            <v>D</v>
          </cell>
          <cell r="G8" t="str">
            <v>CIAL</v>
          </cell>
        </row>
        <row r="9">
          <cell r="B9" t="str">
            <v>CIAL-111010</v>
          </cell>
          <cell r="C9" t="str">
            <v>111010</v>
          </cell>
          <cell r="D9" t="str">
            <v>MONEDA EXTRANJERA</v>
          </cell>
          <cell r="E9" t="str">
            <v>33</v>
          </cell>
          <cell r="F9" t="str">
            <v>D</v>
          </cell>
          <cell r="G9" t="str">
            <v>CIAL</v>
          </cell>
        </row>
        <row r="10">
          <cell r="B10" t="str">
            <v>CIAL-1115</v>
          </cell>
          <cell r="C10" t="str">
            <v>1115</v>
          </cell>
          <cell r="D10" t="str">
            <v>REMESAS EN TRANSITO</v>
          </cell>
          <cell r="E10" t="str">
            <v/>
          </cell>
          <cell r="F10" t="str">
            <v/>
          </cell>
          <cell r="G10" t="str">
            <v>CIAL</v>
          </cell>
        </row>
        <row r="11">
          <cell r="B11" t="str">
            <v>CIAL-111505</v>
          </cell>
          <cell r="C11" t="str">
            <v>111505</v>
          </cell>
          <cell r="D11" t="str">
            <v xml:space="preserve">MONEDA NACIONAL </v>
          </cell>
          <cell r="E11" t="str">
            <v>33</v>
          </cell>
          <cell r="F11" t="str">
            <v>D</v>
          </cell>
          <cell r="G11" t="str">
            <v>CIAL</v>
          </cell>
        </row>
        <row r="12">
          <cell r="B12" t="str">
            <v>CIAL-111510</v>
          </cell>
          <cell r="C12" t="str">
            <v>111510</v>
          </cell>
          <cell r="D12" t="str">
            <v>MONEDA EXTRANJERA</v>
          </cell>
          <cell r="E12" t="str">
            <v>33</v>
          </cell>
          <cell r="F12" t="str">
            <v>D</v>
          </cell>
          <cell r="G12" t="str">
            <v>CIAL</v>
          </cell>
        </row>
        <row r="13">
          <cell r="B13" t="str">
            <v>CIAL-1120</v>
          </cell>
          <cell r="C13" t="str">
            <v>1120</v>
          </cell>
          <cell r="D13" t="str">
            <v>CUENTAS DE AHORRO</v>
          </cell>
          <cell r="E13" t="str">
            <v/>
          </cell>
          <cell r="F13" t="str">
            <v/>
          </cell>
          <cell r="G13" t="str">
            <v>CIAL</v>
          </cell>
        </row>
        <row r="14">
          <cell r="B14" t="str">
            <v>CIAL-112005</v>
          </cell>
          <cell r="C14" t="str">
            <v>112005</v>
          </cell>
          <cell r="D14" t="str">
            <v xml:space="preserve">BANCOS </v>
          </cell>
          <cell r="E14" t="str">
            <v>33</v>
          </cell>
          <cell r="F14" t="str">
            <v>D</v>
          </cell>
          <cell r="G14" t="str">
            <v>CIAL</v>
          </cell>
        </row>
        <row r="15">
          <cell r="B15" t="str">
            <v>CIAL-112010</v>
          </cell>
          <cell r="C15" t="str">
            <v>112010</v>
          </cell>
          <cell r="D15" t="str">
            <v>CORPORACIONES DE AHORRO Y VIVIENDA</v>
          </cell>
          <cell r="E15" t="str">
            <v>33</v>
          </cell>
          <cell r="F15" t="str">
            <v>D</v>
          </cell>
          <cell r="G15" t="str">
            <v>CIAL</v>
          </cell>
        </row>
        <row r="16">
          <cell r="B16" t="str">
            <v>CIAL-112015</v>
          </cell>
          <cell r="C16" t="str">
            <v>112015</v>
          </cell>
          <cell r="D16" t="str">
            <v>ORGANISMOS COOPERATIVOS FINANCIEROS</v>
          </cell>
          <cell r="E16" t="str">
            <v>33</v>
          </cell>
          <cell r="F16" t="str">
            <v>D</v>
          </cell>
          <cell r="G16" t="str">
            <v>CIAL</v>
          </cell>
        </row>
        <row r="17">
          <cell r="B17" t="str">
            <v>CIAL-1125</v>
          </cell>
          <cell r="C17" t="str">
            <v>1125</v>
          </cell>
          <cell r="D17" t="str">
            <v>FONDOS</v>
          </cell>
          <cell r="E17" t="str">
            <v/>
          </cell>
          <cell r="F17" t="str">
            <v/>
          </cell>
          <cell r="G17" t="str">
            <v>CIAL</v>
          </cell>
        </row>
        <row r="18">
          <cell r="B18" t="str">
            <v>CIAL-112505</v>
          </cell>
          <cell r="C18" t="str">
            <v>112505</v>
          </cell>
          <cell r="D18" t="str">
            <v>ROTATORIOS MONEDA NACIONAL</v>
          </cell>
          <cell r="E18" t="str">
            <v>33</v>
          </cell>
          <cell r="F18" t="str">
            <v>D</v>
          </cell>
          <cell r="G18" t="str">
            <v>CIAL</v>
          </cell>
        </row>
        <row r="19">
          <cell r="B19" t="str">
            <v>CIAL-112510</v>
          </cell>
          <cell r="C19" t="str">
            <v>112510</v>
          </cell>
          <cell r="D19" t="str">
            <v>ROTATORIOS MONEDA EXTRANJERA</v>
          </cell>
          <cell r="E19" t="str">
            <v>33</v>
          </cell>
          <cell r="F19" t="str">
            <v>D</v>
          </cell>
          <cell r="G19" t="str">
            <v>CIAL</v>
          </cell>
        </row>
        <row r="20">
          <cell r="B20" t="str">
            <v>CIAL-112515</v>
          </cell>
          <cell r="C20" t="str">
            <v>112515</v>
          </cell>
          <cell r="D20" t="str">
            <v>ESPECIALES MONEDA NACIONAL</v>
          </cell>
          <cell r="E20" t="str">
            <v>33</v>
          </cell>
          <cell r="F20" t="str">
            <v>D</v>
          </cell>
          <cell r="G20" t="str">
            <v>CIAL</v>
          </cell>
        </row>
        <row r="21">
          <cell r="B21" t="str">
            <v>CIAL-112520</v>
          </cell>
          <cell r="C21" t="str">
            <v>112520</v>
          </cell>
          <cell r="D21" t="str">
            <v>ESPECIALES MONEDA EXTRANJERA</v>
          </cell>
          <cell r="E21" t="str">
            <v>33</v>
          </cell>
          <cell r="F21" t="str">
            <v>D</v>
          </cell>
          <cell r="G21" t="str">
            <v>CIAL</v>
          </cell>
        </row>
        <row r="22">
          <cell r="B22" t="str">
            <v>CIAL-112525</v>
          </cell>
          <cell r="C22" t="str">
            <v>112525</v>
          </cell>
          <cell r="D22" t="str">
            <v>DE AMORTIZACION MONEDA NACIONAL</v>
          </cell>
          <cell r="E22" t="str">
            <v>33</v>
          </cell>
          <cell r="F22" t="str">
            <v>D</v>
          </cell>
          <cell r="G22" t="str">
            <v>CIAL</v>
          </cell>
        </row>
        <row r="23">
          <cell r="B23" t="str">
            <v>CIAL-112530</v>
          </cell>
          <cell r="C23" t="str">
            <v>112530</v>
          </cell>
          <cell r="D23" t="str">
            <v>DE AMORTIZACION MONEDA EXTRANJERA</v>
          </cell>
          <cell r="E23" t="str">
            <v>33</v>
          </cell>
          <cell r="F23" t="str">
            <v>D</v>
          </cell>
          <cell r="G23" t="str">
            <v>CIAL</v>
          </cell>
        </row>
        <row r="24">
          <cell r="B24" t="str">
            <v>CIAL-1205</v>
          </cell>
          <cell r="C24" t="str">
            <v>1205</v>
          </cell>
          <cell r="D24" t="str">
            <v>ACCIONES</v>
          </cell>
          <cell r="E24" t="str">
            <v/>
          </cell>
          <cell r="F24" t="str">
            <v/>
          </cell>
          <cell r="G24" t="str">
            <v>CIAL</v>
          </cell>
        </row>
        <row r="25">
          <cell r="B25" t="str">
            <v>CIAL-120505</v>
          </cell>
          <cell r="C25" t="str">
            <v>120505</v>
          </cell>
          <cell r="D25" t="str">
            <v>AGRICULTURA, GANADERIA, CAZA Y SILVICULTURA</v>
          </cell>
          <cell r="E25" t="str">
            <v>35</v>
          </cell>
          <cell r="F25" t="str">
            <v>D</v>
          </cell>
          <cell r="G25" t="str">
            <v>CIAL</v>
          </cell>
        </row>
        <row r="26">
          <cell r="B26" t="str">
            <v>CIAL-120510</v>
          </cell>
          <cell r="C26" t="str">
            <v>120510</v>
          </cell>
          <cell r="D26" t="str">
            <v>PESCA</v>
          </cell>
          <cell r="E26" t="str">
            <v>35</v>
          </cell>
          <cell r="F26" t="str">
            <v>D</v>
          </cell>
          <cell r="G26" t="str">
            <v>CIAL</v>
          </cell>
        </row>
        <row r="27">
          <cell r="B27" t="str">
            <v>CIAL-120515</v>
          </cell>
          <cell r="C27" t="str">
            <v>120515</v>
          </cell>
          <cell r="D27" t="str">
            <v>EXPLOTACION DE MINAS Y CANTERAS</v>
          </cell>
          <cell r="E27" t="str">
            <v>35</v>
          </cell>
          <cell r="F27" t="str">
            <v>D</v>
          </cell>
          <cell r="G27" t="str">
            <v>CIAL</v>
          </cell>
        </row>
        <row r="28">
          <cell r="B28" t="str">
            <v>CIAL-120520</v>
          </cell>
          <cell r="C28" t="str">
            <v>120520</v>
          </cell>
          <cell r="D28" t="str">
            <v>INDUSTRIA MANUFACTURERA</v>
          </cell>
          <cell r="E28" t="str">
            <v>35</v>
          </cell>
          <cell r="F28" t="str">
            <v>D</v>
          </cell>
          <cell r="G28" t="str">
            <v>CIAL</v>
          </cell>
        </row>
        <row r="29">
          <cell r="B29" t="str">
            <v>CIAL-120525</v>
          </cell>
          <cell r="C29" t="str">
            <v>120525</v>
          </cell>
          <cell r="D29" t="str">
            <v>SUMINISTRO DE ELECTRICIDAD, GAS Y AGUA</v>
          </cell>
          <cell r="E29" t="str">
            <v>35</v>
          </cell>
          <cell r="F29" t="str">
            <v>D</v>
          </cell>
          <cell r="G29" t="str">
            <v>CIAL</v>
          </cell>
        </row>
        <row r="30">
          <cell r="B30" t="str">
            <v>CIAL-120530</v>
          </cell>
          <cell r="C30" t="str">
            <v>120530</v>
          </cell>
          <cell r="D30" t="str">
            <v>CONSTRUCCION</v>
          </cell>
          <cell r="E30" t="str">
            <v>35</v>
          </cell>
          <cell r="F30" t="str">
            <v>D</v>
          </cell>
          <cell r="G30" t="str">
            <v>CIAL</v>
          </cell>
        </row>
        <row r="31">
          <cell r="B31" t="str">
            <v>CIAL-120535</v>
          </cell>
          <cell r="C31" t="str">
            <v>120535</v>
          </cell>
          <cell r="D31" t="str">
            <v>COMERCIO AL POR MAYOR Y AL POR MENOR</v>
          </cell>
          <cell r="E31" t="str">
            <v>35</v>
          </cell>
          <cell r="F31" t="str">
            <v>D</v>
          </cell>
          <cell r="G31" t="str">
            <v>CIAL</v>
          </cell>
        </row>
        <row r="32">
          <cell r="B32" t="str">
            <v>CIAL-120540</v>
          </cell>
          <cell r="C32" t="str">
            <v>120540</v>
          </cell>
          <cell r="D32" t="str">
            <v>HOTELES Y RESTAURANTES</v>
          </cell>
          <cell r="E32" t="str">
            <v>35</v>
          </cell>
          <cell r="F32" t="str">
            <v>D</v>
          </cell>
          <cell r="G32" t="str">
            <v>CIAL</v>
          </cell>
        </row>
        <row r="33">
          <cell r="B33" t="str">
            <v>CIAL-120545</v>
          </cell>
          <cell r="C33" t="str">
            <v>120545</v>
          </cell>
          <cell r="D33" t="str">
            <v>TRANSPORTE, ALMACENAMIENTO Y COMUNICACIONES</v>
          </cell>
          <cell r="E33" t="str">
            <v>35</v>
          </cell>
          <cell r="F33" t="str">
            <v>D</v>
          </cell>
          <cell r="G33" t="str">
            <v>CIAL</v>
          </cell>
        </row>
        <row r="34">
          <cell r="B34" t="str">
            <v>CIAL-120550</v>
          </cell>
          <cell r="C34" t="str">
            <v>120550</v>
          </cell>
          <cell r="D34" t="str">
            <v>ACTIVIDAD FINANCIERA</v>
          </cell>
          <cell r="E34" t="str">
            <v>35</v>
          </cell>
          <cell r="F34" t="str">
            <v>D</v>
          </cell>
          <cell r="G34" t="str">
            <v>CIAL</v>
          </cell>
        </row>
        <row r="35">
          <cell r="B35" t="str">
            <v>CIAL-120555</v>
          </cell>
          <cell r="C35" t="str">
            <v>120555</v>
          </cell>
          <cell r="D35" t="str">
            <v>ACTIVIDADES INMOBILIARIAS, EMPRESARIALES Y DE ALQUILER</v>
          </cell>
          <cell r="E35" t="str">
            <v>35</v>
          </cell>
          <cell r="F35" t="str">
            <v>D</v>
          </cell>
          <cell r="G35" t="str">
            <v>CIAL</v>
          </cell>
        </row>
        <row r="36">
          <cell r="B36" t="str">
            <v>CIAL-120560</v>
          </cell>
          <cell r="C36" t="str">
            <v>120560</v>
          </cell>
          <cell r="D36" t="str">
            <v>ENSEÑANZA</v>
          </cell>
          <cell r="E36" t="str">
            <v>35</v>
          </cell>
          <cell r="F36" t="str">
            <v>D</v>
          </cell>
          <cell r="G36" t="str">
            <v>CIAL</v>
          </cell>
        </row>
        <row r="37">
          <cell r="B37" t="str">
            <v>CIAL-120565</v>
          </cell>
          <cell r="C37" t="str">
            <v>120565</v>
          </cell>
          <cell r="D37" t="str">
            <v>SERVICIOS SOCIALES Y DE SALUD</v>
          </cell>
          <cell r="E37" t="str">
            <v>35</v>
          </cell>
          <cell r="F37" t="str">
            <v>D</v>
          </cell>
          <cell r="G37" t="str">
            <v>CIAL</v>
          </cell>
        </row>
        <row r="38">
          <cell r="B38" t="str">
            <v>CIAL-120570</v>
          </cell>
          <cell r="C38" t="str">
            <v>120570</v>
          </cell>
          <cell r="D38" t="str">
            <v>OTRAS ACTIVIDADES DE SERVICIOS COMUNITARIOS, SOCIALES Y PERSONALES</v>
          </cell>
          <cell r="E38" t="str">
            <v>35</v>
          </cell>
          <cell r="F38" t="str">
            <v>D</v>
          </cell>
          <cell r="G38" t="str">
            <v>CIAL</v>
          </cell>
        </row>
        <row r="39">
          <cell r="B39" t="str">
            <v>CIAL-120599</v>
          </cell>
          <cell r="C39" t="str">
            <v>120599</v>
          </cell>
          <cell r="D39" t="str">
            <v>AJUSTES POR INFLACION</v>
          </cell>
          <cell r="E39" t="str">
            <v>35</v>
          </cell>
          <cell r="F39" t="str">
            <v>D</v>
          </cell>
          <cell r="G39" t="str">
            <v>CIAL</v>
          </cell>
        </row>
        <row r="40">
          <cell r="B40" t="str">
            <v>CIAL-1210</v>
          </cell>
          <cell r="C40" t="str">
            <v>1210</v>
          </cell>
          <cell r="D40" t="str">
            <v>CUOTAS O PARTES DE INTERES SOCIAL</v>
          </cell>
          <cell r="E40" t="str">
            <v/>
          </cell>
          <cell r="F40" t="str">
            <v/>
          </cell>
          <cell r="G40" t="str">
            <v>CIAL</v>
          </cell>
        </row>
        <row r="41">
          <cell r="B41" t="str">
            <v>CIAL-121005</v>
          </cell>
          <cell r="C41" t="str">
            <v>121005</v>
          </cell>
          <cell r="D41" t="str">
            <v>AGRICULTURA, GANADERIA, CAZA Y SILVICULTURA</v>
          </cell>
          <cell r="E41" t="str">
            <v>35</v>
          </cell>
          <cell r="F41" t="str">
            <v>D</v>
          </cell>
          <cell r="G41" t="str">
            <v>CIAL</v>
          </cell>
        </row>
        <row r="42">
          <cell r="B42" t="str">
            <v>CIAL-121010</v>
          </cell>
          <cell r="C42" t="str">
            <v>121010</v>
          </cell>
          <cell r="D42" t="str">
            <v>PESCA</v>
          </cell>
          <cell r="E42" t="str">
            <v>35</v>
          </cell>
          <cell r="F42" t="str">
            <v>D</v>
          </cell>
          <cell r="G42" t="str">
            <v>CIAL</v>
          </cell>
        </row>
        <row r="43">
          <cell r="B43" t="str">
            <v>CIAL-121015</v>
          </cell>
          <cell r="C43" t="str">
            <v>121015</v>
          </cell>
          <cell r="D43" t="str">
            <v>EXPLOTACION DE MINAS Y CANTERAS</v>
          </cell>
          <cell r="E43" t="str">
            <v>35</v>
          </cell>
          <cell r="F43" t="str">
            <v>D</v>
          </cell>
          <cell r="G43" t="str">
            <v>CIAL</v>
          </cell>
        </row>
        <row r="44">
          <cell r="B44" t="str">
            <v>CIAL-121020</v>
          </cell>
          <cell r="C44" t="str">
            <v>121020</v>
          </cell>
          <cell r="D44" t="str">
            <v>INDUSTRIA MANUFACTURERA</v>
          </cell>
          <cell r="E44" t="str">
            <v>35</v>
          </cell>
          <cell r="F44" t="str">
            <v>D</v>
          </cell>
          <cell r="G44" t="str">
            <v>CIAL</v>
          </cell>
        </row>
        <row r="45">
          <cell r="B45" t="str">
            <v>CIAL-121025</v>
          </cell>
          <cell r="C45" t="str">
            <v>121025</v>
          </cell>
          <cell r="D45" t="str">
            <v>SUMINISTRO DE ELECTRICIDAD, GAS Y AGUA</v>
          </cell>
          <cell r="E45" t="str">
            <v>35</v>
          </cell>
          <cell r="F45" t="str">
            <v>D</v>
          </cell>
          <cell r="G45" t="str">
            <v>CIAL</v>
          </cell>
        </row>
        <row r="46">
          <cell r="B46" t="str">
            <v>CIAL-121030</v>
          </cell>
          <cell r="C46" t="str">
            <v>121030</v>
          </cell>
          <cell r="D46" t="str">
            <v>CONSTRUCCION</v>
          </cell>
          <cell r="E46" t="str">
            <v>35</v>
          </cell>
          <cell r="F46" t="str">
            <v>D</v>
          </cell>
          <cell r="G46" t="str">
            <v>CIAL</v>
          </cell>
        </row>
        <row r="47">
          <cell r="B47" t="str">
            <v>CIAL-121035</v>
          </cell>
          <cell r="C47" t="str">
            <v>121035</v>
          </cell>
          <cell r="D47" t="str">
            <v>COMERCIO AL POR MAYOR Y AL POR MENOR</v>
          </cell>
          <cell r="E47" t="str">
            <v>35</v>
          </cell>
          <cell r="F47" t="str">
            <v>D</v>
          </cell>
          <cell r="G47" t="str">
            <v>CIAL</v>
          </cell>
        </row>
        <row r="48">
          <cell r="B48" t="str">
            <v>CIAL-121040</v>
          </cell>
          <cell r="C48" t="str">
            <v>121040</v>
          </cell>
          <cell r="D48" t="str">
            <v>HOTELES Y RESTAURANTES</v>
          </cell>
          <cell r="E48" t="str">
            <v>35</v>
          </cell>
          <cell r="F48" t="str">
            <v>D</v>
          </cell>
          <cell r="G48" t="str">
            <v>CIAL</v>
          </cell>
        </row>
        <row r="49">
          <cell r="B49" t="str">
            <v>CIAL-121045</v>
          </cell>
          <cell r="C49" t="str">
            <v>121045</v>
          </cell>
          <cell r="D49" t="str">
            <v>TRANSPORTE, ALMACENAMIENTO Y COMUNICACIONES</v>
          </cell>
          <cell r="E49" t="str">
            <v>35</v>
          </cell>
          <cell r="F49" t="str">
            <v>D</v>
          </cell>
          <cell r="G49" t="str">
            <v>CIAL</v>
          </cell>
        </row>
        <row r="50">
          <cell r="B50" t="str">
            <v>CIAL-121050</v>
          </cell>
          <cell r="C50" t="str">
            <v>121050</v>
          </cell>
          <cell r="D50" t="str">
            <v>ACTIVIDAD FINANCIERA</v>
          </cell>
          <cell r="E50" t="str">
            <v>35</v>
          </cell>
          <cell r="F50" t="str">
            <v>D</v>
          </cell>
          <cell r="G50" t="str">
            <v>CIAL</v>
          </cell>
        </row>
        <row r="51">
          <cell r="B51" t="str">
            <v>CIAL-121055</v>
          </cell>
          <cell r="C51" t="str">
            <v>121055</v>
          </cell>
          <cell r="D51" t="str">
            <v>ACTIVIDADES INMOBILIARIAS, EMPRESARIALES Y DE ALQUILER</v>
          </cell>
          <cell r="E51" t="str">
            <v>35</v>
          </cell>
          <cell r="F51" t="str">
            <v>D</v>
          </cell>
          <cell r="G51" t="str">
            <v>CIAL</v>
          </cell>
        </row>
        <row r="52">
          <cell r="B52" t="str">
            <v>CIAL-121060</v>
          </cell>
          <cell r="C52" t="str">
            <v>121060</v>
          </cell>
          <cell r="D52" t="str">
            <v>ENSEÑANZA</v>
          </cell>
          <cell r="E52" t="str">
            <v>35</v>
          </cell>
          <cell r="F52" t="str">
            <v>D</v>
          </cell>
          <cell r="G52" t="str">
            <v>CIAL</v>
          </cell>
        </row>
        <row r="53">
          <cell r="B53" t="str">
            <v>CIAL-121065</v>
          </cell>
          <cell r="C53" t="str">
            <v>121065</v>
          </cell>
          <cell r="D53" t="str">
            <v>SERVICIOS SOCIALES Y DE SALUD</v>
          </cell>
          <cell r="E53" t="str">
            <v>35</v>
          </cell>
          <cell r="F53" t="str">
            <v>D</v>
          </cell>
          <cell r="G53" t="str">
            <v>CIAL</v>
          </cell>
        </row>
        <row r="54">
          <cell r="B54" t="str">
            <v>CIAL-121070</v>
          </cell>
          <cell r="C54" t="str">
            <v>121070</v>
          </cell>
          <cell r="D54" t="str">
            <v>OTRAS ACTIVIDADES DE SERVICIOS COMUNITARIOS, SOCIALES Y PERSONALES</v>
          </cell>
          <cell r="E54" t="str">
            <v>35</v>
          </cell>
          <cell r="F54" t="str">
            <v>D</v>
          </cell>
          <cell r="G54" t="str">
            <v>CIAL</v>
          </cell>
        </row>
        <row r="55">
          <cell r="B55" t="str">
            <v>CIAL-121099</v>
          </cell>
          <cell r="C55" t="str">
            <v>121099</v>
          </cell>
          <cell r="D55" t="str">
            <v>AJUSTES POR INFLACION</v>
          </cell>
          <cell r="E55" t="str">
            <v>35</v>
          </cell>
          <cell r="F55" t="str">
            <v>D</v>
          </cell>
          <cell r="G55" t="str">
            <v>CIAL</v>
          </cell>
        </row>
        <row r="56">
          <cell r="B56" t="str">
            <v>CIAL-1215</v>
          </cell>
          <cell r="C56" t="str">
            <v>1215</v>
          </cell>
          <cell r="D56" t="str">
            <v xml:space="preserve">BONOS </v>
          </cell>
          <cell r="E56" t="str">
            <v/>
          </cell>
          <cell r="F56" t="str">
            <v/>
          </cell>
          <cell r="G56" t="str">
            <v>CIAL</v>
          </cell>
        </row>
        <row r="57">
          <cell r="B57" t="str">
            <v>CIAL-121505</v>
          </cell>
          <cell r="C57" t="str">
            <v>121505</v>
          </cell>
          <cell r="D57" t="str">
            <v>BONOS PUBLICOS MONEDA NACIONAL</v>
          </cell>
          <cell r="E57" t="str">
            <v>33</v>
          </cell>
          <cell r="F57" t="str">
            <v>D</v>
          </cell>
          <cell r="G57" t="str">
            <v>CIAL</v>
          </cell>
        </row>
        <row r="58">
          <cell r="B58" t="str">
            <v>CIAL-121510</v>
          </cell>
          <cell r="C58" t="str">
            <v>121510</v>
          </cell>
          <cell r="D58" t="str">
            <v>BONOS PUBLICOS MONEDA EXTRANJERA</v>
          </cell>
          <cell r="E58" t="str">
            <v>33</v>
          </cell>
          <cell r="F58" t="str">
            <v>D</v>
          </cell>
          <cell r="G58" t="str">
            <v>CIAL</v>
          </cell>
        </row>
        <row r="59">
          <cell r="B59" t="str">
            <v>CIAL-121515</v>
          </cell>
          <cell r="C59" t="str">
            <v>121515</v>
          </cell>
          <cell r="D59" t="str">
            <v>BONOS ORDINARIOS</v>
          </cell>
          <cell r="E59" t="str">
            <v>33</v>
          </cell>
          <cell r="F59" t="str">
            <v>D</v>
          </cell>
          <cell r="G59" t="str">
            <v>CIAL</v>
          </cell>
        </row>
        <row r="60">
          <cell r="B60" t="str">
            <v>CIAL-121520</v>
          </cell>
          <cell r="C60" t="str">
            <v>121520</v>
          </cell>
          <cell r="D60" t="str">
            <v>BONOS CONVERTIBLES EN ACCIONES</v>
          </cell>
          <cell r="E60" t="str">
            <v>33</v>
          </cell>
          <cell r="F60" t="str">
            <v>D</v>
          </cell>
          <cell r="G60" t="str">
            <v>CIAL</v>
          </cell>
        </row>
        <row r="61">
          <cell r="B61" t="str">
            <v>CIAL-121595</v>
          </cell>
          <cell r="C61" t="str">
            <v>121595</v>
          </cell>
          <cell r="D61" t="str">
            <v>OTROS</v>
          </cell>
          <cell r="E61" t="str">
            <v>33</v>
          </cell>
          <cell r="F61" t="str">
            <v>D</v>
          </cell>
          <cell r="G61" t="str">
            <v>CIAL</v>
          </cell>
        </row>
        <row r="62">
          <cell r="B62" t="str">
            <v>CIAL-1220</v>
          </cell>
          <cell r="C62" t="str">
            <v>1220</v>
          </cell>
          <cell r="D62" t="str">
            <v xml:space="preserve">CEDULAS </v>
          </cell>
          <cell r="E62" t="str">
            <v/>
          </cell>
          <cell r="F62" t="str">
            <v/>
          </cell>
          <cell r="G62" t="str">
            <v>CIAL</v>
          </cell>
        </row>
        <row r="63">
          <cell r="B63" t="str">
            <v>CIAL-122005</v>
          </cell>
          <cell r="C63" t="str">
            <v>122005</v>
          </cell>
          <cell r="D63" t="str">
            <v>CEDULAS DE CAPITALIZACION</v>
          </cell>
          <cell r="E63" t="str">
            <v>33</v>
          </cell>
          <cell r="F63" t="str">
            <v>D</v>
          </cell>
          <cell r="G63" t="str">
            <v>CIAL</v>
          </cell>
        </row>
        <row r="64">
          <cell r="B64" t="str">
            <v>CIAL-122010</v>
          </cell>
          <cell r="C64" t="str">
            <v>122010</v>
          </cell>
          <cell r="D64" t="str">
            <v>CEDULAS HIPOTECARIAS</v>
          </cell>
          <cell r="E64" t="str">
            <v>33</v>
          </cell>
          <cell r="F64" t="str">
            <v>D</v>
          </cell>
          <cell r="G64" t="str">
            <v>CIAL</v>
          </cell>
        </row>
        <row r="65">
          <cell r="B65" t="str">
            <v>CIAL-122015</v>
          </cell>
          <cell r="C65" t="str">
            <v>122015</v>
          </cell>
          <cell r="D65" t="str">
            <v>CEDULAS DE INVERSION</v>
          </cell>
          <cell r="E65" t="str">
            <v>33</v>
          </cell>
          <cell r="F65" t="str">
            <v>D</v>
          </cell>
          <cell r="G65" t="str">
            <v>CIAL</v>
          </cell>
        </row>
        <row r="66">
          <cell r="B66" t="str">
            <v>CIAL-122095</v>
          </cell>
          <cell r="C66" t="str">
            <v>122095</v>
          </cell>
          <cell r="D66" t="str">
            <v>OTRAS</v>
          </cell>
          <cell r="E66" t="str">
            <v>33</v>
          </cell>
          <cell r="F66" t="str">
            <v>D</v>
          </cell>
          <cell r="G66" t="str">
            <v>CIAL</v>
          </cell>
        </row>
        <row r="67">
          <cell r="B67" t="str">
            <v>CIAL-1225</v>
          </cell>
          <cell r="C67" t="str">
            <v>1225</v>
          </cell>
          <cell r="D67" t="str">
            <v>CERTIFICADOS</v>
          </cell>
          <cell r="E67" t="str">
            <v/>
          </cell>
          <cell r="F67" t="str">
            <v/>
          </cell>
          <cell r="G67" t="str">
            <v>CIAL</v>
          </cell>
        </row>
        <row r="68">
          <cell r="B68" t="str">
            <v>CIAL-122505</v>
          </cell>
          <cell r="C68" t="str">
            <v>122505</v>
          </cell>
          <cell r="D68" t="str">
            <v>CERTIFICADOS DE DEPOSITO A TERMINO (C.D.T.)</v>
          </cell>
          <cell r="E68" t="str">
            <v>33</v>
          </cell>
          <cell r="F68" t="str">
            <v>D</v>
          </cell>
          <cell r="G68" t="str">
            <v>CIAL</v>
          </cell>
        </row>
        <row r="69">
          <cell r="B69" t="str">
            <v>CIAL-122510</v>
          </cell>
          <cell r="C69" t="str">
            <v>122510</v>
          </cell>
          <cell r="D69" t="str">
            <v>CERTIFICADOS DE DEPOSITO DE AHORRO</v>
          </cell>
          <cell r="E69" t="str">
            <v>33</v>
          </cell>
          <cell r="F69" t="str">
            <v>D</v>
          </cell>
          <cell r="G69" t="str">
            <v>CIAL</v>
          </cell>
        </row>
        <row r="70">
          <cell r="B70" t="str">
            <v>CIAL-122515</v>
          </cell>
          <cell r="C70" t="str">
            <v>122515</v>
          </cell>
          <cell r="D70" t="str">
            <v>CERTIFICADOS DE AHORRO DE VALOR CONSTANTE (C.A.V.C.)</v>
          </cell>
          <cell r="E70" t="str">
            <v>33</v>
          </cell>
          <cell r="F70" t="str">
            <v>D</v>
          </cell>
          <cell r="G70" t="str">
            <v>CIAL</v>
          </cell>
        </row>
        <row r="71">
          <cell r="B71" t="str">
            <v>CIAL-122520</v>
          </cell>
          <cell r="C71" t="str">
            <v>122520</v>
          </cell>
          <cell r="D71" t="str">
            <v>CERTIFICADOS DE CAMBIO</v>
          </cell>
          <cell r="E71" t="str">
            <v>33</v>
          </cell>
          <cell r="F71" t="str">
            <v>D</v>
          </cell>
          <cell r="G71" t="str">
            <v>CIAL</v>
          </cell>
        </row>
        <row r="72">
          <cell r="B72" t="str">
            <v>CIAL-122525</v>
          </cell>
          <cell r="C72" t="str">
            <v>122525</v>
          </cell>
          <cell r="D72" t="str">
            <v xml:space="preserve">CERTIFICADOS CAFETEROS VALORIZABLES </v>
          </cell>
          <cell r="E72" t="str">
            <v>33</v>
          </cell>
          <cell r="F72" t="str">
            <v>D</v>
          </cell>
          <cell r="G72" t="str">
            <v>CIAL</v>
          </cell>
        </row>
        <row r="73">
          <cell r="B73" t="str">
            <v>CIAL-122530</v>
          </cell>
          <cell r="C73" t="str">
            <v>122530</v>
          </cell>
          <cell r="D73" t="str">
            <v>CERTIFICADOS ELECTRICOS VALORIZABLES (C.E.V.)</v>
          </cell>
          <cell r="E73" t="str">
            <v>33</v>
          </cell>
          <cell r="F73" t="str">
            <v>D</v>
          </cell>
          <cell r="G73" t="str">
            <v>CIAL</v>
          </cell>
        </row>
        <row r="74">
          <cell r="B74" t="str">
            <v>CIAL-122535</v>
          </cell>
          <cell r="C74" t="str">
            <v>122535</v>
          </cell>
          <cell r="D74" t="str">
            <v>CERTIFICADOS DE REEMBOLSO TRIBUTARIO (C.E.R.T.)</v>
          </cell>
          <cell r="E74" t="str">
            <v>33</v>
          </cell>
          <cell r="F74" t="str">
            <v>D</v>
          </cell>
          <cell r="G74" t="str">
            <v>CIAL</v>
          </cell>
        </row>
        <row r="75">
          <cell r="B75" t="str">
            <v>CIAL-122540</v>
          </cell>
          <cell r="C75" t="str">
            <v>122540</v>
          </cell>
          <cell r="D75" t="str">
            <v>CERTIFICADOS DE DESARROLLO TURISTICO</v>
          </cell>
          <cell r="E75" t="str">
            <v>33</v>
          </cell>
          <cell r="F75" t="str">
            <v>D</v>
          </cell>
          <cell r="G75" t="str">
            <v>CIAL</v>
          </cell>
        </row>
        <row r="76">
          <cell r="B76" t="str">
            <v>CIAL-122545</v>
          </cell>
          <cell r="C76" t="str">
            <v>122545</v>
          </cell>
          <cell r="D76" t="str">
            <v>CERTIFICADOS DE INVERSION FORESTAL (C.I.F.)</v>
          </cell>
          <cell r="E76" t="str">
            <v>33</v>
          </cell>
          <cell r="F76" t="str">
            <v>D</v>
          </cell>
          <cell r="G76" t="str">
            <v>CIAL</v>
          </cell>
        </row>
        <row r="77">
          <cell r="B77" t="str">
            <v>CIAL-122595</v>
          </cell>
          <cell r="C77" t="str">
            <v>122595</v>
          </cell>
          <cell r="D77" t="str">
            <v xml:space="preserve">OTROS </v>
          </cell>
          <cell r="E77" t="str">
            <v>33</v>
          </cell>
          <cell r="F77" t="str">
            <v>D</v>
          </cell>
          <cell r="G77" t="str">
            <v>CIAL</v>
          </cell>
        </row>
        <row r="78">
          <cell r="B78" t="str">
            <v>CIAL-1230</v>
          </cell>
          <cell r="C78" t="str">
            <v>1230</v>
          </cell>
          <cell r="D78" t="str">
            <v>PAPELES COMERCIALES</v>
          </cell>
          <cell r="E78" t="str">
            <v/>
          </cell>
          <cell r="F78" t="str">
            <v/>
          </cell>
          <cell r="G78" t="str">
            <v>CIAL</v>
          </cell>
        </row>
        <row r="79">
          <cell r="B79" t="str">
            <v>CIAL-123005</v>
          </cell>
          <cell r="C79" t="str">
            <v>123005</v>
          </cell>
          <cell r="D79" t="str">
            <v>EMPRESAS COMERCIALES</v>
          </cell>
          <cell r="E79" t="str">
            <v>33</v>
          </cell>
          <cell r="F79" t="str">
            <v>D</v>
          </cell>
          <cell r="G79" t="str">
            <v>CIAL</v>
          </cell>
        </row>
        <row r="80">
          <cell r="B80" t="str">
            <v>CIAL-123010</v>
          </cell>
          <cell r="C80" t="str">
            <v>123010</v>
          </cell>
          <cell r="D80" t="str">
            <v>EMPRESAS INDUSTRIALES</v>
          </cell>
          <cell r="E80" t="str">
            <v>33</v>
          </cell>
          <cell r="F80" t="str">
            <v>D</v>
          </cell>
          <cell r="G80" t="str">
            <v>CIAL</v>
          </cell>
        </row>
        <row r="81">
          <cell r="B81" t="str">
            <v>CIAL-123015</v>
          </cell>
          <cell r="C81" t="str">
            <v>123015</v>
          </cell>
          <cell r="D81" t="str">
            <v>EMPRESAS DE SERVICIOS</v>
          </cell>
          <cell r="E81" t="str">
            <v>33</v>
          </cell>
          <cell r="F81" t="str">
            <v>D</v>
          </cell>
          <cell r="G81" t="str">
            <v>CIAL</v>
          </cell>
        </row>
        <row r="82">
          <cell r="B82" t="str">
            <v>CIAL-1235</v>
          </cell>
          <cell r="C82" t="str">
            <v>1235</v>
          </cell>
          <cell r="D82" t="str">
            <v>TITULOS</v>
          </cell>
          <cell r="E82" t="str">
            <v/>
          </cell>
          <cell r="F82" t="str">
            <v/>
          </cell>
          <cell r="G82" t="str">
            <v>CIAL</v>
          </cell>
        </row>
        <row r="83">
          <cell r="B83" t="str">
            <v>CIAL-123505</v>
          </cell>
          <cell r="C83" t="str">
            <v>123505</v>
          </cell>
          <cell r="D83" t="str">
            <v>TITULOS DE DESARROLLO AGROPECUARIO</v>
          </cell>
          <cell r="E83" t="str">
            <v>33</v>
          </cell>
          <cell r="F83" t="str">
            <v>D</v>
          </cell>
          <cell r="G83" t="str">
            <v>CIAL</v>
          </cell>
        </row>
        <row r="84">
          <cell r="B84" t="str">
            <v>CIAL-123510</v>
          </cell>
          <cell r="C84" t="str">
            <v>123510</v>
          </cell>
          <cell r="D84" t="str">
            <v>TITULOS CANJEABLES POR CERTIFICADOS DE CAMBIO</v>
          </cell>
          <cell r="E84" t="str">
            <v>33</v>
          </cell>
          <cell r="F84" t="str">
            <v>D</v>
          </cell>
          <cell r="G84" t="str">
            <v>CIAL</v>
          </cell>
        </row>
        <row r="85">
          <cell r="B85" t="str">
            <v>CIAL-123515</v>
          </cell>
          <cell r="C85" t="str">
            <v>123515</v>
          </cell>
          <cell r="D85" t="str">
            <v>TITULOS DE TESORERIA (T.E.S.)</v>
          </cell>
          <cell r="E85" t="str">
            <v>33</v>
          </cell>
          <cell r="F85" t="str">
            <v>D</v>
          </cell>
          <cell r="G85" t="str">
            <v>CIAL</v>
          </cell>
        </row>
        <row r="86">
          <cell r="B86" t="str">
            <v>CIAL-123520</v>
          </cell>
          <cell r="C86" t="str">
            <v>123520</v>
          </cell>
          <cell r="D86" t="str">
            <v>TITULOS DE PARTICIPACION</v>
          </cell>
          <cell r="E86" t="str">
            <v>33</v>
          </cell>
          <cell r="F86" t="str">
            <v>D</v>
          </cell>
          <cell r="G86" t="str">
            <v>CIAL</v>
          </cell>
        </row>
        <row r="87">
          <cell r="B87" t="str">
            <v>CIAL-123525</v>
          </cell>
          <cell r="C87" t="str">
            <v>123525</v>
          </cell>
          <cell r="D87" t="str">
            <v>TITULOS DE CREDITO DE FOMENTO</v>
          </cell>
          <cell r="E87" t="str">
            <v>33</v>
          </cell>
          <cell r="F87" t="str">
            <v>D</v>
          </cell>
          <cell r="G87" t="str">
            <v>CIAL</v>
          </cell>
        </row>
        <row r="88">
          <cell r="B88" t="str">
            <v>CIAL-123530</v>
          </cell>
          <cell r="C88" t="str">
            <v>123530</v>
          </cell>
          <cell r="D88" t="str">
            <v>TITULOS FINANCIEROS AGROINDUSTRIALES (T.F.A.)</v>
          </cell>
          <cell r="E88" t="str">
            <v>33</v>
          </cell>
          <cell r="F88" t="str">
            <v>D</v>
          </cell>
          <cell r="G88" t="str">
            <v>CIAL</v>
          </cell>
        </row>
        <row r="89">
          <cell r="B89" t="str">
            <v>CIAL-123535</v>
          </cell>
          <cell r="C89" t="str">
            <v>123535</v>
          </cell>
          <cell r="D89" t="str">
            <v>TITULOS DE AHORRO CAFETERO (T.A.C.)</v>
          </cell>
          <cell r="E89" t="str">
            <v>33</v>
          </cell>
          <cell r="F89" t="str">
            <v>D</v>
          </cell>
          <cell r="G89" t="str">
            <v>CIAL</v>
          </cell>
        </row>
        <row r="90">
          <cell r="B90" t="str">
            <v>CIAL-123540</v>
          </cell>
          <cell r="C90" t="str">
            <v>123540</v>
          </cell>
          <cell r="D90" t="str">
            <v>TITULOS DE AHORRO NACIONAL (T.A.N.)</v>
          </cell>
          <cell r="E90" t="str">
            <v>33</v>
          </cell>
          <cell r="F90" t="str">
            <v>D</v>
          </cell>
          <cell r="G90" t="str">
            <v>CIAL</v>
          </cell>
        </row>
        <row r="91">
          <cell r="B91" t="str">
            <v>CIAL-123545</v>
          </cell>
          <cell r="C91" t="str">
            <v>123545</v>
          </cell>
          <cell r="D91" t="str">
            <v>TITULOS ENERGETICOS DE RENTABILIDAD CRECIENTE (T.E.R.)</v>
          </cell>
          <cell r="E91" t="str">
            <v>33</v>
          </cell>
          <cell r="F91" t="str">
            <v>D</v>
          </cell>
          <cell r="G91" t="str">
            <v>CIAL</v>
          </cell>
        </row>
        <row r="92">
          <cell r="B92" t="str">
            <v>CIAL-123550</v>
          </cell>
          <cell r="C92" t="str">
            <v>123550</v>
          </cell>
          <cell r="D92" t="str">
            <v>TITULOS DE AHORRO EDUCATIVO (T.A.E.)</v>
          </cell>
          <cell r="E92" t="str">
            <v>33</v>
          </cell>
          <cell r="F92" t="str">
            <v>D</v>
          </cell>
          <cell r="G92" t="str">
            <v>CIAL</v>
          </cell>
        </row>
        <row r="93">
          <cell r="B93" t="str">
            <v>CIAL-123555</v>
          </cell>
          <cell r="C93" t="str">
            <v>123555</v>
          </cell>
          <cell r="D93" t="str">
            <v>TITULOS FINANCIEROS INDUSTRIALES Y COMERCIALES</v>
          </cell>
          <cell r="E93" t="str">
            <v>33</v>
          </cell>
          <cell r="F93" t="str">
            <v>D</v>
          </cell>
          <cell r="G93" t="str">
            <v>CIAL</v>
          </cell>
        </row>
        <row r="94">
          <cell r="B94" t="str">
            <v>CIAL-123560</v>
          </cell>
          <cell r="C94" t="str">
            <v>123560</v>
          </cell>
          <cell r="D94" t="str">
            <v>TESOROS</v>
          </cell>
          <cell r="E94" t="str">
            <v>33</v>
          </cell>
          <cell r="F94" t="str">
            <v>D</v>
          </cell>
          <cell r="G94" t="str">
            <v>CIAL</v>
          </cell>
        </row>
        <row r="95">
          <cell r="B95" t="str">
            <v>CIAL-123565</v>
          </cell>
          <cell r="C95" t="str">
            <v>123565</v>
          </cell>
          <cell r="D95" t="str">
            <v>TITULOS DE DEVOLUCION DE IMPUESTOS NACIONALES (TIDIS)</v>
          </cell>
          <cell r="E95" t="str">
            <v>33</v>
          </cell>
          <cell r="F95" t="str">
            <v>D</v>
          </cell>
          <cell r="G95" t="str">
            <v>CIAL</v>
          </cell>
        </row>
        <row r="96">
          <cell r="B96" t="str">
            <v>CIAL-123570</v>
          </cell>
          <cell r="C96" t="str">
            <v>123570</v>
          </cell>
          <cell r="D96" t="str">
            <v>TITULOS INMOBILIARIOS</v>
          </cell>
          <cell r="E96" t="str">
            <v>33</v>
          </cell>
          <cell r="F96" t="str">
            <v>D</v>
          </cell>
          <cell r="G96" t="str">
            <v>CIAL</v>
          </cell>
        </row>
        <row r="97">
          <cell r="B97" t="str">
            <v>CIAL-123595</v>
          </cell>
          <cell r="C97" t="str">
            <v>123595</v>
          </cell>
          <cell r="D97" t="str">
            <v>OTROS</v>
          </cell>
          <cell r="E97" t="str">
            <v>33</v>
          </cell>
          <cell r="F97" t="str">
            <v>D</v>
          </cell>
          <cell r="G97" t="str">
            <v>CIAL</v>
          </cell>
        </row>
        <row r="98">
          <cell r="B98" t="str">
            <v>CIAL-1240</v>
          </cell>
          <cell r="C98" t="str">
            <v>1240</v>
          </cell>
          <cell r="D98" t="str">
            <v>ACEPTACIONES BANCARIAS O FINANCIERAS</v>
          </cell>
          <cell r="E98" t="str">
            <v/>
          </cell>
          <cell r="F98" t="str">
            <v/>
          </cell>
          <cell r="G98" t="str">
            <v>CIAL</v>
          </cell>
        </row>
        <row r="99">
          <cell r="B99" t="str">
            <v>CIAL-124005</v>
          </cell>
          <cell r="C99" t="str">
            <v>124005</v>
          </cell>
          <cell r="D99" t="str">
            <v>BANCOS COMERCIALES</v>
          </cell>
          <cell r="E99" t="str">
            <v>33</v>
          </cell>
          <cell r="F99" t="str">
            <v>D</v>
          </cell>
          <cell r="G99" t="str">
            <v>CIAL</v>
          </cell>
        </row>
        <row r="100">
          <cell r="B100" t="str">
            <v>CIAL-124010</v>
          </cell>
          <cell r="C100" t="str">
            <v>124010</v>
          </cell>
          <cell r="D100" t="str">
            <v>COMPAÑIAS DE FINANCIAMIENTO COMERCIAL</v>
          </cell>
          <cell r="E100" t="str">
            <v>33</v>
          </cell>
          <cell r="F100" t="str">
            <v>D</v>
          </cell>
          <cell r="G100" t="str">
            <v>CIAL</v>
          </cell>
        </row>
        <row r="101">
          <cell r="B101" t="str">
            <v>CIAL-124015</v>
          </cell>
          <cell r="C101" t="str">
            <v>124015</v>
          </cell>
          <cell r="D101" t="str">
            <v>CORPORACIONES FINANCIERAS</v>
          </cell>
          <cell r="E101" t="str">
            <v>33</v>
          </cell>
          <cell r="F101" t="str">
            <v>D</v>
          </cell>
          <cell r="G101" t="str">
            <v>CIAL</v>
          </cell>
        </row>
        <row r="102">
          <cell r="B102" t="str">
            <v>CIAL-124095</v>
          </cell>
          <cell r="C102" t="str">
            <v>124095</v>
          </cell>
          <cell r="D102" t="str">
            <v xml:space="preserve">OTRAS </v>
          </cell>
          <cell r="E102" t="str">
            <v>33</v>
          </cell>
          <cell r="F102" t="str">
            <v>D</v>
          </cell>
          <cell r="G102" t="str">
            <v>CIAL</v>
          </cell>
        </row>
        <row r="103">
          <cell r="B103" t="str">
            <v>CIAL-1245</v>
          </cell>
          <cell r="C103" t="str">
            <v>1245</v>
          </cell>
          <cell r="D103" t="str">
            <v>DERECHOS FIDUCIARIOS</v>
          </cell>
          <cell r="E103" t="str">
            <v/>
          </cell>
          <cell r="F103" t="str">
            <v/>
          </cell>
          <cell r="G103" t="str">
            <v>CIAL</v>
          </cell>
        </row>
        <row r="104">
          <cell r="B104" t="str">
            <v>CIAL-124505</v>
          </cell>
          <cell r="C104" t="str">
            <v>124505</v>
          </cell>
          <cell r="D104" t="str">
            <v>FIDEICOMISOS DE INVERSION MONEDA NACIONAL</v>
          </cell>
          <cell r="E104" t="str">
            <v>33</v>
          </cell>
          <cell r="F104" t="str">
            <v>D</v>
          </cell>
          <cell r="G104" t="str">
            <v>CIAL</v>
          </cell>
        </row>
        <row r="105">
          <cell r="B105" t="str">
            <v>CIAL-124510</v>
          </cell>
          <cell r="C105" t="str">
            <v>124510</v>
          </cell>
          <cell r="D105" t="str">
            <v>FIDEICOMISOS DE INVERSION MONEDA EXTRANJERA</v>
          </cell>
          <cell r="E105" t="str">
            <v>33</v>
          </cell>
          <cell r="F105" t="str">
            <v>D</v>
          </cell>
          <cell r="G105" t="str">
            <v>CIAL</v>
          </cell>
        </row>
        <row r="106">
          <cell r="B106" t="str">
            <v>CIAL-1250</v>
          </cell>
          <cell r="C106" t="str">
            <v>1250</v>
          </cell>
          <cell r="D106" t="str">
            <v>DERECHOS DE RECOMPRA DE INVERSIONES NEGOCIADAS (REPOS)</v>
          </cell>
          <cell r="E106" t="str">
            <v/>
          </cell>
          <cell r="F106" t="str">
            <v/>
          </cell>
          <cell r="G106" t="str">
            <v>CIAL</v>
          </cell>
        </row>
        <row r="107">
          <cell r="B107" t="str">
            <v>CIAL-125005</v>
          </cell>
          <cell r="C107" t="str">
            <v>125005</v>
          </cell>
          <cell r="D107" t="str">
            <v>ACCIONES</v>
          </cell>
          <cell r="E107" t="str">
            <v>33</v>
          </cell>
          <cell r="F107" t="str">
            <v>D</v>
          </cell>
          <cell r="G107" t="str">
            <v>CIAL</v>
          </cell>
        </row>
        <row r="108">
          <cell r="B108" t="str">
            <v>CIAL-125010</v>
          </cell>
          <cell r="C108" t="str">
            <v>125010</v>
          </cell>
          <cell r="D108" t="str">
            <v>CUOTAS O PARTES DE INTERES SOCIAL</v>
          </cell>
          <cell r="E108" t="str">
            <v>33</v>
          </cell>
          <cell r="F108" t="str">
            <v>D</v>
          </cell>
          <cell r="G108" t="str">
            <v>CIAL</v>
          </cell>
        </row>
        <row r="109">
          <cell r="B109" t="str">
            <v>CIAL-125015</v>
          </cell>
          <cell r="C109" t="str">
            <v>125015</v>
          </cell>
          <cell r="D109" t="str">
            <v>BONOS</v>
          </cell>
          <cell r="E109" t="str">
            <v>33</v>
          </cell>
          <cell r="F109" t="str">
            <v>D</v>
          </cell>
          <cell r="G109" t="str">
            <v>CIAL</v>
          </cell>
        </row>
        <row r="110">
          <cell r="B110" t="str">
            <v>CIAL-125020</v>
          </cell>
          <cell r="C110" t="str">
            <v>125020</v>
          </cell>
          <cell r="D110" t="str">
            <v xml:space="preserve">CEDULAS </v>
          </cell>
          <cell r="E110" t="str">
            <v>33</v>
          </cell>
          <cell r="F110" t="str">
            <v>D</v>
          </cell>
          <cell r="G110" t="str">
            <v>CIAL</v>
          </cell>
        </row>
        <row r="111">
          <cell r="B111" t="str">
            <v>CIAL-125025</v>
          </cell>
          <cell r="C111" t="str">
            <v>125025</v>
          </cell>
          <cell r="D111" t="str">
            <v>CERTIFICADOS</v>
          </cell>
          <cell r="E111" t="str">
            <v>33</v>
          </cell>
          <cell r="F111" t="str">
            <v>D</v>
          </cell>
          <cell r="G111" t="str">
            <v>CIAL</v>
          </cell>
        </row>
        <row r="112">
          <cell r="B112" t="str">
            <v>CIAL-125030</v>
          </cell>
          <cell r="C112" t="str">
            <v>125030</v>
          </cell>
          <cell r="D112" t="str">
            <v>PAPELES COMERCIALES</v>
          </cell>
          <cell r="E112" t="str">
            <v>33</v>
          </cell>
          <cell r="F112" t="str">
            <v>D</v>
          </cell>
          <cell r="G112" t="str">
            <v>CIAL</v>
          </cell>
        </row>
        <row r="113">
          <cell r="B113" t="str">
            <v>CIAL-125035</v>
          </cell>
          <cell r="C113" t="str">
            <v>125035</v>
          </cell>
          <cell r="D113" t="str">
            <v>TITULOS</v>
          </cell>
          <cell r="E113" t="str">
            <v>33</v>
          </cell>
          <cell r="F113" t="str">
            <v>D</v>
          </cell>
          <cell r="G113" t="str">
            <v>CIAL</v>
          </cell>
        </row>
        <row r="114">
          <cell r="B114" t="str">
            <v>CIAL-125040</v>
          </cell>
          <cell r="C114" t="str">
            <v>125040</v>
          </cell>
          <cell r="D114" t="str">
            <v xml:space="preserve">ACEPTACIONES BANCARIAS O FINANCIERAS125095OTROS </v>
          </cell>
          <cell r="E114" t="str">
            <v>33</v>
          </cell>
          <cell r="F114" t="str">
            <v>D</v>
          </cell>
          <cell r="G114" t="str">
            <v>CIAL</v>
          </cell>
        </row>
        <row r="115">
          <cell r="B115" t="str">
            <v>CIAL-125095</v>
          </cell>
          <cell r="C115" t="str">
            <v>125095</v>
          </cell>
          <cell r="D115" t="str">
            <v>OTROS</v>
          </cell>
          <cell r="E115" t="str">
            <v>33</v>
          </cell>
          <cell r="F115" t="str">
            <v>D</v>
          </cell>
          <cell r="G115" t="str">
            <v>CIAL</v>
          </cell>
        </row>
        <row r="116">
          <cell r="B116" t="str">
            <v>CIAL-125099</v>
          </cell>
          <cell r="C116" t="str">
            <v>125099</v>
          </cell>
          <cell r="D116" t="str">
            <v>AJUSTES POR INFLACION</v>
          </cell>
          <cell r="E116" t="str">
            <v>33</v>
          </cell>
          <cell r="F116" t="str">
            <v>D</v>
          </cell>
          <cell r="G116" t="str">
            <v>CIAL</v>
          </cell>
        </row>
        <row r="117">
          <cell r="B117" t="str">
            <v>CIAL-1255</v>
          </cell>
          <cell r="C117" t="str">
            <v>1255</v>
          </cell>
          <cell r="D117" t="str">
            <v>OBLIGATORIAS</v>
          </cell>
          <cell r="E117" t="str">
            <v/>
          </cell>
          <cell r="F117" t="str">
            <v/>
          </cell>
          <cell r="G117" t="str">
            <v>CIAL</v>
          </cell>
        </row>
        <row r="118">
          <cell r="B118" t="str">
            <v>CIAL-125505</v>
          </cell>
          <cell r="C118" t="str">
            <v>125505</v>
          </cell>
          <cell r="D118" t="str">
            <v>BONOS DE FINANCIAMIENTO ESPECIAL</v>
          </cell>
          <cell r="E118" t="str">
            <v>33</v>
          </cell>
          <cell r="F118" t="str">
            <v>D</v>
          </cell>
          <cell r="G118" t="str">
            <v>CIAL</v>
          </cell>
        </row>
        <row r="119">
          <cell r="B119" t="str">
            <v>CIAL-125510</v>
          </cell>
          <cell r="C119" t="str">
            <v>125510</v>
          </cell>
          <cell r="D119" t="str">
            <v>BONOS DE FINANCIAMIENTO PRESUPUESTAL</v>
          </cell>
          <cell r="E119" t="str">
            <v>33</v>
          </cell>
          <cell r="F119" t="str">
            <v>D</v>
          </cell>
          <cell r="G119" t="str">
            <v>CIAL</v>
          </cell>
        </row>
        <row r="120">
          <cell r="B120" t="str">
            <v>CIAL-125515</v>
          </cell>
          <cell r="C120" t="str">
            <v>125515</v>
          </cell>
          <cell r="D120" t="str">
            <v xml:space="preserve">BONOS PARA DESARROLLO SOCIAL Y SEGURIDAD INTERNA (B.D.S.I.) </v>
          </cell>
          <cell r="E120" t="str">
            <v>33</v>
          </cell>
          <cell r="F120" t="str">
            <v>D</v>
          </cell>
          <cell r="G120" t="str">
            <v>CIAL</v>
          </cell>
        </row>
        <row r="121">
          <cell r="B121" t="str">
            <v>CIAL-125595</v>
          </cell>
          <cell r="C121" t="str">
            <v>125595</v>
          </cell>
          <cell r="D121" t="str">
            <v>OTRAS</v>
          </cell>
          <cell r="E121" t="str">
            <v>33</v>
          </cell>
          <cell r="F121" t="str">
            <v>D</v>
          </cell>
          <cell r="G121" t="str">
            <v>CIAL</v>
          </cell>
        </row>
        <row r="122">
          <cell r="B122" t="str">
            <v>CIAL-1260</v>
          </cell>
          <cell r="C122" t="str">
            <v>1260</v>
          </cell>
          <cell r="D122" t="str">
            <v>CUENTAS EN PARTICIPACION</v>
          </cell>
          <cell r="E122" t="str">
            <v>33</v>
          </cell>
          <cell r="F122" t="str">
            <v>D</v>
          </cell>
          <cell r="G122" t="str">
            <v>CIAL</v>
          </cell>
        </row>
        <row r="123">
          <cell r="B123" t="str">
            <v>CIAL-126099</v>
          </cell>
          <cell r="C123" t="str">
            <v>126099</v>
          </cell>
          <cell r="D123" t="str">
            <v>AJUSTES POR INFLACION</v>
          </cell>
          <cell r="E123" t="str">
            <v>33</v>
          </cell>
          <cell r="F123" t="str">
            <v>D</v>
          </cell>
          <cell r="G123" t="str">
            <v>CIAL</v>
          </cell>
        </row>
        <row r="124">
          <cell r="B124" t="str">
            <v>CIAL-1295</v>
          </cell>
          <cell r="C124" t="str">
            <v>1295</v>
          </cell>
          <cell r="D124" t="str">
            <v>OTRAS INVERSIONES</v>
          </cell>
          <cell r="E124" t="str">
            <v/>
          </cell>
          <cell r="F124" t="str">
            <v/>
          </cell>
          <cell r="G124" t="str">
            <v>CIAL</v>
          </cell>
        </row>
        <row r="125">
          <cell r="B125" t="str">
            <v>CIAL-129505</v>
          </cell>
          <cell r="C125" t="str">
            <v>129505</v>
          </cell>
          <cell r="D125" t="str">
            <v>APORTES EN COOPERATIVAS</v>
          </cell>
          <cell r="E125" t="str">
            <v>33</v>
          </cell>
          <cell r="F125" t="str">
            <v>D</v>
          </cell>
          <cell r="G125" t="str">
            <v>CIAL</v>
          </cell>
        </row>
        <row r="126">
          <cell r="B126" t="str">
            <v>CIAL-129510</v>
          </cell>
          <cell r="C126" t="str">
            <v>129510</v>
          </cell>
          <cell r="D126" t="str">
            <v>DERECHOS EN CLUBES SOCIALES</v>
          </cell>
          <cell r="E126" t="str">
            <v>33</v>
          </cell>
          <cell r="F126" t="str">
            <v>D</v>
          </cell>
          <cell r="G126" t="str">
            <v>CIAL</v>
          </cell>
        </row>
        <row r="127">
          <cell r="B127" t="str">
            <v>CIAL-129515</v>
          </cell>
          <cell r="C127" t="str">
            <v>129515</v>
          </cell>
          <cell r="D127" t="str">
            <v>ACCIONES O DERECHOS EN CLUBES DEPORTIVOS</v>
          </cell>
          <cell r="E127" t="str">
            <v>33</v>
          </cell>
          <cell r="F127" t="str">
            <v>D</v>
          </cell>
          <cell r="G127" t="str">
            <v>CIAL</v>
          </cell>
        </row>
        <row r="128">
          <cell r="B128" t="str">
            <v>CIAL-129520</v>
          </cell>
          <cell r="C128" t="str">
            <v>129520</v>
          </cell>
          <cell r="D128" t="str">
            <v>BONOS EN COLEGIOS</v>
          </cell>
          <cell r="E128" t="str">
            <v>33</v>
          </cell>
          <cell r="F128" t="str">
            <v>D</v>
          </cell>
          <cell r="G128" t="str">
            <v>CIAL</v>
          </cell>
        </row>
        <row r="129">
          <cell r="B129" t="str">
            <v>CIAL-129595</v>
          </cell>
          <cell r="C129" t="str">
            <v>129595</v>
          </cell>
          <cell r="D129" t="str">
            <v>DIVERSAS</v>
          </cell>
          <cell r="E129" t="str">
            <v>33</v>
          </cell>
          <cell r="F129" t="str">
            <v>D</v>
          </cell>
          <cell r="G129" t="str">
            <v>CIAL</v>
          </cell>
        </row>
        <row r="130">
          <cell r="B130" t="str">
            <v>CIAL-129599</v>
          </cell>
          <cell r="C130" t="str">
            <v>129599</v>
          </cell>
          <cell r="D130" t="str">
            <v>AJUSTES POR INFLACION</v>
          </cell>
          <cell r="E130" t="str">
            <v>33</v>
          </cell>
          <cell r="F130" t="str">
            <v>D</v>
          </cell>
          <cell r="G130" t="str">
            <v>CIAL</v>
          </cell>
        </row>
        <row r="131">
          <cell r="B131" t="str">
            <v>CIAL-1299</v>
          </cell>
          <cell r="C131" t="str">
            <v>1299</v>
          </cell>
          <cell r="D131" t="str">
            <v>PROVISIONES</v>
          </cell>
          <cell r="E131" t="str">
            <v/>
          </cell>
          <cell r="F131" t="str">
            <v/>
          </cell>
          <cell r="G131" t="str">
            <v>CIAL</v>
          </cell>
        </row>
        <row r="132">
          <cell r="B132" t="str">
            <v>CIAL-129905</v>
          </cell>
          <cell r="C132" t="str">
            <v>129905</v>
          </cell>
          <cell r="D132" t="str">
            <v>ACCIONES</v>
          </cell>
          <cell r="E132" t="str">
            <v>35</v>
          </cell>
          <cell r="F132" t="str">
            <v>C</v>
          </cell>
          <cell r="G132" t="str">
            <v>CIAL</v>
          </cell>
        </row>
        <row r="133">
          <cell r="B133" t="str">
            <v>CIAL-129910</v>
          </cell>
          <cell r="C133" t="str">
            <v>129910</v>
          </cell>
          <cell r="D133" t="str">
            <v>CUOTAS O PARTES DE INTERES SOCIAL</v>
          </cell>
          <cell r="E133" t="str">
            <v>35</v>
          </cell>
          <cell r="F133" t="str">
            <v>C</v>
          </cell>
          <cell r="G133" t="str">
            <v>CIAL</v>
          </cell>
        </row>
        <row r="134">
          <cell r="B134" t="str">
            <v>CIAL-129915</v>
          </cell>
          <cell r="C134" t="str">
            <v>129915</v>
          </cell>
          <cell r="D134" t="str">
            <v>BONOS</v>
          </cell>
          <cell r="E134" t="str">
            <v>33</v>
          </cell>
          <cell r="F134" t="str">
            <v>C</v>
          </cell>
          <cell r="G134" t="str">
            <v>CIAL</v>
          </cell>
        </row>
        <row r="135">
          <cell r="B135" t="str">
            <v>CIAL-129920</v>
          </cell>
          <cell r="C135" t="str">
            <v>129920</v>
          </cell>
          <cell r="D135" t="str">
            <v>CEDULAS</v>
          </cell>
          <cell r="E135" t="str">
            <v>33</v>
          </cell>
          <cell r="F135" t="str">
            <v>C</v>
          </cell>
          <cell r="G135" t="str">
            <v>CIAL</v>
          </cell>
        </row>
        <row r="136">
          <cell r="B136" t="str">
            <v>CIAL-129925</v>
          </cell>
          <cell r="C136" t="str">
            <v>129925</v>
          </cell>
          <cell r="D136" t="str">
            <v>CERTIFICADOS</v>
          </cell>
          <cell r="E136" t="str">
            <v>33</v>
          </cell>
          <cell r="F136" t="str">
            <v>C</v>
          </cell>
          <cell r="G136" t="str">
            <v>CIAL</v>
          </cell>
        </row>
        <row r="137">
          <cell r="B137" t="str">
            <v>CIAL-129930</v>
          </cell>
          <cell r="C137" t="str">
            <v>129930</v>
          </cell>
          <cell r="D137" t="str">
            <v>PAPELES COMERCIALES</v>
          </cell>
          <cell r="E137" t="str">
            <v>33</v>
          </cell>
          <cell r="F137" t="str">
            <v>C</v>
          </cell>
          <cell r="G137" t="str">
            <v>CIAL</v>
          </cell>
        </row>
        <row r="138">
          <cell r="B138" t="str">
            <v>CIAL-129935</v>
          </cell>
          <cell r="C138" t="str">
            <v>129935</v>
          </cell>
          <cell r="D138" t="str">
            <v>TITULOS</v>
          </cell>
          <cell r="E138" t="str">
            <v>33</v>
          </cell>
          <cell r="F138" t="str">
            <v>C</v>
          </cell>
          <cell r="G138" t="str">
            <v>CIAL</v>
          </cell>
        </row>
        <row r="139">
          <cell r="B139" t="str">
            <v>CIAL-129940</v>
          </cell>
          <cell r="C139" t="str">
            <v>129940</v>
          </cell>
          <cell r="D139" t="str">
            <v>ACEPTACIONES BANCARIAS O FINANCIERAS</v>
          </cell>
          <cell r="E139" t="str">
            <v>33</v>
          </cell>
          <cell r="F139" t="str">
            <v>C</v>
          </cell>
          <cell r="G139" t="str">
            <v>CIAL</v>
          </cell>
        </row>
        <row r="140">
          <cell r="B140" t="str">
            <v>CIAL-129945</v>
          </cell>
          <cell r="C140" t="str">
            <v>129945</v>
          </cell>
          <cell r="D140" t="str">
            <v>DERECHOS FIDUCIARIOS</v>
          </cell>
          <cell r="E140" t="str">
            <v>33</v>
          </cell>
          <cell r="F140" t="str">
            <v>C</v>
          </cell>
          <cell r="G140" t="str">
            <v>CIAL</v>
          </cell>
        </row>
        <row r="141">
          <cell r="B141" t="str">
            <v>CIAL-129950</v>
          </cell>
          <cell r="C141" t="str">
            <v>129950</v>
          </cell>
          <cell r="D141" t="str">
            <v>DERECHOS DE RECOMPRA DE INVERSIONES NEGOCIADAS</v>
          </cell>
          <cell r="E141" t="str">
            <v>33</v>
          </cell>
          <cell r="F141" t="str">
            <v>C</v>
          </cell>
          <cell r="G141" t="str">
            <v>CIAL</v>
          </cell>
        </row>
        <row r="142">
          <cell r="B142" t="str">
            <v>CIAL-129955</v>
          </cell>
          <cell r="C142" t="str">
            <v>129955</v>
          </cell>
          <cell r="D142" t="str">
            <v xml:space="preserve">OBLIGATORIAS </v>
          </cell>
          <cell r="E142" t="str">
            <v>33</v>
          </cell>
          <cell r="F142" t="str">
            <v>C</v>
          </cell>
          <cell r="G142" t="str">
            <v>CIAL</v>
          </cell>
        </row>
        <row r="143">
          <cell r="B143" t="str">
            <v>CIAL-129960</v>
          </cell>
          <cell r="C143" t="str">
            <v>129960</v>
          </cell>
          <cell r="D143" t="str">
            <v>CUENTAS EN PARTICIPACION</v>
          </cell>
          <cell r="E143" t="str">
            <v>33</v>
          </cell>
          <cell r="F143" t="str">
            <v>C</v>
          </cell>
          <cell r="G143" t="str">
            <v>CIAL</v>
          </cell>
        </row>
        <row r="144">
          <cell r="B144" t="str">
            <v>CIAL-129995</v>
          </cell>
          <cell r="C144" t="str">
            <v>129995</v>
          </cell>
          <cell r="D144" t="str">
            <v>OTRAS INVERSIONES</v>
          </cell>
          <cell r="E144" t="str">
            <v>33</v>
          </cell>
          <cell r="F144" t="str">
            <v>C</v>
          </cell>
          <cell r="G144" t="str">
            <v>CIAL</v>
          </cell>
        </row>
        <row r="145">
          <cell r="B145" t="str">
            <v>CIAL-1305</v>
          </cell>
          <cell r="C145" t="str">
            <v>1305</v>
          </cell>
          <cell r="D145" t="str">
            <v>CLIENTES</v>
          </cell>
          <cell r="E145" t="str">
            <v/>
          </cell>
          <cell r="F145" t="str">
            <v/>
          </cell>
          <cell r="G145" t="str">
            <v>CIAL</v>
          </cell>
        </row>
        <row r="146">
          <cell r="B146" t="str">
            <v>CIAL-130505</v>
          </cell>
          <cell r="C146" t="str">
            <v>130505</v>
          </cell>
          <cell r="D146" t="str">
            <v>NACIONALES</v>
          </cell>
          <cell r="E146" t="str">
            <v>34A</v>
          </cell>
          <cell r="F146" t="str">
            <v>D</v>
          </cell>
          <cell r="G146" t="str">
            <v>CIAL</v>
          </cell>
        </row>
        <row r="147">
          <cell r="B147" t="str">
            <v>CIAL-130510</v>
          </cell>
          <cell r="C147" t="str">
            <v>130510</v>
          </cell>
          <cell r="D147" t="str">
            <v>DEL EXTERIOR</v>
          </cell>
          <cell r="E147" t="str">
            <v>34A</v>
          </cell>
          <cell r="F147" t="str">
            <v>D</v>
          </cell>
          <cell r="G147" t="str">
            <v>CIAL</v>
          </cell>
        </row>
        <row r="148">
          <cell r="B148" t="str">
            <v>CIAL-130515</v>
          </cell>
          <cell r="C148" t="str">
            <v>130515</v>
          </cell>
          <cell r="D148" t="str">
            <v>DEUDORES DEL SISTEMA</v>
          </cell>
          <cell r="E148" t="str">
            <v>34A</v>
          </cell>
          <cell r="F148" t="str">
            <v>D</v>
          </cell>
          <cell r="G148" t="str">
            <v>CIAL</v>
          </cell>
        </row>
        <row r="149">
          <cell r="B149" t="str">
            <v>CIAL-1310</v>
          </cell>
          <cell r="C149" t="str">
            <v>1310</v>
          </cell>
          <cell r="D149" t="str">
            <v>CUENTAS CORRIENTES COMERCIALES</v>
          </cell>
          <cell r="E149" t="str">
            <v/>
          </cell>
          <cell r="F149" t="str">
            <v/>
          </cell>
          <cell r="G149" t="str">
            <v>CIAL</v>
          </cell>
        </row>
        <row r="150">
          <cell r="B150" t="str">
            <v>CIAL-131005</v>
          </cell>
          <cell r="C150" t="str">
            <v>131005</v>
          </cell>
          <cell r="D150" t="str">
            <v xml:space="preserve">CASA MATRIZ </v>
          </cell>
          <cell r="E150" t="str">
            <v>34C</v>
          </cell>
          <cell r="F150" t="str">
            <v>D</v>
          </cell>
          <cell r="G150" t="str">
            <v>CIAL</v>
          </cell>
        </row>
        <row r="151">
          <cell r="B151" t="str">
            <v>CIAL-131010</v>
          </cell>
          <cell r="C151" t="str">
            <v>131010</v>
          </cell>
          <cell r="D151" t="str">
            <v>COMPAÑIAS VINCULADAS</v>
          </cell>
          <cell r="E151" t="str">
            <v>34C</v>
          </cell>
          <cell r="F151" t="str">
            <v>D</v>
          </cell>
          <cell r="G151" t="str">
            <v>CIAL</v>
          </cell>
        </row>
        <row r="152">
          <cell r="B152" t="str">
            <v>CIAL-131015</v>
          </cell>
          <cell r="C152" t="str">
            <v>131015</v>
          </cell>
          <cell r="D152" t="str">
            <v>ACCIONISTAS O SOCIOS</v>
          </cell>
          <cell r="E152" t="str">
            <v>34C</v>
          </cell>
          <cell r="F152" t="str">
            <v>D</v>
          </cell>
          <cell r="G152" t="str">
            <v>CIAL</v>
          </cell>
        </row>
        <row r="153">
          <cell r="B153" t="str">
            <v>CIAL-131020</v>
          </cell>
          <cell r="C153" t="str">
            <v>131020</v>
          </cell>
          <cell r="D153" t="str">
            <v>PARTICULARES</v>
          </cell>
          <cell r="E153" t="str">
            <v>34D</v>
          </cell>
          <cell r="F153" t="str">
            <v>D</v>
          </cell>
          <cell r="G153" t="str">
            <v>CIAL</v>
          </cell>
        </row>
        <row r="154">
          <cell r="B154" t="str">
            <v>CIAL-131095</v>
          </cell>
          <cell r="C154" t="str">
            <v>131095</v>
          </cell>
          <cell r="D154" t="str">
            <v xml:space="preserve">OTRAS </v>
          </cell>
          <cell r="E154" t="str">
            <v>34D</v>
          </cell>
          <cell r="F154" t="str">
            <v>D</v>
          </cell>
          <cell r="G154" t="str">
            <v>CIAL</v>
          </cell>
        </row>
        <row r="155">
          <cell r="B155" t="str">
            <v>CIAL-1315</v>
          </cell>
          <cell r="C155" t="str">
            <v>1315</v>
          </cell>
          <cell r="D155" t="str">
            <v xml:space="preserve">CUENTAS POR COBRAR A CASA MATRIZ </v>
          </cell>
          <cell r="E155" t="str">
            <v/>
          </cell>
          <cell r="F155" t="str">
            <v/>
          </cell>
          <cell r="G155" t="str">
            <v>CIAL</v>
          </cell>
        </row>
        <row r="156">
          <cell r="B156" t="str">
            <v>CIAL-131505</v>
          </cell>
          <cell r="C156" t="str">
            <v>131505</v>
          </cell>
          <cell r="D156" t="str">
            <v>VENTAS</v>
          </cell>
          <cell r="E156" t="str">
            <v>34C</v>
          </cell>
          <cell r="F156" t="str">
            <v>D</v>
          </cell>
          <cell r="G156" t="str">
            <v>CIAL</v>
          </cell>
        </row>
        <row r="157">
          <cell r="B157" t="str">
            <v>CIAL-131510</v>
          </cell>
          <cell r="C157" t="str">
            <v>131510</v>
          </cell>
          <cell r="D157" t="str">
            <v xml:space="preserve">PAGOS A NOMBRE DE CASA MATRIZ </v>
          </cell>
          <cell r="E157" t="str">
            <v>34C</v>
          </cell>
          <cell r="F157" t="str">
            <v>D</v>
          </cell>
          <cell r="G157" t="str">
            <v>CIAL</v>
          </cell>
        </row>
        <row r="158">
          <cell r="B158" t="str">
            <v>CIAL-131515</v>
          </cell>
          <cell r="C158" t="str">
            <v>131515</v>
          </cell>
          <cell r="D158" t="str">
            <v xml:space="preserve">VALORES RECIBIDOS POR CASA MATRIZ </v>
          </cell>
          <cell r="E158" t="str">
            <v>34C</v>
          </cell>
          <cell r="F158" t="str">
            <v>D</v>
          </cell>
          <cell r="G158" t="str">
            <v>CIAL</v>
          </cell>
        </row>
        <row r="159">
          <cell r="B159" t="str">
            <v>CIAL-131520</v>
          </cell>
          <cell r="C159" t="str">
            <v>131520</v>
          </cell>
          <cell r="D159" t="str">
            <v xml:space="preserve">PRESTAMOS </v>
          </cell>
          <cell r="E159" t="str">
            <v>34C</v>
          </cell>
          <cell r="F159" t="str">
            <v>D</v>
          </cell>
          <cell r="G159" t="str">
            <v>CIAL</v>
          </cell>
        </row>
        <row r="160">
          <cell r="B160" t="str">
            <v>CIAL-1320</v>
          </cell>
          <cell r="C160" t="str">
            <v>1320</v>
          </cell>
          <cell r="D160" t="str">
            <v>CUENTAS POR COBRAR A VINCULADOS ECONOMICOS</v>
          </cell>
          <cell r="E160" t="str">
            <v/>
          </cell>
          <cell r="F160" t="str">
            <v/>
          </cell>
          <cell r="G160" t="str">
            <v>CIAL</v>
          </cell>
        </row>
        <row r="161">
          <cell r="B161" t="str">
            <v>CIAL-132005</v>
          </cell>
          <cell r="C161" t="str">
            <v>132005</v>
          </cell>
          <cell r="D161" t="str">
            <v>FILIALES</v>
          </cell>
          <cell r="E161" t="str">
            <v>34C</v>
          </cell>
          <cell r="F161" t="str">
            <v>D</v>
          </cell>
          <cell r="G161" t="str">
            <v>CIAL</v>
          </cell>
        </row>
        <row r="162">
          <cell r="B162" t="str">
            <v>CIAL-132010</v>
          </cell>
          <cell r="C162" t="str">
            <v>132010</v>
          </cell>
          <cell r="D162" t="str">
            <v>SUBSIDIARIAS</v>
          </cell>
          <cell r="E162" t="str">
            <v>34C</v>
          </cell>
          <cell r="F162" t="str">
            <v>D</v>
          </cell>
          <cell r="G162" t="str">
            <v>CIAL</v>
          </cell>
        </row>
        <row r="163">
          <cell r="B163" t="str">
            <v>CIAL-132015</v>
          </cell>
          <cell r="C163" t="str">
            <v>132015</v>
          </cell>
          <cell r="D163" t="str">
            <v>SUCURSALES</v>
          </cell>
          <cell r="E163" t="str">
            <v>34C</v>
          </cell>
          <cell r="F163" t="str">
            <v>D</v>
          </cell>
          <cell r="G163" t="str">
            <v>CIAL</v>
          </cell>
        </row>
        <row r="164">
          <cell r="B164" t="str">
            <v>CIAL-1323</v>
          </cell>
          <cell r="C164" t="str">
            <v>1323</v>
          </cell>
          <cell r="D164" t="str">
            <v>CUENTAS POR COBRAR  A DIRECTORES</v>
          </cell>
          <cell r="E164" t="str">
            <v>34D</v>
          </cell>
          <cell r="F164" t="str">
            <v>D</v>
          </cell>
          <cell r="G164" t="str">
            <v>CIAL</v>
          </cell>
        </row>
        <row r="165">
          <cell r="B165" t="str">
            <v>CIAL-1325</v>
          </cell>
          <cell r="C165" t="str">
            <v>1325</v>
          </cell>
          <cell r="D165" t="str">
            <v>CUENTA S POR COBRAR A SOCIOS Y ACCIONISTAS</v>
          </cell>
          <cell r="E165" t="str">
            <v/>
          </cell>
          <cell r="F165" t="str">
            <v/>
          </cell>
          <cell r="G165" t="str">
            <v>CIAL</v>
          </cell>
        </row>
        <row r="166">
          <cell r="B166" t="str">
            <v>CIAL-132505</v>
          </cell>
          <cell r="C166" t="str">
            <v>132505</v>
          </cell>
          <cell r="D166" t="str">
            <v>A SOCIOS</v>
          </cell>
          <cell r="E166" t="str">
            <v>34C</v>
          </cell>
          <cell r="F166" t="str">
            <v>D</v>
          </cell>
          <cell r="G166" t="str">
            <v>CIAL</v>
          </cell>
        </row>
        <row r="167">
          <cell r="B167" t="str">
            <v>CIAL-132510</v>
          </cell>
          <cell r="C167" t="str">
            <v>132510</v>
          </cell>
          <cell r="D167" t="str">
            <v>A ACCIONISTAS</v>
          </cell>
          <cell r="E167" t="str">
            <v>34C</v>
          </cell>
          <cell r="F167" t="str">
            <v>D</v>
          </cell>
          <cell r="G167" t="str">
            <v>CIAL</v>
          </cell>
        </row>
        <row r="168">
          <cell r="B168" t="str">
            <v>CIAL-1328</v>
          </cell>
          <cell r="C168" t="str">
            <v>1328</v>
          </cell>
          <cell r="D168" t="str">
            <v>APORTES POR COBRAR</v>
          </cell>
          <cell r="E168" t="str">
            <v>34C</v>
          </cell>
          <cell r="F168" t="str">
            <v>D</v>
          </cell>
          <cell r="G168" t="str">
            <v>CIAL</v>
          </cell>
        </row>
        <row r="169">
          <cell r="B169" t="str">
            <v>CIAL-1330</v>
          </cell>
          <cell r="C169" t="str">
            <v>1330</v>
          </cell>
          <cell r="D169" t="str">
            <v>ANTICIPOS Y AVANCES</v>
          </cell>
          <cell r="E169" t="str">
            <v/>
          </cell>
          <cell r="F169" t="str">
            <v/>
          </cell>
          <cell r="G169" t="str">
            <v>CIAL</v>
          </cell>
        </row>
        <row r="170">
          <cell r="B170" t="str">
            <v>CIAL-133005</v>
          </cell>
          <cell r="C170" t="str">
            <v>133005</v>
          </cell>
          <cell r="D170" t="str">
            <v>A PROVEEDORES</v>
          </cell>
          <cell r="E170" t="str">
            <v>34D</v>
          </cell>
          <cell r="F170" t="str">
            <v>D</v>
          </cell>
          <cell r="G170" t="str">
            <v>CIAL</v>
          </cell>
        </row>
        <row r="171">
          <cell r="B171" t="str">
            <v>CIAL-133010</v>
          </cell>
          <cell r="C171" t="str">
            <v>133010</v>
          </cell>
          <cell r="D171" t="str">
            <v xml:space="preserve">A CONTRATISTAS </v>
          </cell>
          <cell r="E171" t="str">
            <v>34D</v>
          </cell>
          <cell r="F171" t="str">
            <v>D</v>
          </cell>
          <cell r="G171" t="str">
            <v>CIAL</v>
          </cell>
        </row>
        <row r="172">
          <cell r="B172" t="str">
            <v>CIAL-133015</v>
          </cell>
          <cell r="C172" t="str">
            <v>133015</v>
          </cell>
          <cell r="D172" t="str">
            <v>A TRABAJADORES</v>
          </cell>
          <cell r="E172" t="str">
            <v>34D</v>
          </cell>
          <cell r="F172" t="str">
            <v>D</v>
          </cell>
          <cell r="G172" t="str">
            <v>CIAL</v>
          </cell>
        </row>
        <row r="173">
          <cell r="B173" t="str">
            <v>CIAL-133020</v>
          </cell>
          <cell r="C173" t="str">
            <v>133020</v>
          </cell>
          <cell r="D173" t="str">
            <v>A AGENTES</v>
          </cell>
          <cell r="E173" t="str">
            <v>34D</v>
          </cell>
          <cell r="F173" t="str">
            <v>D</v>
          </cell>
          <cell r="G173" t="str">
            <v>CIAL</v>
          </cell>
        </row>
        <row r="174">
          <cell r="B174" t="str">
            <v>CIAL-133025</v>
          </cell>
          <cell r="C174" t="str">
            <v>133025</v>
          </cell>
          <cell r="D174" t="str">
            <v>A CONCESIONARIOS</v>
          </cell>
          <cell r="E174" t="str">
            <v>34D</v>
          </cell>
          <cell r="F174" t="str">
            <v>D</v>
          </cell>
          <cell r="G174" t="str">
            <v>CIAL</v>
          </cell>
        </row>
        <row r="175">
          <cell r="B175" t="str">
            <v>CIAL-133030</v>
          </cell>
          <cell r="C175" t="str">
            <v>133030</v>
          </cell>
          <cell r="D175" t="str">
            <v>DE ADJUDICACIONES</v>
          </cell>
          <cell r="E175" t="str">
            <v>34D</v>
          </cell>
          <cell r="F175" t="str">
            <v>D</v>
          </cell>
          <cell r="G175" t="str">
            <v>CIAL</v>
          </cell>
        </row>
        <row r="176">
          <cell r="B176" t="str">
            <v>CIAL-133095</v>
          </cell>
          <cell r="C176" t="str">
            <v>133095</v>
          </cell>
          <cell r="D176" t="str">
            <v>OTROS</v>
          </cell>
          <cell r="E176" t="str">
            <v>34D</v>
          </cell>
          <cell r="F176" t="str">
            <v>D</v>
          </cell>
          <cell r="G176" t="str">
            <v>CIAL</v>
          </cell>
        </row>
        <row r="177">
          <cell r="B177" t="str">
            <v>CIAL-133099</v>
          </cell>
          <cell r="C177" t="str">
            <v>133099</v>
          </cell>
          <cell r="D177" t="str">
            <v>AJUSTES POR INFLACION</v>
          </cell>
          <cell r="E177" t="str">
            <v>34D</v>
          </cell>
          <cell r="F177" t="str">
            <v>D</v>
          </cell>
          <cell r="G177" t="str">
            <v>CIAL</v>
          </cell>
        </row>
        <row r="178">
          <cell r="B178" t="str">
            <v>CIAL-1332</v>
          </cell>
          <cell r="C178" t="str">
            <v>1332</v>
          </cell>
          <cell r="D178" t="str">
            <v>CUENTAS DE OPERACION CONJUNTA</v>
          </cell>
          <cell r="E178" t="str">
            <v>34D</v>
          </cell>
          <cell r="F178" t="str">
            <v>D</v>
          </cell>
          <cell r="G178" t="str">
            <v>CIAL</v>
          </cell>
        </row>
        <row r="179">
          <cell r="B179" t="str">
            <v>CIAL-1335</v>
          </cell>
          <cell r="C179" t="str">
            <v>1335</v>
          </cell>
          <cell r="D179" t="str">
            <v>DEPOSITOS</v>
          </cell>
          <cell r="E179" t="str">
            <v/>
          </cell>
          <cell r="F179" t="str">
            <v/>
          </cell>
          <cell r="G179" t="str">
            <v>CIAL</v>
          </cell>
        </row>
        <row r="180">
          <cell r="B180" t="str">
            <v>CIAL-133505</v>
          </cell>
          <cell r="C180" t="str">
            <v>133505</v>
          </cell>
          <cell r="D180" t="str">
            <v>PARA IMPORTACIONES</v>
          </cell>
          <cell r="E180" t="str">
            <v>34D</v>
          </cell>
          <cell r="F180" t="str">
            <v>D</v>
          </cell>
          <cell r="G180" t="str">
            <v>CIAL</v>
          </cell>
        </row>
        <row r="181">
          <cell r="B181" t="str">
            <v>CIAL-133510</v>
          </cell>
          <cell r="C181" t="str">
            <v>133510</v>
          </cell>
          <cell r="D181" t="str">
            <v>PARA SERVICIOS</v>
          </cell>
          <cell r="E181" t="str">
            <v>34D</v>
          </cell>
          <cell r="F181" t="str">
            <v>D</v>
          </cell>
          <cell r="G181" t="str">
            <v>CIAL</v>
          </cell>
        </row>
        <row r="182">
          <cell r="B182" t="str">
            <v>CIAL-133515</v>
          </cell>
          <cell r="C182" t="str">
            <v>133515</v>
          </cell>
          <cell r="D182" t="str">
            <v>PARA CONTRATOS</v>
          </cell>
          <cell r="E182" t="str">
            <v>34D</v>
          </cell>
          <cell r="F182" t="str">
            <v>D</v>
          </cell>
          <cell r="G182" t="str">
            <v>CIAL</v>
          </cell>
        </row>
        <row r="183">
          <cell r="B183" t="str">
            <v>CIAL-133520</v>
          </cell>
          <cell r="C183" t="str">
            <v>133520</v>
          </cell>
          <cell r="D183" t="str">
            <v>PARA RESPONSABILIDADES</v>
          </cell>
          <cell r="E183" t="str">
            <v>34D</v>
          </cell>
          <cell r="F183" t="str">
            <v>D</v>
          </cell>
          <cell r="G183" t="str">
            <v>CIAL</v>
          </cell>
        </row>
        <row r="184">
          <cell r="B184" t="str">
            <v>CIAL-133525</v>
          </cell>
          <cell r="C184" t="str">
            <v>133525</v>
          </cell>
          <cell r="D184" t="str">
            <v>PARA JUICIOS EJECUTIVOS</v>
          </cell>
          <cell r="E184" t="str">
            <v>34D</v>
          </cell>
          <cell r="F184" t="str">
            <v>D</v>
          </cell>
          <cell r="G184" t="str">
            <v>CIAL</v>
          </cell>
        </row>
        <row r="185">
          <cell r="B185" t="str">
            <v>CIAL-133530</v>
          </cell>
          <cell r="C185" t="str">
            <v>133530</v>
          </cell>
          <cell r="D185" t="str">
            <v>PARA ADQUISICION DE ACCIONES, CUOTAS O DERECHOS SOCIALES</v>
          </cell>
          <cell r="E185" t="str">
            <v>34D</v>
          </cell>
          <cell r="F185" t="str">
            <v>D</v>
          </cell>
          <cell r="G185" t="str">
            <v>CIAL</v>
          </cell>
        </row>
        <row r="186">
          <cell r="B186" t="str">
            <v>CIAL-133535</v>
          </cell>
          <cell r="C186" t="str">
            <v>133535</v>
          </cell>
          <cell r="D186" t="str">
            <v>EN GARANTIA</v>
          </cell>
          <cell r="E186" t="str">
            <v>34D</v>
          </cell>
          <cell r="F186" t="str">
            <v>D</v>
          </cell>
          <cell r="G186" t="str">
            <v>CIAL</v>
          </cell>
        </row>
        <row r="187">
          <cell r="B187" t="str">
            <v>CIAL-133595</v>
          </cell>
          <cell r="C187" t="str">
            <v>133595</v>
          </cell>
          <cell r="D187" t="str">
            <v>OTROS</v>
          </cell>
          <cell r="E187" t="str">
            <v>34D</v>
          </cell>
          <cell r="F187" t="str">
            <v>D</v>
          </cell>
          <cell r="G187" t="str">
            <v>CIAL</v>
          </cell>
        </row>
        <row r="188">
          <cell r="B188" t="str">
            <v>CIAL-1340</v>
          </cell>
          <cell r="C188" t="str">
            <v>1340</v>
          </cell>
          <cell r="D188" t="str">
            <v>PROMESAS DE COMPRA VENTA</v>
          </cell>
          <cell r="E188" t="str">
            <v/>
          </cell>
          <cell r="F188" t="str">
            <v/>
          </cell>
          <cell r="G188" t="str">
            <v>CIAL</v>
          </cell>
        </row>
        <row r="189">
          <cell r="B189" t="str">
            <v>CIAL-134005</v>
          </cell>
          <cell r="C189" t="str">
            <v>134005</v>
          </cell>
          <cell r="D189" t="str">
            <v>DE BIENES RAICES</v>
          </cell>
          <cell r="E189" t="str">
            <v>34D</v>
          </cell>
          <cell r="F189" t="str">
            <v>D</v>
          </cell>
          <cell r="G189" t="str">
            <v>CIAL</v>
          </cell>
        </row>
        <row r="190">
          <cell r="B190" t="str">
            <v>CIAL-134010</v>
          </cell>
          <cell r="C190" t="str">
            <v>134010</v>
          </cell>
          <cell r="D190" t="str">
            <v>DE MAQUINARIA Y EQUIPO</v>
          </cell>
          <cell r="E190" t="str">
            <v>34D</v>
          </cell>
          <cell r="F190" t="str">
            <v>D</v>
          </cell>
          <cell r="G190" t="str">
            <v>CIAL</v>
          </cell>
        </row>
        <row r="191">
          <cell r="B191" t="str">
            <v>CIAL-134015</v>
          </cell>
          <cell r="C191" t="str">
            <v>134015</v>
          </cell>
          <cell r="D191" t="str">
            <v>DE FLOTA Y EQUIPO DE TRANSPORTE</v>
          </cell>
          <cell r="E191" t="str">
            <v>34D</v>
          </cell>
          <cell r="F191" t="str">
            <v>D</v>
          </cell>
          <cell r="G191" t="str">
            <v>CIAL</v>
          </cell>
        </row>
        <row r="192">
          <cell r="B192" t="str">
            <v>CIAL-134020</v>
          </cell>
          <cell r="C192" t="str">
            <v>134020</v>
          </cell>
          <cell r="D192" t="str">
            <v>DE FLOTA Y EQUIPO AEREO</v>
          </cell>
          <cell r="E192" t="str">
            <v>34D</v>
          </cell>
          <cell r="F192" t="str">
            <v>D</v>
          </cell>
          <cell r="G192" t="str">
            <v>CIAL</v>
          </cell>
        </row>
        <row r="193">
          <cell r="B193" t="str">
            <v>CIAL-134025</v>
          </cell>
          <cell r="C193" t="str">
            <v>134025</v>
          </cell>
          <cell r="D193" t="str">
            <v>DE FLOTA Y EQUIPO FERREO</v>
          </cell>
          <cell r="E193" t="str">
            <v>34D</v>
          </cell>
          <cell r="F193" t="str">
            <v>D</v>
          </cell>
          <cell r="G193" t="str">
            <v>CIAL</v>
          </cell>
        </row>
        <row r="194">
          <cell r="B194" t="str">
            <v>CIAL-134030</v>
          </cell>
          <cell r="C194" t="str">
            <v>134030</v>
          </cell>
          <cell r="D194" t="str">
            <v>DE FLOTA Y EQUIPO FLUVIAL Y/O MARITIMO</v>
          </cell>
          <cell r="E194" t="str">
            <v>34D</v>
          </cell>
          <cell r="F194" t="str">
            <v>D</v>
          </cell>
          <cell r="G194" t="str">
            <v>CIAL</v>
          </cell>
        </row>
        <row r="195">
          <cell r="B195" t="str">
            <v>CIAL-134035</v>
          </cell>
          <cell r="C195" t="str">
            <v>134035</v>
          </cell>
          <cell r="D195" t="str">
            <v>DE SEMOVIENTES</v>
          </cell>
          <cell r="E195" t="str">
            <v>34D</v>
          </cell>
          <cell r="F195" t="str">
            <v>D</v>
          </cell>
          <cell r="G195" t="str">
            <v>CIAL</v>
          </cell>
        </row>
        <row r="196">
          <cell r="B196" t="str">
            <v>CIAL-134095</v>
          </cell>
          <cell r="C196" t="str">
            <v>134095</v>
          </cell>
          <cell r="D196" t="str">
            <v>DE OTROS BIENES</v>
          </cell>
          <cell r="E196" t="str">
            <v>34D</v>
          </cell>
          <cell r="F196" t="str">
            <v>D</v>
          </cell>
          <cell r="G196" t="str">
            <v>CIAL</v>
          </cell>
        </row>
        <row r="197">
          <cell r="B197" t="str">
            <v>CIAL-1345</v>
          </cell>
          <cell r="C197" t="str">
            <v>1345</v>
          </cell>
          <cell r="D197" t="str">
            <v>INGRESOS POR COBRAR</v>
          </cell>
          <cell r="E197" t="str">
            <v/>
          </cell>
          <cell r="F197" t="str">
            <v/>
          </cell>
          <cell r="G197" t="str">
            <v>CIAL</v>
          </cell>
        </row>
        <row r="198">
          <cell r="B198" t="str">
            <v>CIAL-134505</v>
          </cell>
          <cell r="C198" t="str">
            <v>134505</v>
          </cell>
          <cell r="D198" t="str">
            <v>DIVIDENDOS Y/O PARTICIPACIONES</v>
          </cell>
          <cell r="E198" t="str">
            <v>34D</v>
          </cell>
          <cell r="F198" t="str">
            <v>D</v>
          </cell>
          <cell r="G198" t="str">
            <v>CIAL</v>
          </cell>
        </row>
        <row r="199">
          <cell r="B199" t="str">
            <v>CIAL-134510</v>
          </cell>
          <cell r="C199" t="str">
            <v>134510</v>
          </cell>
          <cell r="D199" t="str">
            <v>INTERESES</v>
          </cell>
          <cell r="E199" t="str">
            <v>34D</v>
          </cell>
          <cell r="F199" t="str">
            <v>D</v>
          </cell>
          <cell r="G199" t="str">
            <v>CIAL</v>
          </cell>
        </row>
        <row r="200">
          <cell r="B200" t="str">
            <v>CIAL-134515</v>
          </cell>
          <cell r="C200" t="str">
            <v>134515</v>
          </cell>
          <cell r="D200" t="str">
            <v>COMISIONES</v>
          </cell>
          <cell r="E200" t="str">
            <v>34D</v>
          </cell>
          <cell r="F200" t="str">
            <v>D</v>
          </cell>
          <cell r="G200" t="str">
            <v>CIAL</v>
          </cell>
        </row>
        <row r="201">
          <cell r="B201" t="str">
            <v>CIAL-134520</v>
          </cell>
          <cell r="C201" t="str">
            <v>134520</v>
          </cell>
          <cell r="D201" t="str">
            <v>HONORARIOS</v>
          </cell>
          <cell r="E201" t="str">
            <v>34D</v>
          </cell>
          <cell r="F201" t="str">
            <v>D</v>
          </cell>
          <cell r="G201" t="str">
            <v>CIAL</v>
          </cell>
        </row>
        <row r="202">
          <cell r="B202" t="str">
            <v>CIAL-134525</v>
          </cell>
          <cell r="C202" t="str">
            <v>134525</v>
          </cell>
          <cell r="D202" t="str">
            <v>SERVICIOS</v>
          </cell>
          <cell r="E202" t="str">
            <v>34D</v>
          </cell>
          <cell r="F202" t="str">
            <v>D</v>
          </cell>
          <cell r="G202" t="str">
            <v>CIAL</v>
          </cell>
        </row>
        <row r="203">
          <cell r="B203" t="str">
            <v>CIAL-134530</v>
          </cell>
          <cell r="C203" t="str">
            <v>134530</v>
          </cell>
          <cell r="D203" t="str">
            <v xml:space="preserve">ARRENDAMIENTOS </v>
          </cell>
          <cell r="E203" t="str">
            <v>34D</v>
          </cell>
          <cell r="F203" t="str">
            <v>D</v>
          </cell>
          <cell r="G203" t="str">
            <v>CIAL</v>
          </cell>
        </row>
        <row r="204">
          <cell r="B204" t="str">
            <v>CIAL-134535</v>
          </cell>
          <cell r="C204" t="str">
            <v>134535</v>
          </cell>
          <cell r="D204" t="str">
            <v>CERT POR COBRAR</v>
          </cell>
          <cell r="E204" t="str">
            <v>34D</v>
          </cell>
          <cell r="F204" t="str">
            <v>D</v>
          </cell>
          <cell r="G204" t="str">
            <v>CIAL</v>
          </cell>
        </row>
        <row r="205">
          <cell r="B205" t="str">
            <v>CIAL-134595</v>
          </cell>
          <cell r="C205" t="str">
            <v>134595</v>
          </cell>
          <cell r="D205" t="str">
            <v>OTROS</v>
          </cell>
          <cell r="E205" t="str">
            <v>34D</v>
          </cell>
          <cell r="F205" t="str">
            <v>D</v>
          </cell>
          <cell r="G205" t="str">
            <v>CIAL</v>
          </cell>
        </row>
        <row r="206">
          <cell r="B206" t="str">
            <v>CIAL-1350</v>
          </cell>
          <cell r="C206" t="str">
            <v>1350</v>
          </cell>
          <cell r="D206" t="str">
            <v>RETENCION SOBRE CONTRATOS</v>
          </cell>
          <cell r="E206" t="str">
            <v/>
          </cell>
          <cell r="F206" t="str">
            <v/>
          </cell>
          <cell r="G206" t="str">
            <v>CIAL</v>
          </cell>
        </row>
        <row r="207">
          <cell r="B207" t="str">
            <v>CIAL-135005</v>
          </cell>
          <cell r="C207" t="str">
            <v>135005</v>
          </cell>
          <cell r="D207" t="str">
            <v>DE CONSTRUCCION</v>
          </cell>
          <cell r="E207" t="str">
            <v>34D</v>
          </cell>
          <cell r="F207" t="str">
            <v>D</v>
          </cell>
          <cell r="G207" t="str">
            <v>CIAL</v>
          </cell>
        </row>
        <row r="208">
          <cell r="B208" t="str">
            <v>CIAL-135010</v>
          </cell>
          <cell r="C208" t="str">
            <v>135010</v>
          </cell>
          <cell r="D208" t="str">
            <v>DE PRESTACION DE SERVICIOS</v>
          </cell>
          <cell r="E208" t="str">
            <v>34D</v>
          </cell>
          <cell r="F208" t="str">
            <v>D</v>
          </cell>
          <cell r="G208" t="str">
            <v>CIAL</v>
          </cell>
        </row>
        <row r="209">
          <cell r="B209" t="str">
            <v>CIAL-135095</v>
          </cell>
          <cell r="C209" t="str">
            <v>135095</v>
          </cell>
          <cell r="D209" t="str">
            <v>OTROS</v>
          </cell>
          <cell r="E209" t="str">
            <v>34D</v>
          </cell>
          <cell r="F209" t="str">
            <v>D</v>
          </cell>
          <cell r="G209" t="str">
            <v>CIAL</v>
          </cell>
        </row>
        <row r="210">
          <cell r="B210" t="str">
            <v>CIAL-1355</v>
          </cell>
          <cell r="C210" t="str">
            <v>1355</v>
          </cell>
          <cell r="D210" t="str">
            <v xml:space="preserve">ANTICIPO DE IMPUESTOS Y CONTRIBUCIONES O SALDOS A FAVOR </v>
          </cell>
          <cell r="E210" t="str">
            <v/>
          </cell>
          <cell r="F210" t="str">
            <v/>
          </cell>
          <cell r="G210" t="str">
            <v>CIAL</v>
          </cell>
        </row>
        <row r="211">
          <cell r="B211" t="str">
            <v>CIAL-135505</v>
          </cell>
          <cell r="C211" t="str">
            <v>135505</v>
          </cell>
          <cell r="D211" t="str">
            <v>ANTICIPO DE IMPUESTOS DE RENTA Y COMPLEMENTARIOS</v>
          </cell>
          <cell r="E211" t="str">
            <v>34D</v>
          </cell>
          <cell r="F211" t="str">
            <v>D</v>
          </cell>
          <cell r="G211" t="str">
            <v>CIAL</v>
          </cell>
        </row>
        <row r="212">
          <cell r="B212" t="str">
            <v>CIAL-135510</v>
          </cell>
          <cell r="C212" t="str">
            <v>135510</v>
          </cell>
          <cell r="D212" t="str">
            <v>ANTICIPO DE IMPUESTOS DE INDUSTRIA Y COMERCIO</v>
          </cell>
          <cell r="E212" t="str">
            <v>34D</v>
          </cell>
          <cell r="F212" t="str">
            <v>D</v>
          </cell>
          <cell r="G212" t="str">
            <v>CIAL</v>
          </cell>
        </row>
        <row r="213">
          <cell r="B213" t="str">
            <v>CIAL-135515</v>
          </cell>
          <cell r="C213" t="str">
            <v>135515</v>
          </cell>
          <cell r="D213" t="str">
            <v>RETENCION EN LA FUENTE</v>
          </cell>
          <cell r="E213" t="str">
            <v>34D</v>
          </cell>
          <cell r="F213" t="str">
            <v>D</v>
          </cell>
          <cell r="G213" t="str">
            <v>CIAL</v>
          </cell>
        </row>
        <row r="214">
          <cell r="B214" t="str">
            <v>CIAL-135517</v>
          </cell>
          <cell r="C214" t="str">
            <v>135517</v>
          </cell>
          <cell r="D214" t="str">
            <v>IMPUESTO A LAS VENTAS RETENIDO</v>
          </cell>
          <cell r="E214" t="str">
            <v>34D</v>
          </cell>
          <cell r="F214" t="str">
            <v>D</v>
          </cell>
          <cell r="G214" t="str">
            <v>CIAL</v>
          </cell>
        </row>
        <row r="215">
          <cell r="B215" t="str">
            <v>CIAL-135518</v>
          </cell>
          <cell r="C215" t="str">
            <v>135518</v>
          </cell>
          <cell r="D215" t="str">
            <v>IMPUESTO DE INDUSTRIA Y COMERCIO RETENIDO</v>
          </cell>
          <cell r="E215" t="str">
            <v>34D</v>
          </cell>
          <cell r="F215" t="str">
            <v>D</v>
          </cell>
          <cell r="G215" t="str">
            <v>CIAL</v>
          </cell>
        </row>
        <row r="216">
          <cell r="B216" t="str">
            <v>CIAL-135520</v>
          </cell>
          <cell r="C216" t="str">
            <v>135520</v>
          </cell>
          <cell r="D216" t="str">
            <v>SOBRANTES EN LIQUIDACION PRIVADA DE IMPUESTOS</v>
          </cell>
          <cell r="E216" t="str">
            <v>34D</v>
          </cell>
          <cell r="F216" t="str">
            <v>D</v>
          </cell>
          <cell r="G216" t="str">
            <v>CIAL</v>
          </cell>
        </row>
        <row r="217">
          <cell r="B217" t="str">
            <v>CIAL-135525</v>
          </cell>
          <cell r="C217" t="str">
            <v>135525</v>
          </cell>
          <cell r="D217" t="str">
            <v>CONTRIBUCIONES</v>
          </cell>
          <cell r="E217" t="str">
            <v>34D</v>
          </cell>
          <cell r="F217" t="str">
            <v>D</v>
          </cell>
          <cell r="G217" t="str">
            <v>CIAL</v>
          </cell>
        </row>
        <row r="218">
          <cell r="B218" t="str">
            <v>CIAL-135530</v>
          </cell>
          <cell r="C218" t="str">
            <v>135530</v>
          </cell>
          <cell r="D218" t="str">
            <v>IMPUESTOS DESCONTABLES</v>
          </cell>
          <cell r="E218" t="str">
            <v>34D</v>
          </cell>
          <cell r="F218" t="str">
            <v>D</v>
          </cell>
          <cell r="G218" t="str">
            <v>CIAL</v>
          </cell>
        </row>
        <row r="219">
          <cell r="B219" t="str">
            <v>CIAL-135595</v>
          </cell>
          <cell r="C219" t="str">
            <v>135595</v>
          </cell>
          <cell r="D219" t="str">
            <v>OTROS</v>
          </cell>
          <cell r="E219" t="str">
            <v>34D</v>
          </cell>
          <cell r="F219" t="str">
            <v>D</v>
          </cell>
          <cell r="G219" t="str">
            <v>CIAL</v>
          </cell>
        </row>
        <row r="220">
          <cell r="B220" t="str">
            <v>CIAL-1360</v>
          </cell>
          <cell r="C220" t="str">
            <v>1360</v>
          </cell>
          <cell r="D220" t="str">
            <v>RECLAMACIONES</v>
          </cell>
          <cell r="E220" t="str">
            <v/>
          </cell>
          <cell r="F220" t="str">
            <v/>
          </cell>
          <cell r="G220" t="str">
            <v>CIAL</v>
          </cell>
        </row>
        <row r="221">
          <cell r="B221" t="str">
            <v>CIAL-136005</v>
          </cell>
          <cell r="C221" t="str">
            <v>136005</v>
          </cell>
          <cell r="D221" t="str">
            <v>A COMPAÑIAS ASEGURADORAS</v>
          </cell>
          <cell r="E221" t="str">
            <v>34D</v>
          </cell>
          <cell r="F221" t="str">
            <v>D</v>
          </cell>
          <cell r="G221" t="str">
            <v>CIAL</v>
          </cell>
        </row>
        <row r="222">
          <cell r="B222" t="str">
            <v>CIAL-136010</v>
          </cell>
          <cell r="C222" t="str">
            <v>136010</v>
          </cell>
          <cell r="D222" t="str">
            <v>A TRANSPORTADORES</v>
          </cell>
          <cell r="E222" t="str">
            <v>34D</v>
          </cell>
          <cell r="F222" t="str">
            <v>D</v>
          </cell>
          <cell r="G222" t="str">
            <v>CIAL</v>
          </cell>
        </row>
        <row r="223">
          <cell r="B223" t="str">
            <v>CIAL-136015</v>
          </cell>
          <cell r="C223" t="str">
            <v>136015</v>
          </cell>
          <cell r="D223" t="str">
            <v>POR TIQUETES AEREOS</v>
          </cell>
          <cell r="E223" t="str">
            <v>34D</v>
          </cell>
          <cell r="F223" t="str">
            <v>D</v>
          </cell>
          <cell r="G223" t="str">
            <v>CIAL</v>
          </cell>
        </row>
        <row r="224">
          <cell r="B224" t="str">
            <v>CIAL-136095</v>
          </cell>
          <cell r="C224" t="str">
            <v>136095</v>
          </cell>
          <cell r="D224" t="str">
            <v>OTRAS</v>
          </cell>
          <cell r="E224" t="str">
            <v>34D</v>
          </cell>
          <cell r="F224" t="str">
            <v>D</v>
          </cell>
          <cell r="G224" t="str">
            <v>CIAL</v>
          </cell>
        </row>
        <row r="225">
          <cell r="B225" t="str">
            <v>CIAL-1365</v>
          </cell>
          <cell r="C225" t="str">
            <v>1365</v>
          </cell>
          <cell r="D225" t="str">
            <v>CUENTAS POR COBRAR A TRABAJADORES</v>
          </cell>
          <cell r="E225" t="str">
            <v/>
          </cell>
          <cell r="F225" t="str">
            <v/>
          </cell>
          <cell r="G225" t="str">
            <v>CIAL</v>
          </cell>
        </row>
        <row r="226">
          <cell r="B226" t="str">
            <v>CIAL-136505</v>
          </cell>
          <cell r="C226" t="str">
            <v>136505</v>
          </cell>
          <cell r="D226" t="str">
            <v>VIVIENDA</v>
          </cell>
          <cell r="E226" t="str">
            <v>34D</v>
          </cell>
          <cell r="F226" t="str">
            <v>D</v>
          </cell>
          <cell r="G226" t="str">
            <v>CIAL</v>
          </cell>
        </row>
        <row r="227">
          <cell r="B227" t="str">
            <v>CIAL-136510</v>
          </cell>
          <cell r="C227" t="str">
            <v>136510</v>
          </cell>
          <cell r="D227" t="str">
            <v>VEHICULOS</v>
          </cell>
          <cell r="E227" t="str">
            <v>34D</v>
          </cell>
          <cell r="F227" t="str">
            <v>D</v>
          </cell>
          <cell r="G227" t="str">
            <v>CIAL</v>
          </cell>
        </row>
        <row r="228">
          <cell r="B228" t="str">
            <v>CIAL-136515</v>
          </cell>
          <cell r="C228" t="str">
            <v>136515</v>
          </cell>
          <cell r="D228" t="str">
            <v>EDUCACION</v>
          </cell>
          <cell r="E228" t="str">
            <v>34D</v>
          </cell>
          <cell r="F228" t="str">
            <v>D</v>
          </cell>
          <cell r="G228" t="str">
            <v>CIAL</v>
          </cell>
        </row>
        <row r="229">
          <cell r="B229" t="str">
            <v>CIAL-136520</v>
          </cell>
          <cell r="C229" t="str">
            <v>136520</v>
          </cell>
          <cell r="D229" t="str">
            <v>MEDICOS, ODONTOLOGICOS Y SIMILARES</v>
          </cell>
          <cell r="E229" t="str">
            <v>34D</v>
          </cell>
          <cell r="F229" t="str">
            <v>D</v>
          </cell>
          <cell r="G229" t="str">
            <v>CIAL</v>
          </cell>
        </row>
        <row r="230">
          <cell r="B230" t="str">
            <v>CIAL-136525</v>
          </cell>
          <cell r="C230" t="str">
            <v>136525</v>
          </cell>
          <cell r="D230" t="str">
            <v>CALAMIDAD DOMESTICA</v>
          </cell>
          <cell r="E230" t="str">
            <v>34D</v>
          </cell>
          <cell r="F230" t="str">
            <v>D</v>
          </cell>
          <cell r="G230" t="str">
            <v>CIAL</v>
          </cell>
        </row>
        <row r="231">
          <cell r="B231" t="str">
            <v>CIAL-136530</v>
          </cell>
          <cell r="C231" t="str">
            <v>136530</v>
          </cell>
          <cell r="D231" t="str">
            <v>RESPONSABILIDADES</v>
          </cell>
          <cell r="E231" t="str">
            <v>34D</v>
          </cell>
          <cell r="F231" t="str">
            <v>D</v>
          </cell>
          <cell r="G231" t="str">
            <v>CIAL</v>
          </cell>
        </row>
        <row r="232">
          <cell r="B232" t="str">
            <v>CIAL-136595</v>
          </cell>
          <cell r="C232" t="str">
            <v>136595</v>
          </cell>
          <cell r="D232" t="str">
            <v>OTROS</v>
          </cell>
          <cell r="E232" t="str">
            <v>34D</v>
          </cell>
          <cell r="F232" t="str">
            <v>D</v>
          </cell>
          <cell r="G232" t="str">
            <v>CIAL</v>
          </cell>
        </row>
        <row r="233">
          <cell r="B233" t="str">
            <v>CIAL-1370</v>
          </cell>
          <cell r="C233" t="str">
            <v>1370</v>
          </cell>
          <cell r="D233" t="str">
            <v>PRESTAMOS A PARTICULARES</v>
          </cell>
          <cell r="E233" t="str">
            <v/>
          </cell>
          <cell r="F233" t="str">
            <v/>
          </cell>
          <cell r="G233" t="str">
            <v>CIAL</v>
          </cell>
        </row>
        <row r="234">
          <cell r="B234" t="str">
            <v>CIAL-137005</v>
          </cell>
          <cell r="C234" t="str">
            <v>137005</v>
          </cell>
          <cell r="D234" t="str">
            <v>CON GARANTIA REAL</v>
          </cell>
          <cell r="E234" t="str">
            <v>34D</v>
          </cell>
          <cell r="F234" t="str">
            <v>D</v>
          </cell>
          <cell r="G234" t="str">
            <v>CIAL</v>
          </cell>
        </row>
        <row r="235">
          <cell r="B235" t="str">
            <v>CIAL-137010</v>
          </cell>
          <cell r="C235" t="str">
            <v>137010</v>
          </cell>
          <cell r="D235" t="str">
            <v>CON GARANTIA PERSONAL</v>
          </cell>
          <cell r="E235" t="str">
            <v>34D</v>
          </cell>
          <cell r="F235" t="str">
            <v>D</v>
          </cell>
          <cell r="G235" t="str">
            <v>CIAL</v>
          </cell>
        </row>
        <row r="236">
          <cell r="B236" t="str">
            <v>CIAL-1380</v>
          </cell>
          <cell r="C236" t="str">
            <v>1380</v>
          </cell>
          <cell r="D236" t="str">
            <v>DEUDORES VARIOS</v>
          </cell>
          <cell r="E236" t="str">
            <v/>
          </cell>
          <cell r="F236" t="str">
            <v/>
          </cell>
          <cell r="G236" t="str">
            <v>CIAL</v>
          </cell>
        </row>
        <row r="237">
          <cell r="B237" t="str">
            <v>CIAL-138005</v>
          </cell>
          <cell r="C237" t="str">
            <v>138005</v>
          </cell>
          <cell r="D237" t="str">
            <v>DEPOSITARIOS</v>
          </cell>
          <cell r="E237" t="str">
            <v>34D</v>
          </cell>
          <cell r="F237" t="str">
            <v>D</v>
          </cell>
          <cell r="G237" t="str">
            <v>CIAL</v>
          </cell>
        </row>
        <row r="238">
          <cell r="B238" t="str">
            <v>CIAL-138010</v>
          </cell>
          <cell r="C238" t="str">
            <v>138010</v>
          </cell>
          <cell r="D238" t="str">
            <v>COMISIONISTAS DE BOLSAS</v>
          </cell>
          <cell r="E238" t="str">
            <v>34D</v>
          </cell>
          <cell r="F238" t="str">
            <v>D</v>
          </cell>
          <cell r="G238" t="str">
            <v>CIAL</v>
          </cell>
        </row>
        <row r="239">
          <cell r="B239" t="str">
            <v>CIAL-138015</v>
          </cell>
          <cell r="C239" t="str">
            <v>138015</v>
          </cell>
          <cell r="D239" t="str">
            <v>FONDO DE INVERSION</v>
          </cell>
          <cell r="E239" t="str">
            <v>34D</v>
          </cell>
          <cell r="F239" t="str">
            <v>D</v>
          </cell>
          <cell r="G239" t="str">
            <v>CIAL</v>
          </cell>
        </row>
        <row r="240">
          <cell r="B240" t="str">
            <v>CIAL-138020</v>
          </cell>
          <cell r="C240" t="str">
            <v>138020</v>
          </cell>
          <cell r="D240" t="str">
            <v>CUENTAS POR COBRAR DE TERCEROS</v>
          </cell>
          <cell r="E240" t="str">
            <v>34D</v>
          </cell>
          <cell r="F240" t="str">
            <v>D</v>
          </cell>
          <cell r="G240" t="str">
            <v>CIAL</v>
          </cell>
        </row>
        <row r="241">
          <cell r="B241" t="str">
            <v>CIAL-138025</v>
          </cell>
          <cell r="C241" t="str">
            <v>138025</v>
          </cell>
          <cell r="D241" t="str">
            <v>PAGOS POR CUENTA DE TERCEROS</v>
          </cell>
          <cell r="E241" t="str">
            <v>34D</v>
          </cell>
          <cell r="F241" t="str">
            <v>D</v>
          </cell>
          <cell r="G241" t="str">
            <v>CIAL</v>
          </cell>
        </row>
        <row r="242">
          <cell r="B242" t="str">
            <v>CIAL-138030</v>
          </cell>
          <cell r="C242" t="str">
            <v>138030</v>
          </cell>
          <cell r="D242" t="str">
            <v>FONDOS DE INVERSION SOCIAL</v>
          </cell>
          <cell r="E242" t="str">
            <v>34D</v>
          </cell>
          <cell r="F242" t="str">
            <v>D</v>
          </cell>
          <cell r="G242" t="str">
            <v>CIAL</v>
          </cell>
        </row>
        <row r="243">
          <cell r="B243" t="str">
            <v>CIAL-138095</v>
          </cell>
          <cell r="C243" t="str">
            <v>138095</v>
          </cell>
          <cell r="D243" t="str">
            <v>OTROS</v>
          </cell>
          <cell r="E243" t="str">
            <v>34D</v>
          </cell>
          <cell r="F243" t="str">
            <v>D</v>
          </cell>
          <cell r="G243" t="str">
            <v>CIAL</v>
          </cell>
        </row>
        <row r="244">
          <cell r="B244" t="str">
            <v>CIAL-1385</v>
          </cell>
          <cell r="C244" t="str">
            <v>1385</v>
          </cell>
          <cell r="D244" t="str">
            <v>DERECHOS DE RECOMPRA DE CARTERA NEGOCIADA</v>
          </cell>
          <cell r="E244" t="str">
            <v>34D</v>
          </cell>
          <cell r="F244" t="str">
            <v>D</v>
          </cell>
          <cell r="G244" t="str">
            <v>CIAL</v>
          </cell>
        </row>
        <row r="245">
          <cell r="B245" t="str">
            <v>CIAL-1390</v>
          </cell>
          <cell r="C245" t="str">
            <v>1390</v>
          </cell>
          <cell r="D245" t="str">
            <v>DEUDAS DE DIFICIL COBRO</v>
          </cell>
          <cell r="E245" t="str">
            <v>34A</v>
          </cell>
          <cell r="F245" t="str">
            <v>D</v>
          </cell>
          <cell r="G245" t="str">
            <v>CIAL</v>
          </cell>
        </row>
        <row r="246">
          <cell r="B246" t="str">
            <v>CIAL-1399</v>
          </cell>
          <cell r="C246" t="str">
            <v>1399</v>
          </cell>
          <cell r="D246" t="str">
            <v>PROVISIONES</v>
          </cell>
          <cell r="E246" t="str">
            <v/>
          </cell>
          <cell r="F246" t="str">
            <v/>
          </cell>
          <cell r="G246" t="str">
            <v>CIAL</v>
          </cell>
        </row>
        <row r="247">
          <cell r="B247" t="str">
            <v>CIAL-139905</v>
          </cell>
          <cell r="C247" t="str">
            <v>139905</v>
          </cell>
          <cell r="D247" t="str">
            <v>CLIENTES</v>
          </cell>
          <cell r="E247" t="str">
            <v>34B</v>
          </cell>
          <cell r="F247" t="str">
            <v>C</v>
          </cell>
          <cell r="G247" t="str">
            <v>CIAL</v>
          </cell>
        </row>
        <row r="248">
          <cell r="B248" t="str">
            <v>CIAL-139910</v>
          </cell>
          <cell r="C248" t="str">
            <v>139910</v>
          </cell>
          <cell r="D248" t="str">
            <v>CUENTAS CORRIENTES COMERCIALES</v>
          </cell>
          <cell r="E248" t="str">
            <v>34B</v>
          </cell>
          <cell r="F248" t="str">
            <v>C</v>
          </cell>
          <cell r="G248" t="str">
            <v>CIAL</v>
          </cell>
        </row>
        <row r="249">
          <cell r="B249" t="str">
            <v>CIAL-139915</v>
          </cell>
          <cell r="C249" t="str">
            <v>139915</v>
          </cell>
          <cell r="D249" t="str">
            <v xml:space="preserve">CUENTAS POR COBRAR A CASA MATRIZ </v>
          </cell>
          <cell r="E249" t="str">
            <v>34B</v>
          </cell>
          <cell r="F249" t="str">
            <v>C</v>
          </cell>
          <cell r="G249" t="str">
            <v>CIAL</v>
          </cell>
        </row>
        <row r="250">
          <cell r="B250" t="str">
            <v>CIAL-139920</v>
          </cell>
          <cell r="C250" t="str">
            <v>139920</v>
          </cell>
          <cell r="D250" t="str">
            <v>CUENTAS POR COBRAR A VINCULADOS ECONOMICOS</v>
          </cell>
          <cell r="E250" t="str">
            <v>34B</v>
          </cell>
          <cell r="F250" t="str">
            <v>C</v>
          </cell>
          <cell r="G250" t="str">
            <v>CIAL</v>
          </cell>
        </row>
        <row r="251">
          <cell r="B251" t="str">
            <v>CIAL-139925</v>
          </cell>
          <cell r="C251" t="str">
            <v>139925</v>
          </cell>
          <cell r="D251" t="str">
            <v xml:space="preserve">CUENTAS POR COBRAR A SOCIOS Y ACCIONISTAS </v>
          </cell>
          <cell r="E251" t="str">
            <v>34B</v>
          </cell>
          <cell r="F251" t="str">
            <v>C</v>
          </cell>
          <cell r="G251" t="str">
            <v>CIAL</v>
          </cell>
        </row>
        <row r="252">
          <cell r="B252" t="str">
            <v>CIAL-139930</v>
          </cell>
          <cell r="C252" t="str">
            <v>139930</v>
          </cell>
          <cell r="D252" t="str">
            <v>ANTICIPOS Y AVANCES</v>
          </cell>
          <cell r="E252" t="str">
            <v>34B</v>
          </cell>
          <cell r="F252" t="str">
            <v>C</v>
          </cell>
          <cell r="G252" t="str">
            <v>CIAL</v>
          </cell>
        </row>
        <row r="253">
          <cell r="B253" t="str">
            <v>CIAL-139932</v>
          </cell>
          <cell r="C253" t="str">
            <v>139932</v>
          </cell>
          <cell r="D253" t="str">
            <v>CUENTAS DE OPERACION CONJUNTA</v>
          </cell>
          <cell r="E253" t="str">
            <v>34B</v>
          </cell>
          <cell r="F253" t="str">
            <v>C</v>
          </cell>
          <cell r="G253" t="str">
            <v>CIAL</v>
          </cell>
        </row>
        <row r="254">
          <cell r="B254" t="str">
            <v>CIAL-139935</v>
          </cell>
          <cell r="C254" t="str">
            <v>139935</v>
          </cell>
          <cell r="D254" t="str">
            <v>DEPOSITOS</v>
          </cell>
          <cell r="E254" t="str">
            <v>34B</v>
          </cell>
          <cell r="F254" t="str">
            <v>C</v>
          </cell>
          <cell r="G254" t="str">
            <v>CIAL</v>
          </cell>
        </row>
        <row r="255">
          <cell r="B255" t="str">
            <v>CIAL-139940</v>
          </cell>
          <cell r="C255" t="str">
            <v>139940</v>
          </cell>
          <cell r="D255" t="str">
            <v>PROMESAS DE COMPRAVENTA</v>
          </cell>
          <cell r="E255" t="str">
            <v>34B</v>
          </cell>
          <cell r="F255" t="str">
            <v>C</v>
          </cell>
          <cell r="G255" t="str">
            <v>CIAL</v>
          </cell>
        </row>
        <row r="256">
          <cell r="B256" t="str">
            <v>CIAL-139945</v>
          </cell>
          <cell r="C256" t="str">
            <v>139945</v>
          </cell>
          <cell r="D256" t="str">
            <v>INGRESOS POR COBRAR</v>
          </cell>
          <cell r="E256" t="str">
            <v>34B</v>
          </cell>
          <cell r="F256" t="str">
            <v>C</v>
          </cell>
          <cell r="G256" t="str">
            <v>CIAL</v>
          </cell>
        </row>
        <row r="257">
          <cell r="B257" t="str">
            <v>CIAL-139950</v>
          </cell>
          <cell r="C257" t="str">
            <v>139950</v>
          </cell>
          <cell r="D257" t="str">
            <v>RETENCION SOBRE CONTRATOS</v>
          </cell>
          <cell r="E257" t="str">
            <v>34B</v>
          </cell>
          <cell r="F257" t="str">
            <v>C</v>
          </cell>
          <cell r="G257" t="str">
            <v>CIAL</v>
          </cell>
        </row>
        <row r="258">
          <cell r="B258" t="str">
            <v>CIAL-139955</v>
          </cell>
          <cell r="C258" t="str">
            <v>139955</v>
          </cell>
          <cell r="D258" t="str">
            <v>RECLAMACIONES</v>
          </cell>
          <cell r="E258" t="str">
            <v>34B</v>
          </cell>
          <cell r="F258" t="str">
            <v>C</v>
          </cell>
          <cell r="G258" t="str">
            <v>CIAL</v>
          </cell>
        </row>
        <row r="259">
          <cell r="B259" t="str">
            <v>CIAL-139960</v>
          </cell>
          <cell r="C259" t="str">
            <v>139960</v>
          </cell>
          <cell r="D259" t="str">
            <v>CUENTAS POR COBRAR A TRABAJADORES</v>
          </cell>
          <cell r="E259" t="str">
            <v>34B</v>
          </cell>
          <cell r="F259" t="str">
            <v>C</v>
          </cell>
          <cell r="G259" t="str">
            <v>CIAL</v>
          </cell>
        </row>
        <row r="260">
          <cell r="B260" t="str">
            <v>CIAL-139965</v>
          </cell>
          <cell r="C260" t="str">
            <v>139965</v>
          </cell>
          <cell r="D260" t="str">
            <v>PRESTAMOS A PARTICULARES</v>
          </cell>
          <cell r="E260" t="str">
            <v>34B</v>
          </cell>
          <cell r="F260" t="str">
            <v>C</v>
          </cell>
          <cell r="G260" t="str">
            <v>CIAL</v>
          </cell>
        </row>
        <row r="261">
          <cell r="B261" t="str">
            <v>CIAL-139975</v>
          </cell>
          <cell r="C261" t="str">
            <v>139975</v>
          </cell>
          <cell r="D261" t="str">
            <v xml:space="preserve">DEUDORES VARIOS </v>
          </cell>
          <cell r="E261" t="str">
            <v>34B</v>
          </cell>
          <cell r="F261" t="str">
            <v>C</v>
          </cell>
          <cell r="G261" t="str">
            <v>CIAL</v>
          </cell>
        </row>
        <row r="262">
          <cell r="B262" t="str">
            <v>CIAL-139980</v>
          </cell>
          <cell r="C262" t="str">
            <v>139980</v>
          </cell>
          <cell r="D262" t="str">
            <v>DERECHOS DE RECOMPRA DE CARTERA NEGOCIADA</v>
          </cell>
          <cell r="E262" t="str">
            <v>34B</v>
          </cell>
          <cell r="F262" t="str">
            <v>C</v>
          </cell>
          <cell r="G262" t="str">
            <v>CIAL</v>
          </cell>
        </row>
        <row r="263">
          <cell r="B263" t="str">
            <v>CIAL-1405</v>
          </cell>
          <cell r="C263" t="str">
            <v>1405</v>
          </cell>
          <cell r="D263" t="str">
            <v>MATERIAS PRIMAS</v>
          </cell>
          <cell r="E263" t="str">
            <v>36</v>
          </cell>
          <cell r="F263" t="str">
            <v>D</v>
          </cell>
          <cell r="G263" t="str">
            <v>CIAL</v>
          </cell>
        </row>
        <row r="264">
          <cell r="B264" t="str">
            <v>CIAL-140599</v>
          </cell>
          <cell r="C264" t="str">
            <v>140599</v>
          </cell>
          <cell r="D264" t="str">
            <v>AJUSTES POR INFLACION</v>
          </cell>
          <cell r="E264" t="str">
            <v>36</v>
          </cell>
          <cell r="F264" t="str">
            <v>D</v>
          </cell>
          <cell r="G264" t="str">
            <v>CIAL</v>
          </cell>
        </row>
        <row r="265">
          <cell r="B265" t="str">
            <v>CIAL-1410</v>
          </cell>
          <cell r="C265" t="str">
            <v>1410</v>
          </cell>
          <cell r="D265" t="str">
            <v>PRODUCTOS EN PROCESO</v>
          </cell>
          <cell r="E265" t="str">
            <v>36</v>
          </cell>
          <cell r="F265" t="str">
            <v>D</v>
          </cell>
          <cell r="G265" t="str">
            <v>CIAL</v>
          </cell>
        </row>
        <row r="266">
          <cell r="B266" t="str">
            <v>CIAL-141099</v>
          </cell>
          <cell r="C266" t="str">
            <v>141099</v>
          </cell>
          <cell r="D266" t="str">
            <v>AJUSTES POR INFLACION</v>
          </cell>
          <cell r="E266" t="str">
            <v>36</v>
          </cell>
          <cell r="F266" t="str">
            <v>D</v>
          </cell>
          <cell r="G266" t="str">
            <v>CIAL</v>
          </cell>
        </row>
        <row r="267">
          <cell r="B267" t="str">
            <v>CIAL-1415</v>
          </cell>
          <cell r="C267" t="str">
            <v>1415</v>
          </cell>
          <cell r="D267" t="str">
            <v>OBRAS DE CONSTRUCCION EN CURSO</v>
          </cell>
          <cell r="E267" t="str">
            <v>36</v>
          </cell>
          <cell r="F267" t="str">
            <v>D</v>
          </cell>
          <cell r="G267" t="str">
            <v>CIAL</v>
          </cell>
        </row>
        <row r="268">
          <cell r="B268" t="str">
            <v>CIAL-141599</v>
          </cell>
          <cell r="C268" t="str">
            <v>141599</v>
          </cell>
          <cell r="D268" t="str">
            <v>AJUSTES POR INFLACION</v>
          </cell>
          <cell r="E268" t="str">
            <v>36</v>
          </cell>
          <cell r="F268" t="str">
            <v>D</v>
          </cell>
          <cell r="G268" t="str">
            <v>CIAL</v>
          </cell>
        </row>
        <row r="269">
          <cell r="B269" t="str">
            <v>CIAL-1417</v>
          </cell>
          <cell r="C269" t="str">
            <v>1417</v>
          </cell>
          <cell r="D269" t="str">
            <v>OBRAS DE URBANISMO</v>
          </cell>
          <cell r="E269" t="str">
            <v>36</v>
          </cell>
          <cell r="F269" t="str">
            <v>D</v>
          </cell>
          <cell r="G269" t="str">
            <v>CIAL</v>
          </cell>
        </row>
        <row r="270">
          <cell r="B270" t="str">
            <v>CIAL-141799</v>
          </cell>
          <cell r="C270" t="str">
            <v>141799</v>
          </cell>
          <cell r="D270" t="str">
            <v>AJUSTES POR INFLACION</v>
          </cell>
          <cell r="E270" t="str">
            <v>36</v>
          </cell>
          <cell r="F270" t="str">
            <v>D</v>
          </cell>
          <cell r="G270" t="str">
            <v>CIAL</v>
          </cell>
        </row>
        <row r="271">
          <cell r="B271" t="str">
            <v>CIAL-1420</v>
          </cell>
          <cell r="C271" t="str">
            <v>1420</v>
          </cell>
          <cell r="D271" t="str">
            <v xml:space="preserve">CONTRATOS EN EJECUCION </v>
          </cell>
          <cell r="E271" t="str">
            <v>36</v>
          </cell>
          <cell r="F271" t="str">
            <v>D</v>
          </cell>
          <cell r="G271" t="str">
            <v>CIAL</v>
          </cell>
        </row>
        <row r="272">
          <cell r="B272" t="str">
            <v>CIAL-142099</v>
          </cell>
          <cell r="C272" t="str">
            <v>142099</v>
          </cell>
          <cell r="D272" t="str">
            <v>AJUSTES POR INFLACION</v>
          </cell>
          <cell r="E272" t="str">
            <v>36</v>
          </cell>
          <cell r="F272" t="str">
            <v>D</v>
          </cell>
          <cell r="G272" t="str">
            <v>CIAL</v>
          </cell>
        </row>
        <row r="273">
          <cell r="B273" t="str">
            <v>CIAL-1425</v>
          </cell>
          <cell r="C273" t="str">
            <v>1425</v>
          </cell>
          <cell r="D273" t="str">
            <v>CULTIVOS EN DESARROLLO</v>
          </cell>
          <cell r="E273" t="str">
            <v>36</v>
          </cell>
          <cell r="F273" t="str">
            <v>D</v>
          </cell>
          <cell r="G273" t="str">
            <v>CIAL</v>
          </cell>
        </row>
        <row r="274">
          <cell r="B274" t="str">
            <v>CIAL-142599</v>
          </cell>
          <cell r="C274" t="str">
            <v>142599</v>
          </cell>
          <cell r="D274" t="str">
            <v>AJUSTES POR INFLACION</v>
          </cell>
          <cell r="E274" t="str">
            <v>36</v>
          </cell>
          <cell r="F274" t="str">
            <v>D</v>
          </cell>
          <cell r="G274" t="str">
            <v>CIAL</v>
          </cell>
        </row>
        <row r="275">
          <cell r="B275" t="str">
            <v>CIAL-1428</v>
          </cell>
          <cell r="C275" t="str">
            <v>1428</v>
          </cell>
          <cell r="D275" t="str">
            <v>PLANTACIONES AGRICOLAS</v>
          </cell>
          <cell r="E275" t="str">
            <v>36</v>
          </cell>
          <cell r="F275" t="str">
            <v>D</v>
          </cell>
          <cell r="G275" t="str">
            <v>CIAL</v>
          </cell>
        </row>
        <row r="276">
          <cell r="B276" t="str">
            <v>CIAL-142899</v>
          </cell>
          <cell r="C276" t="str">
            <v>142899</v>
          </cell>
          <cell r="D276" t="str">
            <v>AJUSTES POR INFLACION</v>
          </cell>
          <cell r="E276" t="str">
            <v>36</v>
          </cell>
          <cell r="F276" t="str">
            <v>D</v>
          </cell>
          <cell r="G276" t="str">
            <v>CIAL</v>
          </cell>
        </row>
        <row r="277">
          <cell r="B277" t="str">
            <v>CIAL-1430</v>
          </cell>
          <cell r="C277" t="str">
            <v>1430</v>
          </cell>
          <cell r="D277" t="str">
            <v>PRODUCTOS TERMINADOS</v>
          </cell>
          <cell r="E277" t="str">
            <v/>
          </cell>
          <cell r="F277" t="str">
            <v/>
          </cell>
          <cell r="G277" t="str">
            <v>CIAL</v>
          </cell>
        </row>
        <row r="278">
          <cell r="B278" t="str">
            <v>CIAL-143005</v>
          </cell>
          <cell r="C278" t="str">
            <v>143005</v>
          </cell>
          <cell r="D278" t="str">
            <v>PRODUCTOS MANUFACTURADOS</v>
          </cell>
          <cell r="E278" t="str">
            <v>36</v>
          </cell>
          <cell r="F278" t="str">
            <v>D</v>
          </cell>
          <cell r="G278" t="str">
            <v>CIAL</v>
          </cell>
        </row>
        <row r="279">
          <cell r="B279" t="str">
            <v>CIAL-143010</v>
          </cell>
          <cell r="C279" t="str">
            <v>143010</v>
          </cell>
          <cell r="D279" t="str">
            <v>PRODUCTOS EXTRAIDOS Y/O PROCESADOS</v>
          </cell>
          <cell r="E279" t="str">
            <v>36</v>
          </cell>
          <cell r="F279" t="str">
            <v>D</v>
          </cell>
          <cell r="G279" t="str">
            <v>CIAL</v>
          </cell>
        </row>
        <row r="280">
          <cell r="B280" t="str">
            <v>CIAL-143015</v>
          </cell>
          <cell r="C280" t="str">
            <v>143015</v>
          </cell>
          <cell r="D280" t="str">
            <v>PRODUCTOS AGRICOLAS Y FORESTALES</v>
          </cell>
          <cell r="E280" t="str">
            <v>36</v>
          </cell>
          <cell r="F280" t="str">
            <v>D</v>
          </cell>
          <cell r="G280" t="str">
            <v>CIAL</v>
          </cell>
        </row>
        <row r="281">
          <cell r="B281" t="str">
            <v>CIAL-143020</v>
          </cell>
          <cell r="C281" t="str">
            <v>143020</v>
          </cell>
          <cell r="D281" t="str">
            <v>SUBPRODUCTOS</v>
          </cell>
          <cell r="E281" t="str">
            <v>36</v>
          </cell>
          <cell r="F281" t="str">
            <v>D</v>
          </cell>
          <cell r="G281" t="str">
            <v>CIAL</v>
          </cell>
        </row>
        <row r="282">
          <cell r="B282" t="str">
            <v>CIAL-143025</v>
          </cell>
          <cell r="C282" t="str">
            <v>143025</v>
          </cell>
          <cell r="D282" t="str">
            <v>PRODUCTOS DE PESCA</v>
          </cell>
          <cell r="E282" t="str">
            <v>36</v>
          </cell>
          <cell r="F282" t="str">
            <v>D</v>
          </cell>
          <cell r="G282" t="str">
            <v>CIAL</v>
          </cell>
        </row>
        <row r="283">
          <cell r="B283" t="str">
            <v>CIAL-143099</v>
          </cell>
          <cell r="C283" t="str">
            <v>143099</v>
          </cell>
          <cell r="D283" t="str">
            <v>AJUSTES POR INFLACION</v>
          </cell>
          <cell r="E283" t="str">
            <v>36</v>
          </cell>
          <cell r="F283" t="str">
            <v>D</v>
          </cell>
          <cell r="G283" t="str">
            <v>CIAL</v>
          </cell>
        </row>
        <row r="284">
          <cell r="B284" t="str">
            <v>CIAL-1435</v>
          </cell>
          <cell r="C284" t="str">
            <v>1435</v>
          </cell>
          <cell r="D284" t="str">
            <v>MERCANCIAS NO FABRICADAS POR LA EMPRESA</v>
          </cell>
          <cell r="E284" t="str">
            <v>36</v>
          </cell>
          <cell r="F284" t="str">
            <v>D</v>
          </cell>
          <cell r="G284" t="str">
            <v>CIAL</v>
          </cell>
        </row>
        <row r="285">
          <cell r="B285" t="str">
            <v>CIAL-143599</v>
          </cell>
          <cell r="C285" t="str">
            <v>143599</v>
          </cell>
          <cell r="D285" t="str">
            <v>AJUSTES POR INFLACION</v>
          </cell>
          <cell r="E285" t="str">
            <v>36</v>
          </cell>
          <cell r="F285" t="str">
            <v>D</v>
          </cell>
          <cell r="G285" t="str">
            <v>CIAL</v>
          </cell>
        </row>
        <row r="286">
          <cell r="B286" t="str">
            <v>CIAL-1440</v>
          </cell>
          <cell r="C286" t="str">
            <v>1440</v>
          </cell>
          <cell r="D286" t="str">
            <v>BIENES RAICES PARA LA VENTA</v>
          </cell>
          <cell r="E286" t="str">
            <v>36</v>
          </cell>
          <cell r="F286" t="str">
            <v>D</v>
          </cell>
          <cell r="G286" t="str">
            <v>CIAL</v>
          </cell>
        </row>
        <row r="287">
          <cell r="B287" t="str">
            <v>CIAL-144099</v>
          </cell>
          <cell r="C287" t="str">
            <v>144099</v>
          </cell>
          <cell r="D287" t="str">
            <v>AJUSTES POR INFLACION</v>
          </cell>
          <cell r="E287" t="str">
            <v>36</v>
          </cell>
          <cell r="F287" t="str">
            <v>D</v>
          </cell>
          <cell r="G287" t="str">
            <v>CIAL</v>
          </cell>
        </row>
        <row r="288">
          <cell r="B288" t="str">
            <v>CIAL-1445</v>
          </cell>
          <cell r="C288" t="str">
            <v>1445</v>
          </cell>
          <cell r="D288" t="str">
            <v>SEMOVIENTES</v>
          </cell>
          <cell r="E288" t="str">
            <v>36</v>
          </cell>
          <cell r="F288" t="str">
            <v>D</v>
          </cell>
          <cell r="G288" t="str">
            <v>CIAL</v>
          </cell>
        </row>
        <row r="289">
          <cell r="B289" t="str">
            <v>CIAL-144599</v>
          </cell>
          <cell r="C289" t="str">
            <v>144599</v>
          </cell>
          <cell r="D289" t="str">
            <v>AJUSTES POR INFLACION</v>
          </cell>
          <cell r="E289" t="str">
            <v>36</v>
          </cell>
          <cell r="F289" t="str">
            <v>D</v>
          </cell>
          <cell r="G289" t="str">
            <v>CIAL</v>
          </cell>
        </row>
        <row r="290">
          <cell r="B290" t="str">
            <v>CIAL-1450</v>
          </cell>
          <cell r="C290" t="str">
            <v>1450</v>
          </cell>
          <cell r="D290" t="str">
            <v>TERRENOS</v>
          </cell>
          <cell r="E290" t="str">
            <v/>
          </cell>
          <cell r="F290" t="str">
            <v/>
          </cell>
          <cell r="G290" t="str">
            <v>CIAL</v>
          </cell>
        </row>
        <row r="291">
          <cell r="B291" t="str">
            <v>CIAL-145005</v>
          </cell>
          <cell r="C291" t="str">
            <v>145005</v>
          </cell>
          <cell r="D291" t="str">
            <v>POR URBANIZAR</v>
          </cell>
          <cell r="E291" t="str">
            <v>36</v>
          </cell>
          <cell r="F291" t="str">
            <v>D</v>
          </cell>
          <cell r="G291" t="str">
            <v>CIAL</v>
          </cell>
        </row>
        <row r="292">
          <cell r="B292" t="str">
            <v>CIAL-145010</v>
          </cell>
          <cell r="C292" t="str">
            <v>145010</v>
          </cell>
          <cell r="D292" t="str">
            <v xml:space="preserve">URBANIZADOS POR CONSTRUIR </v>
          </cell>
          <cell r="E292" t="str">
            <v>36</v>
          </cell>
          <cell r="F292" t="str">
            <v>D</v>
          </cell>
          <cell r="G292" t="str">
            <v>CIAL</v>
          </cell>
        </row>
        <row r="293">
          <cell r="B293" t="str">
            <v>CIAL-145099</v>
          </cell>
          <cell r="C293" t="str">
            <v>145099</v>
          </cell>
          <cell r="D293" t="str">
            <v>AJUSTES POR INFLACION</v>
          </cell>
          <cell r="E293" t="str">
            <v>36</v>
          </cell>
          <cell r="F293" t="str">
            <v>D</v>
          </cell>
          <cell r="G293" t="str">
            <v>CIAL</v>
          </cell>
        </row>
        <row r="294">
          <cell r="B294" t="str">
            <v>CIAL-1455</v>
          </cell>
          <cell r="C294" t="str">
            <v>1455</v>
          </cell>
          <cell r="D294" t="str">
            <v>MATERIALES, REPUESTOS Y ACCESORIOS</v>
          </cell>
          <cell r="E294" t="str">
            <v>36</v>
          </cell>
          <cell r="F294" t="str">
            <v>D</v>
          </cell>
          <cell r="G294" t="str">
            <v>CIAL</v>
          </cell>
        </row>
        <row r="295">
          <cell r="B295" t="str">
            <v>CIAL-145599</v>
          </cell>
          <cell r="C295" t="str">
            <v>145599</v>
          </cell>
          <cell r="D295" t="str">
            <v>AJUSTES POR INFLACION</v>
          </cell>
          <cell r="E295" t="str">
            <v>36</v>
          </cell>
          <cell r="F295" t="str">
            <v>D</v>
          </cell>
          <cell r="G295" t="str">
            <v>CIAL</v>
          </cell>
        </row>
        <row r="296">
          <cell r="B296" t="str">
            <v>CIAL-1460</v>
          </cell>
          <cell r="C296" t="str">
            <v>1460</v>
          </cell>
          <cell r="D296" t="str">
            <v>ENVASES Y EMPAQUES</v>
          </cell>
          <cell r="E296" t="str">
            <v>36</v>
          </cell>
          <cell r="F296" t="str">
            <v>D</v>
          </cell>
          <cell r="G296" t="str">
            <v>CIAL</v>
          </cell>
        </row>
        <row r="297">
          <cell r="B297" t="str">
            <v>CIAL-146099</v>
          </cell>
          <cell r="C297" t="str">
            <v>146099</v>
          </cell>
          <cell r="D297" t="str">
            <v>AJUSTES POR INFLACION</v>
          </cell>
          <cell r="E297" t="str">
            <v>36</v>
          </cell>
          <cell r="F297" t="str">
            <v>D</v>
          </cell>
          <cell r="G297" t="str">
            <v>CIAL</v>
          </cell>
        </row>
        <row r="298">
          <cell r="B298" t="str">
            <v>CIAL-1465</v>
          </cell>
          <cell r="C298" t="str">
            <v>1465</v>
          </cell>
          <cell r="D298" t="str">
            <v>INVENTARIOS EN TRANSITO</v>
          </cell>
          <cell r="E298" t="str">
            <v>36</v>
          </cell>
          <cell r="F298" t="str">
            <v>D</v>
          </cell>
          <cell r="G298" t="str">
            <v>CIAL</v>
          </cell>
        </row>
        <row r="299">
          <cell r="B299" t="str">
            <v>CIAL-146599</v>
          </cell>
          <cell r="C299" t="str">
            <v>146599</v>
          </cell>
          <cell r="D299" t="str">
            <v>AJUSTES POR INFLACION</v>
          </cell>
          <cell r="E299" t="str">
            <v>36</v>
          </cell>
          <cell r="F299" t="str">
            <v>D</v>
          </cell>
          <cell r="G299" t="str">
            <v>CIAL</v>
          </cell>
        </row>
        <row r="300">
          <cell r="B300" t="str">
            <v>CIAL-1499</v>
          </cell>
          <cell r="C300" t="str">
            <v>1499</v>
          </cell>
          <cell r="D300" t="str">
            <v>PROVISIONES</v>
          </cell>
          <cell r="E300" t="str">
            <v/>
          </cell>
          <cell r="F300" t="str">
            <v/>
          </cell>
          <cell r="G300" t="str">
            <v>CIAL</v>
          </cell>
        </row>
        <row r="301">
          <cell r="B301" t="str">
            <v>CIAL-149905</v>
          </cell>
          <cell r="C301" t="str">
            <v>149905</v>
          </cell>
          <cell r="D301" t="str">
            <v xml:space="preserve">PARA OBSOLESCENCIA </v>
          </cell>
          <cell r="E301" t="str">
            <v>36</v>
          </cell>
          <cell r="F301" t="str">
            <v>C</v>
          </cell>
          <cell r="G301" t="str">
            <v>CIAL</v>
          </cell>
        </row>
        <row r="302">
          <cell r="B302" t="str">
            <v>CIAL-149910</v>
          </cell>
          <cell r="C302" t="str">
            <v>149910</v>
          </cell>
          <cell r="D302" t="str">
            <v>PARA DIFERENCIA DE INVENTARIO FISICO</v>
          </cell>
          <cell r="E302" t="str">
            <v>36</v>
          </cell>
          <cell r="F302" t="str">
            <v>C</v>
          </cell>
          <cell r="G302" t="str">
            <v>CIAL</v>
          </cell>
        </row>
        <row r="303">
          <cell r="B303" t="str">
            <v>CIAL-149915</v>
          </cell>
          <cell r="C303" t="str">
            <v>149915</v>
          </cell>
          <cell r="D303" t="str">
            <v>PARA PERDIDAS DE INVENTARIOS</v>
          </cell>
          <cell r="E303" t="str">
            <v>36</v>
          </cell>
          <cell r="F303" t="str">
            <v>C</v>
          </cell>
          <cell r="G303" t="str">
            <v>CIAL</v>
          </cell>
        </row>
        <row r="304">
          <cell r="B304" t="str">
            <v>CIAL-149920</v>
          </cell>
          <cell r="C304" t="str">
            <v>149920</v>
          </cell>
          <cell r="D304" t="str">
            <v>LIFO</v>
          </cell>
          <cell r="E304" t="str">
            <v>36</v>
          </cell>
          <cell r="F304" t="str">
            <v>C</v>
          </cell>
          <cell r="G304" t="str">
            <v>CIAL</v>
          </cell>
        </row>
        <row r="305">
          <cell r="B305" t="str">
            <v>CIAL-1504</v>
          </cell>
          <cell r="C305" t="str">
            <v>1504</v>
          </cell>
          <cell r="D305" t="str">
            <v>TERRENOS</v>
          </cell>
          <cell r="E305" t="str">
            <v/>
          </cell>
          <cell r="F305" t="str">
            <v/>
          </cell>
          <cell r="G305" t="str">
            <v>CIAL</v>
          </cell>
        </row>
        <row r="306">
          <cell r="B306" t="str">
            <v>CIAL-150405</v>
          </cell>
          <cell r="C306" t="str">
            <v>150405</v>
          </cell>
          <cell r="D306" t="str">
            <v>URBANOS</v>
          </cell>
          <cell r="E306" t="str">
            <v>37A</v>
          </cell>
          <cell r="F306" t="str">
            <v>D</v>
          </cell>
          <cell r="G306" t="str">
            <v>CIAL</v>
          </cell>
        </row>
        <row r="307">
          <cell r="B307" t="str">
            <v>CIAL-150410</v>
          </cell>
          <cell r="C307" t="str">
            <v>150410</v>
          </cell>
          <cell r="D307" t="str">
            <v>RURALES</v>
          </cell>
          <cell r="E307" t="str">
            <v>37A</v>
          </cell>
          <cell r="F307" t="str">
            <v>D</v>
          </cell>
          <cell r="G307" t="str">
            <v>CIAL</v>
          </cell>
        </row>
        <row r="308">
          <cell r="B308" t="str">
            <v>CIAL-150499</v>
          </cell>
          <cell r="C308" t="str">
            <v>150499</v>
          </cell>
          <cell r="D308" t="str">
            <v>AJUSTES POR INFLACION</v>
          </cell>
          <cell r="E308" t="str">
            <v>37A</v>
          </cell>
          <cell r="F308" t="str">
            <v>D</v>
          </cell>
          <cell r="G308" t="str">
            <v>CIAL</v>
          </cell>
        </row>
        <row r="309">
          <cell r="B309" t="str">
            <v>CIAL-1506</v>
          </cell>
          <cell r="C309" t="str">
            <v>1506</v>
          </cell>
          <cell r="D309" t="str">
            <v>MATERIALES PROYECTOS PETROLEROS</v>
          </cell>
          <cell r="E309" t="str">
            <v/>
          </cell>
          <cell r="F309" t="str">
            <v/>
          </cell>
          <cell r="G309" t="str">
            <v>CIAL</v>
          </cell>
        </row>
        <row r="310">
          <cell r="B310" t="str">
            <v>CIAL-150605</v>
          </cell>
          <cell r="C310" t="str">
            <v>150605</v>
          </cell>
          <cell r="D310" t="str">
            <v>TUBERIAS Y EQUIPO</v>
          </cell>
          <cell r="E310" t="str">
            <v>37A</v>
          </cell>
          <cell r="F310" t="str">
            <v>D</v>
          </cell>
          <cell r="G310" t="str">
            <v>CIAL</v>
          </cell>
        </row>
        <row r="311">
          <cell r="B311" t="str">
            <v>CIAL-150610</v>
          </cell>
          <cell r="C311" t="str">
            <v>150610</v>
          </cell>
          <cell r="D311" t="str">
            <v>COSTOS DE IMPORTACION MATERIALES</v>
          </cell>
          <cell r="E311" t="str">
            <v>37A</v>
          </cell>
          <cell r="F311" t="str">
            <v>D</v>
          </cell>
          <cell r="G311" t="str">
            <v>CIAL</v>
          </cell>
        </row>
        <row r="312">
          <cell r="B312" t="str">
            <v>CIAL-150615</v>
          </cell>
          <cell r="C312" t="str">
            <v>150615</v>
          </cell>
          <cell r="D312" t="str">
            <v>PROYECTOS DE CONSTRUCCION</v>
          </cell>
          <cell r="E312" t="str">
            <v>37A</v>
          </cell>
          <cell r="F312" t="str">
            <v>D</v>
          </cell>
          <cell r="G312" t="str">
            <v>CIAL</v>
          </cell>
        </row>
        <row r="313">
          <cell r="B313" t="str">
            <v>CIAL-150699</v>
          </cell>
          <cell r="C313" t="str">
            <v>150699</v>
          </cell>
          <cell r="D313" t="str">
            <v>AJUSTES POR INFLACION</v>
          </cell>
          <cell r="E313" t="str">
            <v>37A</v>
          </cell>
          <cell r="F313" t="str">
            <v>D</v>
          </cell>
          <cell r="G313" t="str">
            <v>CIAL</v>
          </cell>
        </row>
        <row r="314">
          <cell r="B314" t="str">
            <v>CIAL-1508</v>
          </cell>
          <cell r="C314" t="str">
            <v>1508</v>
          </cell>
          <cell r="D314" t="str">
            <v>CONSTRUCCIONES EN CURSO</v>
          </cell>
          <cell r="E314" t="str">
            <v/>
          </cell>
          <cell r="F314" t="str">
            <v/>
          </cell>
          <cell r="G314" t="str">
            <v>CIAL</v>
          </cell>
        </row>
        <row r="315">
          <cell r="B315" t="str">
            <v>CIAL-150805</v>
          </cell>
          <cell r="C315" t="str">
            <v>150805</v>
          </cell>
          <cell r="D315" t="str">
            <v>CONSTRUCCIONES Y EDIFICACIONES</v>
          </cell>
          <cell r="E315" t="str">
            <v>37A</v>
          </cell>
          <cell r="F315" t="str">
            <v>D</v>
          </cell>
          <cell r="G315" t="str">
            <v>CIAL</v>
          </cell>
        </row>
        <row r="316">
          <cell r="B316" t="str">
            <v>CIAL-150810</v>
          </cell>
          <cell r="C316" t="str">
            <v>150810</v>
          </cell>
          <cell r="D316" t="str">
            <v>ACUEDUCTOS PLANTAS Y REDES</v>
          </cell>
          <cell r="E316" t="str">
            <v>37A</v>
          </cell>
          <cell r="F316" t="str">
            <v>D</v>
          </cell>
          <cell r="G316" t="str">
            <v>CIAL</v>
          </cell>
        </row>
        <row r="317">
          <cell r="B317" t="str">
            <v>CIAL-150815</v>
          </cell>
          <cell r="C317" t="str">
            <v>150815</v>
          </cell>
          <cell r="D317" t="str">
            <v>VIAS DE COMUNICACION</v>
          </cell>
          <cell r="E317" t="str">
            <v>37A</v>
          </cell>
          <cell r="F317" t="str">
            <v>D</v>
          </cell>
          <cell r="G317" t="str">
            <v>CIAL</v>
          </cell>
        </row>
        <row r="318">
          <cell r="B318" t="str">
            <v>CIAL-150820</v>
          </cell>
          <cell r="C318" t="str">
            <v>150820</v>
          </cell>
          <cell r="D318" t="str">
            <v>POZOS ARTESIANOS</v>
          </cell>
          <cell r="E318" t="str">
            <v>37A</v>
          </cell>
          <cell r="F318" t="str">
            <v>D</v>
          </cell>
          <cell r="G318" t="str">
            <v>CIAL</v>
          </cell>
        </row>
        <row r="319">
          <cell r="B319" t="str">
            <v>CIAL-150825</v>
          </cell>
          <cell r="C319" t="str">
            <v>150825</v>
          </cell>
          <cell r="D319" t="str">
            <v>PROYECTOS DE EXPLORACION</v>
          </cell>
          <cell r="E319" t="str">
            <v>37A</v>
          </cell>
          <cell r="F319" t="str">
            <v>D</v>
          </cell>
          <cell r="G319" t="str">
            <v>CIAL</v>
          </cell>
        </row>
        <row r="320">
          <cell r="B320" t="str">
            <v>CIAL-150830</v>
          </cell>
          <cell r="C320" t="str">
            <v>150830</v>
          </cell>
          <cell r="D320" t="str">
            <v>PROYECTOS DE DESARROLLO</v>
          </cell>
          <cell r="E320" t="str">
            <v>37A</v>
          </cell>
          <cell r="F320" t="str">
            <v>D</v>
          </cell>
          <cell r="G320" t="str">
            <v>CIAL</v>
          </cell>
        </row>
        <row r="321">
          <cell r="B321" t="str">
            <v>CIAL-150899</v>
          </cell>
          <cell r="C321" t="str">
            <v>150899</v>
          </cell>
          <cell r="D321" t="str">
            <v>AJUSTES POR INFLACION</v>
          </cell>
          <cell r="E321" t="str">
            <v>37A</v>
          </cell>
          <cell r="F321" t="str">
            <v>D</v>
          </cell>
          <cell r="G321" t="str">
            <v>CIAL</v>
          </cell>
        </row>
        <row r="322">
          <cell r="B322" t="str">
            <v>CIAL-1512</v>
          </cell>
          <cell r="C322" t="str">
            <v>1512</v>
          </cell>
          <cell r="D322" t="str">
            <v>MAQUINARIA Y EQUIPOS EN MONTAJE</v>
          </cell>
          <cell r="E322" t="str">
            <v/>
          </cell>
          <cell r="F322" t="str">
            <v/>
          </cell>
          <cell r="G322" t="str">
            <v>CIAL</v>
          </cell>
        </row>
        <row r="323">
          <cell r="B323" t="str">
            <v>CIAL-151205</v>
          </cell>
          <cell r="C323" t="str">
            <v>151205</v>
          </cell>
          <cell r="D323" t="str">
            <v>MAQUINARIA Y EQUIPO</v>
          </cell>
          <cell r="E323" t="str">
            <v>37A</v>
          </cell>
          <cell r="F323" t="str">
            <v>D</v>
          </cell>
          <cell r="G323" t="str">
            <v>CIAL</v>
          </cell>
        </row>
        <row r="324">
          <cell r="B324" t="str">
            <v>CIAL-151210</v>
          </cell>
          <cell r="C324" t="str">
            <v>151210</v>
          </cell>
          <cell r="D324" t="str">
            <v>EQUIPO DE OFICINA</v>
          </cell>
          <cell r="E324" t="str">
            <v>37A</v>
          </cell>
          <cell r="F324" t="str">
            <v>D</v>
          </cell>
          <cell r="G324" t="str">
            <v>CIAL</v>
          </cell>
        </row>
        <row r="325">
          <cell r="B325" t="str">
            <v>CIAL-151215</v>
          </cell>
          <cell r="C325" t="str">
            <v>151215</v>
          </cell>
          <cell r="D325" t="str">
            <v>EQUIPO DE COMPUTACION Y COMUNICACION</v>
          </cell>
          <cell r="E325" t="str">
            <v>37A</v>
          </cell>
          <cell r="F325" t="str">
            <v>D</v>
          </cell>
          <cell r="G325" t="str">
            <v>CIAL</v>
          </cell>
        </row>
        <row r="326">
          <cell r="B326" t="str">
            <v>CIAL-151220</v>
          </cell>
          <cell r="C326" t="str">
            <v>151220</v>
          </cell>
          <cell r="D326" t="str">
            <v>EQUIPO MEDICO-CIENTIFICO</v>
          </cell>
          <cell r="E326" t="str">
            <v>37A</v>
          </cell>
          <cell r="F326" t="str">
            <v>D</v>
          </cell>
          <cell r="G326" t="str">
            <v>CIAL</v>
          </cell>
        </row>
        <row r="327">
          <cell r="B327" t="str">
            <v>CIAL-151225</v>
          </cell>
          <cell r="C327" t="str">
            <v>151225</v>
          </cell>
          <cell r="D327" t="str">
            <v>EQUIPO DE HOTELES Y RESTAURANTES</v>
          </cell>
          <cell r="E327" t="str">
            <v>37A</v>
          </cell>
          <cell r="F327" t="str">
            <v>D</v>
          </cell>
          <cell r="G327" t="str">
            <v>CIAL</v>
          </cell>
        </row>
        <row r="328">
          <cell r="B328" t="str">
            <v>CIAL-151230</v>
          </cell>
          <cell r="C328" t="str">
            <v>151230</v>
          </cell>
          <cell r="D328" t="str">
            <v>FLOTA Y EQUIPO DE TRANSPORTE</v>
          </cell>
          <cell r="E328" t="str">
            <v>37A</v>
          </cell>
          <cell r="F328" t="str">
            <v>D</v>
          </cell>
          <cell r="G328" t="str">
            <v>CIAL</v>
          </cell>
        </row>
        <row r="329">
          <cell r="B329" t="str">
            <v>CIAL-151235</v>
          </cell>
          <cell r="C329" t="str">
            <v>151235</v>
          </cell>
          <cell r="D329" t="str">
            <v>FLOTA Y EQUIPO FLUVIAL Y/O MARITIMO</v>
          </cell>
          <cell r="E329" t="str">
            <v>37A</v>
          </cell>
          <cell r="F329" t="str">
            <v>D</v>
          </cell>
          <cell r="G329" t="str">
            <v>CIAL</v>
          </cell>
        </row>
        <row r="330">
          <cell r="B330" t="str">
            <v>CIAL-151240</v>
          </cell>
          <cell r="C330" t="str">
            <v>151240</v>
          </cell>
          <cell r="D330" t="str">
            <v>FLOTA Y EQUIPO AEREO</v>
          </cell>
          <cell r="E330" t="str">
            <v>37A</v>
          </cell>
          <cell r="F330" t="str">
            <v>D</v>
          </cell>
          <cell r="G330" t="str">
            <v>CIAL</v>
          </cell>
        </row>
        <row r="331">
          <cell r="B331" t="str">
            <v>CIAL-151245</v>
          </cell>
          <cell r="C331" t="str">
            <v>151245</v>
          </cell>
          <cell r="D331" t="str">
            <v>FLOTA Y EQUIPO FERREO</v>
          </cell>
          <cell r="E331" t="str">
            <v>37A</v>
          </cell>
          <cell r="F331" t="str">
            <v>D</v>
          </cell>
          <cell r="G331" t="str">
            <v>CIAL</v>
          </cell>
        </row>
        <row r="332">
          <cell r="B332" t="str">
            <v>CIAL-151250</v>
          </cell>
          <cell r="C332" t="str">
            <v>151250</v>
          </cell>
          <cell r="D332" t="str">
            <v>PLANTAS Y REDES</v>
          </cell>
          <cell r="E332" t="str">
            <v>37A</v>
          </cell>
          <cell r="F332" t="str">
            <v>D</v>
          </cell>
          <cell r="G332" t="str">
            <v>CIAL</v>
          </cell>
        </row>
        <row r="333">
          <cell r="B333" t="str">
            <v>CIAL-151299</v>
          </cell>
          <cell r="C333" t="str">
            <v>151299</v>
          </cell>
          <cell r="D333" t="str">
            <v>AJUSTES POR INFLACION</v>
          </cell>
          <cell r="E333" t="str">
            <v>37A</v>
          </cell>
          <cell r="F333" t="str">
            <v>D</v>
          </cell>
          <cell r="G333" t="str">
            <v>CIAL</v>
          </cell>
        </row>
        <row r="334">
          <cell r="B334" t="str">
            <v>CIAL-1516</v>
          </cell>
          <cell r="C334" t="str">
            <v>1516</v>
          </cell>
          <cell r="D334" t="str">
            <v>CONSTRUCCIONES Y EDIFICACIONES</v>
          </cell>
          <cell r="E334" t="str">
            <v/>
          </cell>
          <cell r="F334" t="str">
            <v/>
          </cell>
          <cell r="G334" t="str">
            <v>CIAL</v>
          </cell>
        </row>
        <row r="335">
          <cell r="B335" t="str">
            <v>CIAL-151605</v>
          </cell>
          <cell r="C335" t="str">
            <v>151605</v>
          </cell>
          <cell r="D335" t="str">
            <v xml:space="preserve">EDIFICIOS </v>
          </cell>
          <cell r="E335" t="str">
            <v>37A</v>
          </cell>
          <cell r="F335" t="str">
            <v>D</v>
          </cell>
          <cell r="G335" t="str">
            <v>CIAL</v>
          </cell>
        </row>
        <row r="336">
          <cell r="B336" t="str">
            <v>CIAL-151610</v>
          </cell>
          <cell r="C336" t="str">
            <v>151610</v>
          </cell>
          <cell r="D336" t="str">
            <v>OFICINAS</v>
          </cell>
          <cell r="E336" t="str">
            <v>37A</v>
          </cell>
          <cell r="F336" t="str">
            <v>D</v>
          </cell>
          <cell r="G336" t="str">
            <v>CIAL</v>
          </cell>
        </row>
        <row r="337">
          <cell r="B337" t="str">
            <v>CIAL-151615</v>
          </cell>
          <cell r="C337" t="str">
            <v>151615</v>
          </cell>
          <cell r="D337" t="str">
            <v>ALMACENES</v>
          </cell>
          <cell r="E337" t="str">
            <v>37A</v>
          </cell>
          <cell r="F337" t="str">
            <v>D</v>
          </cell>
          <cell r="G337" t="str">
            <v>CIAL</v>
          </cell>
        </row>
        <row r="338">
          <cell r="B338" t="str">
            <v>CIAL-151620</v>
          </cell>
          <cell r="C338" t="str">
            <v>151620</v>
          </cell>
          <cell r="D338" t="str">
            <v>FABRICAS Y PLANTAS INDUSTRIALES</v>
          </cell>
          <cell r="E338" t="str">
            <v>37A</v>
          </cell>
          <cell r="F338" t="str">
            <v>D</v>
          </cell>
          <cell r="G338" t="str">
            <v>CIAL</v>
          </cell>
        </row>
        <row r="339">
          <cell r="B339" t="str">
            <v>CIAL-151625</v>
          </cell>
          <cell r="C339" t="str">
            <v>151625</v>
          </cell>
          <cell r="D339" t="str">
            <v>SALAS DE EXHIBICION Y VENTAS</v>
          </cell>
          <cell r="E339" t="str">
            <v>37A</v>
          </cell>
          <cell r="F339" t="str">
            <v>D</v>
          </cell>
          <cell r="G339" t="str">
            <v>CIAL</v>
          </cell>
        </row>
        <row r="340">
          <cell r="B340" t="str">
            <v>CIAL-151630</v>
          </cell>
          <cell r="C340" t="str">
            <v>151630</v>
          </cell>
          <cell r="D340" t="str">
            <v>CAFETERIA Y CASINOS</v>
          </cell>
          <cell r="E340" t="str">
            <v>37A</v>
          </cell>
          <cell r="F340" t="str">
            <v>D</v>
          </cell>
          <cell r="G340" t="str">
            <v>CIAL</v>
          </cell>
        </row>
        <row r="341">
          <cell r="B341" t="str">
            <v>CIAL-151635</v>
          </cell>
          <cell r="C341" t="str">
            <v>151635</v>
          </cell>
          <cell r="D341" t="str">
            <v>SILOS</v>
          </cell>
          <cell r="E341" t="str">
            <v>37A</v>
          </cell>
          <cell r="F341" t="str">
            <v>D</v>
          </cell>
          <cell r="G341" t="str">
            <v>CIAL</v>
          </cell>
        </row>
        <row r="342">
          <cell r="B342" t="str">
            <v>CIAL-151640</v>
          </cell>
          <cell r="C342" t="str">
            <v>151640</v>
          </cell>
          <cell r="D342" t="str">
            <v>INVERNADEROS</v>
          </cell>
          <cell r="E342" t="str">
            <v>37A</v>
          </cell>
          <cell r="F342" t="str">
            <v>D</v>
          </cell>
          <cell r="G342" t="str">
            <v>CIAL</v>
          </cell>
        </row>
        <row r="343">
          <cell r="B343" t="str">
            <v>CIAL-151645</v>
          </cell>
          <cell r="C343" t="str">
            <v>151645</v>
          </cell>
          <cell r="D343" t="str">
            <v>CASETAS Y CAMPAMENTOS</v>
          </cell>
          <cell r="E343" t="str">
            <v>37A</v>
          </cell>
          <cell r="F343" t="str">
            <v>D</v>
          </cell>
          <cell r="G343" t="str">
            <v>CIAL</v>
          </cell>
        </row>
        <row r="344">
          <cell r="B344" t="str">
            <v>CIAL-151650</v>
          </cell>
          <cell r="C344" t="str">
            <v>151650</v>
          </cell>
          <cell r="D344" t="str">
            <v>INSTALACIONES AGROPECUARIAS</v>
          </cell>
          <cell r="E344" t="str">
            <v>37A</v>
          </cell>
          <cell r="F344" t="str">
            <v>D</v>
          </cell>
          <cell r="G344" t="str">
            <v>CIAL</v>
          </cell>
        </row>
        <row r="345">
          <cell r="B345" t="str">
            <v>CIAL-151655</v>
          </cell>
          <cell r="C345" t="str">
            <v>151655</v>
          </cell>
          <cell r="D345" t="str">
            <v>VIVIENDAS PARA EMPLEADOS Y OBREROS</v>
          </cell>
          <cell r="E345" t="str">
            <v>37A</v>
          </cell>
          <cell r="F345" t="str">
            <v>D</v>
          </cell>
          <cell r="G345" t="str">
            <v>CIAL</v>
          </cell>
        </row>
        <row r="346">
          <cell r="B346" t="str">
            <v>CIAL-151660</v>
          </cell>
          <cell r="C346" t="str">
            <v>151660</v>
          </cell>
          <cell r="D346" t="str">
            <v>TERMINAL DE BUSES Y TAXIS</v>
          </cell>
          <cell r="E346" t="str">
            <v>37A</v>
          </cell>
          <cell r="F346" t="str">
            <v>D</v>
          </cell>
          <cell r="G346" t="str">
            <v>CIAL</v>
          </cell>
        </row>
        <row r="347">
          <cell r="B347" t="str">
            <v>CIAL-151663</v>
          </cell>
          <cell r="C347" t="str">
            <v>151663</v>
          </cell>
          <cell r="D347" t="str">
            <v>TERMINAL MARITIMO</v>
          </cell>
          <cell r="E347" t="str">
            <v>37A</v>
          </cell>
          <cell r="F347" t="str">
            <v>D</v>
          </cell>
          <cell r="G347" t="str">
            <v>CIAL</v>
          </cell>
        </row>
        <row r="348">
          <cell r="B348" t="str">
            <v>CIAL-151665</v>
          </cell>
          <cell r="C348" t="str">
            <v>151665</v>
          </cell>
          <cell r="D348" t="str">
            <v xml:space="preserve">TERMINAL FERREO </v>
          </cell>
          <cell r="E348" t="str">
            <v>37A</v>
          </cell>
          <cell r="F348" t="str">
            <v>D</v>
          </cell>
          <cell r="G348" t="str">
            <v>CIAL</v>
          </cell>
        </row>
        <row r="349">
          <cell r="B349" t="str">
            <v>CIAL-151670</v>
          </cell>
          <cell r="C349" t="str">
            <v>151670</v>
          </cell>
          <cell r="D349" t="str">
            <v>PARQUEADEROS, GARAJES Y DEPOSITOS</v>
          </cell>
          <cell r="E349" t="str">
            <v>37A</v>
          </cell>
          <cell r="F349" t="str">
            <v>D</v>
          </cell>
          <cell r="G349" t="str">
            <v>CIAL</v>
          </cell>
        </row>
        <row r="350">
          <cell r="B350" t="str">
            <v>CIAL-151675</v>
          </cell>
          <cell r="C350" t="str">
            <v>151675</v>
          </cell>
          <cell r="D350" t="str">
            <v>HANGARES</v>
          </cell>
          <cell r="E350" t="str">
            <v>37A</v>
          </cell>
          <cell r="F350" t="str">
            <v>D</v>
          </cell>
          <cell r="G350" t="str">
            <v>CIAL</v>
          </cell>
        </row>
        <row r="351">
          <cell r="B351" t="str">
            <v>CIAL-151680</v>
          </cell>
          <cell r="C351" t="str">
            <v>151680</v>
          </cell>
          <cell r="D351" t="str">
            <v>BODEGAS</v>
          </cell>
          <cell r="E351" t="str">
            <v>37A</v>
          </cell>
          <cell r="F351" t="str">
            <v>D</v>
          </cell>
          <cell r="G351" t="str">
            <v>CIAL</v>
          </cell>
        </row>
        <row r="352">
          <cell r="B352" t="str">
            <v>CIAL-151695</v>
          </cell>
          <cell r="C352" t="str">
            <v>151695</v>
          </cell>
          <cell r="D352" t="str">
            <v>OTROS</v>
          </cell>
          <cell r="E352" t="str">
            <v>37A</v>
          </cell>
          <cell r="F352" t="str">
            <v>D</v>
          </cell>
          <cell r="G352" t="str">
            <v>CIAL</v>
          </cell>
        </row>
        <row r="353">
          <cell r="B353" t="str">
            <v>CIAL-151699</v>
          </cell>
          <cell r="C353" t="str">
            <v>151699</v>
          </cell>
          <cell r="D353" t="str">
            <v>AJUSTES POR INFLACION</v>
          </cell>
          <cell r="E353" t="str">
            <v>37A</v>
          </cell>
          <cell r="F353" t="str">
            <v>D</v>
          </cell>
          <cell r="G353" t="str">
            <v>CIAL</v>
          </cell>
        </row>
        <row r="354">
          <cell r="B354" t="str">
            <v>CIAL-1520</v>
          </cell>
          <cell r="C354" t="str">
            <v>1520</v>
          </cell>
          <cell r="D354" t="str">
            <v>MAQUINARIA Y EQUIPO</v>
          </cell>
          <cell r="E354" t="str">
            <v>37A</v>
          </cell>
          <cell r="F354" t="str">
            <v>D</v>
          </cell>
          <cell r="G354" t="str">
            <v>CIAL</v>
          </cell>
        </row>
        <row r="355">
          <cell r="B355" t="str">
            <v>CIAL-152099</v>
          </cell>
          <cell r="C355" t="str">
            <v>152099</v>
          </cell>
          <cell r="D355" t="str">
            <v>AJUSTES POR INFLACION</v>
          </cell>
          <cell r="E355" t="str">
            <v>37A</v>
          </cell>
          <cell r="F355" t="str">
            <v>D</v>
          </cell>
          <cell r="G355" t="str">
            <v>CIAL</v>
          </cell>
        </row>
        <row r="356">
          <cell r="B356" t="str">
            <v>CIAL-1524</v>
          </cell>
          <cell r="C356" t="str">
            <v>1524</v>
          </cell>
          <cell r="D356" t="str">
            <v>EQUIPO DE OFICINA</v>
          </cell>
          <cell r="E356" t="str">
            <v/>
          </cell>
          <cell r="F356" t="str">
            <v/>
          </cell>
          <cell r="G356" t="str">
            <v>CIAL</v>
          </cell>
        </row>
        <row r="357">
          <cell r="B357" t="str">
            <v>CIAL-152405</v>
          </cell>
          <cell r="C357" t="str">
            <v>152405</v>
          </cell>
          <cell r="D357" t="str">
            <v>MUEBLES Y ENSERES</v>
          </cell>
          <cell r="E357" t="str">
            <v>37A</v>
          </cell>
          <cell r="F357" t="str">
            <v>D</v>
          </cell>
          <cell r="G357" t="str">
            <v>CIAL</v>
          </cell>
        </row>
        <row r="358">
          <cell r="B358" t="str">
            <v>CIAL-152410</v>
          </cell>
          <cell r="C358" t="str">
            <v>152410</v>
          </cell>
          <cell r="D358" t="str">
            <v>EQUIPOS</v>
          </cell>
          <cell r="E358" t="str">
            <v>37A</v>
          </cell>
          <cell r="F358" t="str">
            <v>D</v>
          </cell>
          <cell r="G358" t="str">
            <v>CIAL</v>
          </cell>
        </row>
        <row r="359">
          <cell r="B359" t="str">
            <v>CIAL-152495</v>
          </cell>
          <cell r="C359" t="str">
            <v>152495</v>
          </cell>
          <cell r="D359" t="str">
            <v>OTROS</v>
          </cell>
          <cell r="E359" t="str">
            <v>37A</v>
          </cell>
          <cell r="F359" t="str">
            <v>D</v>
          </cell>
          <cell r="G359" t="str">
            <v>CIAL</v>
          </cell>
        </row>
        <row r="360">
          <cell r="B360" t="str">
            <v>CIAL-152499</v>
          </cell>
          <cell r="C360" t="str">
            <v>152499</v>
          </cell>
          <cell r="D360" t="str">
            <v>AJUSTES POR INFLACION</v>
          </cell>
          <cell r="E360" t="str">
            <v>37A</v>
          </cell>
          <cell r="F360" t="str">
            <v>D</v>
          </cell>
          <cell r="G360" t="str">
            <v>CIAL</v>
          </cell>
        </row>
        <row r="361">
          <cell r="B361" t="str">
            <v>CIAL-1528</v>
          </cell>
          <cell r="C361" t="str">
            <v>1528</v>
          </cell>
          <cell r="D361" t="str">
            <v>EQUIPO DE COMPUTACION Y COMUNICACION</v>
          </cell>
          <cell r="E361" t="str">
            <v/>
          </cell>
          <cell r="F361" t="str">
            <v/>
          </cell>
          <cell r="G361" t="str">
            <v>CIAL</v>
          </cell>
        </row>
        <row r="362">
          <cell r="B362" t="str">
            <v>CIAL-152805</v>
          </cell>
          <cell r="C362" t="str">
            <v>152805</v>
          </cell>
          <cell r="D362" t="str">
            <v>EQUIPOS DE PROCESAMIENTO DE DATOS</v>
          </cell>
          <cell r="E362" t="str">
            <v>37A</v>
          </cell>
          <cell r="F362" t="str">
            <v>D</v>
          </cell>
          <cell r="G362" t="str">
            <v>CIAL</v>
          </cell>
        </row>
        <row r="363">
          <cell r="B363" t="str">
            <v>CIAL-152810</v>
          </cell>
          <cell r="C363" t="str">
            <v>152810</v>
          </cell>
          <cell r="D363" t="str">
            <v>EQUIPOS DE TELECOMUNICACIONES</v>
          </cell>
          <cell r="E363" t="str">
            <v>37A</v>
          </cell>
          <cell r="F363" t="str">
            <v>D</v>
          </cell>
          <cell r="G363" t="str">
            <v>CIAL</v>
          </cell>
        </row>
        <row r="364">
          <cell r="B364" t="str">
            <v>CIAL-152815</v>
          </cell>
          <cell r="C364" t="str">
            <v>152815</v>
          </cell>
          <cell r="D364" t="str">
            <v xml:space="preserve">EQUIPOS DE RADIO </v>
          </cell>
          <cell r="E364" t="str">
            <v>37A</v>
          </cell>
          <cell r="F364" t="str">
            <v>D</v>
          </cell>
          <cell r="G364" t="str">
            <v>CIAL</v>
          </cell>
        </row>
        <row r="365">
          <cell r="B365" t="str">
            <v>CIAL-152820</v>
          </cell>
          <cell r="C365" t="str">
            <v>152820</v>
          </cell>
          <cell r="D365" t="str">
            <v>SATELITES Y ANTENAS</v>
          </cell>
          <cell r="E365" t="str">
            <v>37A</v>
          </cell>
          <cell r="F365" t="str">
            <v>D</v>
          </cell>
          <cell r="G365" t="str">
            <v>CIAL</v>
          </cell>
        </row>
        <row r="366">
          <cell r="B366" t="str">
            <v>CIAL-152825</v>
          </cell>
          <cell r="C366" t="str">
            <v>152825</v>
          </cell>
          <cell r="D366" t="str">
            <v>LINEAS TELEFONICAS</v>
          </cell>
          <cell r="E366" t="str">
            <v>37A</v>
          </cell>
          <cell r="F366" t="str">
            <v>D</v>
          </cell>
          <cell r="G366" t="str">
            <v>CIAL</v>
          </cell>
        </row>
        <row r="367">
          <cell r="B367" t="str">
            <v>CIAL-152895</v>
          </cell>
          <cell r="C367" t="str">
            <v>152895</v>
          </cell>
          <cell r="D367" t="str">
            <v xml:space="preserve">OTROS </v>
          </cell>
          <cell r="E367" t="str">
            <v>37A</v>
          </cell>
          <cell r="F367" t="str">
            <v>D</v>
          </cell>
          <cell r="G367" t="str">
            <v>CIAL</v>
          </cell>
        </row>
        <row r="368">
          <cell r="B368" t="str">
            <v>CIAL-152899</v>
          </cell>
          <cell r="C368" t="str">
            <v>152899</v>
          </cell>
          <cell r="D368" t="str">
            <v>AJUSTES POR INFLACION</v>
          </cell>
          <cell r="E368" t="str">
            <v>37A</v>
          </cell>
          <cell r="F368" t="str">
            <v>D</v>
          </cell>
          <cell r="G368" t="str">
            <v>CIAL</v>
          </cell>
        </row>
        <row r="369">
          <cell r="B369" t="str">
            <v>CIAL-1532</v>
          </cell>
          <cell r="C369" t="str">
            <v>1532</v>
          </cell>
          <cell r="D369" t="str">
            <v>EQUIPO MEDICO - CIENTIFICO</v>
          </cell>
          <cell r="E369" t="str">
            <v/>
          </cell>
          <cell r="F369" t="str">
            <v/>
          </cell>
          <cell r="G369" t="str">
            <v>CIAL</v>
          </cell>
        </row>
        <row r="370">
          <cell r="B370" t="str">
            <v>CIAL-153205</v>
          </cell>
          <cell r="C370" t="str">
            <v>153205</v>
          </cell>
          <cell r="D370" t="str">
            <v>MEDICO</v>
          </cell>
          <cell r="E370" t="str">
            <v>37A</v>
          </cell>
          <cell r="F370" t="str">
            <v>D</v>
          </cell>
          <cell r="G370" t="str">
            <v>CIAL</v>
          </cell>
        </row>
        <row r="371">
          <cell r="B371" t="str">
            <v>CIAL-153210</v>
          </cell>
          <cell r="C371" t="str">
            <v>153210</v>
          </cell>
          <cell r="D371" t="str">
            <v>ODONTOLOGICO</v>
          </cell>
          <cell r="E371" t="str">
            <v>37A</v>
          </cell>
          <cell r="F371" t="str">
            <v>D</v>
          </cell>
          <cell r="G371" t="str">
            <v>CIAL</v>
          </cell>
        </row>
        <row r="372">
          <cell r="B372" t="str">
            <v>CIAL-153215</v>
          </cell>
          <cell r="C372" t="str">
            <v>153215</v>
          </cell>
          <cell r="D372" t="str">
            <v>LABORATORIO</v>
          </cell>
          <cell r="E372" t="str">
            <v>37A</v>
          </cell>
          <cell r="F372" t="str">
            <v>D</v>
          </cell>
          <cell r="G372" t="str">
            <v>CIAL</v>
          </cell>
        </row>
        <row r="373">
          <cell r="B373" t="str">
            <v>CIAL-153220</v>
          </cell>
          <cell r="C373" t="str">
            <v>153220</v>
          </cell>
          <cell r="D373" t="str">
            <v>INSTRUMENTAL</v>
          </cell>
          <cell r="E373" t="str">
            <v>37A</v>
          </cell>
          <cell r="F373" t="str">
            <v>D</v>
          </cell>
          <cell r="G373" t="str">
            <v>CIAL</v>
          </cell>
        </row>
        <row r="374">
          <cell r="B374" t="str">
            <v>CIAL-153295</v>
          </cell>
          <cell r="C374" t="str">
            <v>153295</v>
          </cell>
          <cell r="D374" t="str">
            <v>OTROS</v>
          </cell>
          <cell r="E374" t="str">
            <v>37A</v>
          </cell>
          <cell r="F374" t="str">
            <v>D</v>
          </cell>
          <cell r="G374" t="str">
            <v>CIAL</v>
          </cell>
        </row>
        <row r="375">
          <cell r="B375" t="str">
            <v>CIAL-153299</v>
          </cell>
          <cell r="C375" t="str">
            <v>153299</v>
          </cell>
          <cell r="D375" t="str">
            <v>AJUSTES POR INFLACION</v>
          </cell>
          <cell r="E375" t="str">
            <v>37A</v>
          </cell>
          <cell r="F375" t="str">
            <v>D</v>
          </cell>
          <cell r="G375" t="str">
            <v>CIAL</v>
          </cell>
        </row>
        <row r="376">
          <cell r="B376" t="str">
            <v>CIAL-1536</v>
          </cell>
          <cell r="C376" t="str">
            <v>1536</v>
          </cell>
          <cell r="D376" t="str">
            <v>EQUIPO DE HOTELES Y RESTAURANTES</v>
          </cell>
          <cell r="E376" t="str">
            <v/>
          </cell>
          <cell r="F376" t="str">
            <v/>
          </cell>
          <cell r="G376" t="str">
            <v>CIAL</v>
          </cell>
        </row>
        <row r="377">
          <cell r="B377" t="str">
            <v>CIAL-153605</v>
          </cell>
          <cell r="C377" t="str">
            <v>153605</v>
          </cell>
          <cell r="D377" t="str">
            <v>DE HABITACIONES</v>
          </cell>
          <cell r="E377" t="str">
            <v>37A</v>
          </cell>
          <cell r="F377" t="str">
            <v>D</v>
          </cell>
          <cell r="G377" t="str">
            <v>CIAL</v>
          </cell>
        </row>
        <row r="378">
          <cell r="B378" t="str">
            <v>CIAL-153610</v>
          </cell>
          <cell r="C378" t="str">
            <v>153610</v>
          </cell>
          <cell r="D378" t="str">
            <v>DE COMESTIBLES Y BEBIDAS</v>
          </cell>
          <cell r="E378" t="str">
            <v>37A</v>
          </cell>
          <cell r="F378" t="str">
            <v>D</v>
          </cell>
          <cell r="G378" t="str">
            <v>CIAL</v>
          </cell>
        </row>
        <row r="379">
          <cell r="B379" t="str">
            <v>CIAL-153695</v>
          </cell>
          <cell r="C379" t="str">
            <v>153695</v>
          </cell>
          <cell r="D379" t="str">
            <v>OTROS</v>
          </cell>
          <cell r="E379" t="str">
            <v>37A</v>
          </cell>
          <cell r="F379" t="str">
            <v>D</v>
          </cell>
          <cell r="G379" t="str">
            <v>CIAL</v>
          </cell>
        </row>
        <row r="380">
          <cell r="B380" t="str">
            <v>CIAL-153699</v>
          </cell>
          <cell r="C380" t="str">
            <v>153699</v>
          </cell>
          <cell r="D380" t="str">
            <v>AJUSTES POR INFLACION</v>
          </cell>
          <cell r="E380" t="str">
            <v>37A</v>
          </cell>
          <cell r="F380" t="str">
            <v>D</v>
          </cell>
          <cell r="G380" t="str">
            <v>CIAL</v>
          </cell>
        </row>
        <row r="381">
          <cell r="B381" t="str">
            <v>CIAL-1540</v>
          </cell>
          <cell r="C381" t="str">
            <v>1540</v>
          </cell>
          <cell r="D381" t="str">
            <v>FLOTA Y EQUIPO DE TRANSPORTE</v>
          </cell>
          <cell r="E381" t="str">
            <v/>
          </cell>
          <cell r="F381" t="str">
            <v/>
          </cell>
          <cell r="G381" t="str">
            <v>CIAL</v>
          </cell>
        </row>
        <row r="382">
          <cell r="B382" t="str">
            <v>CIAL-154005</v>
          </cell>
          <cell r="C382" t="str">
            <v>154005</v>
          </cell>
          <cell r="D382" t="str">
            <v>AUTOS, CAMIONETAS Y CAMPEROS</v>
          </cell>
          <cell r="E382" t="str">
            <v>37A</v>
          </cell>
          <cell r="F382" t="str">
            <v>D</v>
          </cell>
          <cell r="G382" t="str">
            <v>CIAL</v>
          </cell>
        </row>
        <row r="383">
          <cell r="B383" t="str">
            <v>CIAL-154008</v>
          </cell>
          <cell r="C383" t="str">
            <v>154008</v>
          </cell>
          <cell r="D383" t="str">
            <v>CAMIONES, VOLQUETAS Y FURGONES</v>
          </cell>
          <cell r="E383" t="str">
            <v>37A</v>
          </cell>
          <cell r="F383" t="str">
            <v>D</v>
          </cell>
          <cell r="G383" t="str">
            <v>CIAL</v>
          </cell>
        </row>
        <row r="384">
          <cell r="B384" t="str">
            <v>CIAL-154010</v>
          </cell>
          <cell r="C384" t="str">
            <v>154010</v>
          </cell>
          <cell r="D384" t="str">
            <v>TRACTOMULAS Y REMOLQUES</v>
          </cell>
          <cell r="E384" t="str">
            <v>37A</v>
          </cell>
          <cell r="F384" t="str">
            <v>D</v>
          </cell>
          <cell r="G384" t="str">
            <v>CIAL</v>
          </cell>
        </row>
        <row r="385">
          <cell r="B385" t="str">
            <v>CIAL-154015</v>
          </cell>
          <cell r="C385" t="str">
            <v>154015</v>
          </cell>
          <cell r="D385" t="str">
            <v>BUSES Y BUSETAS</v>
          </cell>
          <cell r="E385" t="str">
            <v>37A</v>
          </cell>
          <cell r="F385" t="str">
            <v>D</v>
          </cell>
          <cell r="G385" t="str">
            <v>CIAL</v>
          </cell>
        </row>
        <row r="386">
          <cell r="B386" t="str">
            <v>CIAL-154017</v>
          </cell>
          <cell r="C386" t="str">
            <v>154017</v>
          </cell>
          <cell r="D386" t="str">
            <v>RECOLECTORES Y CONTENEDORES</v>
          </cell>
          <cell r="E386" t="str">
            <v>37A</v>
          </cell>
          <cell r="F386" t="str">
            <v>D</v>
          </cell>
          <cell r="G386" t="str">
            <v>CIAL</v>
          </cell>
        </row>
        <row r="387">
          <cell r="B387" t="str">
            <v>CIAL-154020</v>
          </cell>
          <cell r="C387" t="str">
            <v>154020</v>
          </cell>
          <cell r="D387" t="str">
            <v>MONTACARGAS</v>
          </cell>
          <cell r="E387" t="str">
            <v>37A</v>
          </cell>
          <cell r="F387" t="str">
            <v>D</v>
          </cell>
          <cell r="G387" t="str">
            <v>CIAL</v>
          </cell>
        </row>
        <row r="388">
          <cell r="B388" t="str">
            <v>CIAL-154025</v>
          </cell>
          <cell r="C388" t="str">
            <v>154025</v>
          </cell>
          <cell r="D388" t="str">
            <v>PALAS Y GRUAS</v>
          </cell>
          <cell r="E388" t="str">
            <v>37A</v>
          </cell>
          <cell r="F388" t="str">
            <v>D</v>
          </cell>
          <cell r="G388" t="str">
            <v>CIAL</v>
          </cell>
        </row>
        <row r="389">
          <cell r="B389" t="str">
            <v>CIAL-154030</v>
          </cell>
          <cell r="C389" t="str">
            <v>154030</v>
          </cell>
          <cell r="D389" t="str">
            <v>MOTOCICLETAS</v>
          </cell>
          <cell r="E389" t="str">
            <v>37A</v>
          </cell>
          <cell r="F389" t="str">
            <v>D</v>
          </cell>
          <cell r="G389" t="str">
            <v>CIAL</v>
          </cell>
        </row>
        <row r="390">
          <cell r="B390" t="str">
            <v>CIAL-154035</v>
          </cell>
          <cell r="C390" t="str">
            <v>154035</v>
          </cell>
          <cell r="D390" t="str">
            <v>BICICLETAS</v>
          </cell>
          <cell r="E390" t="str">
            <v>37A</v>
          </cell>
          <cell r="F390" t="str">
            <v>D</v>
          </cell>
          <cell r="G390" t="str">
            <v>CIAL</v>
          </cell>
        </row>
        <row r="391">
          <cell r="B391" t="str">
            <v>CIAL-154040</v>
          </cell>
          <cell r="C391" t="str">
            <v>154040</v>
          </cell>
          <cell r="D391" t="str">
            <v>ESTIBAS Y CARRETAS</v>
          </cell>
          <cell r="E391" t="str">
            <v>37A</v>
          </cell>
          <cell r="F391" t="str">
            <v>D</v>
          </cell>
          <cell r="G391" t="str">
            <v>CIAL</v>
          </cell>
        </row>
        <row r="392">
          <cell r="B392" t="str">
            <v>CIAL-154045</v>
          </cell>
          <cell r="C392" t="str">
            <v>154045</v>
          </cell>
          <cell r="D392" t="str">
            <v>BANDAS TRANSPORTADORAS</v>
          </cell>
          <cell r="E392" t="str">
            <v>37A</v>
          </cell>
          <cell r="F392" t="str">
            <v>D</v>
          </cell>
          <cell r="G392" t="str">
            <v>CIAL</v>
          </cell>
        </row>
        <row r="393">
          <cell r="B393" t="str">
            <v>CIAL-154095</v>
          </cell>
          <cell r="C393" t="str">
            <v>154095</v>
          </cell>
          <cell r="D393" t="str">
            <v>OTROS</v>
          </cell>
          <cell r="E393" t="str">
            <v>37A</v>
          </cell>
          <cell r="F393" t="str">
            <v>D</v>
          </cell>
          <cell r="G393" t="str">
            <v>CIAL</v>
          </cell>
        </row>
        <row r="394">
          <cell r="B394" t="str">
            <v>CIAL-154099</v>
          </cell>
          <cell r="C394" t="str">
            <v>154099</v>
          </cell>
          <cell r="D394" t="str">
            <v>AJUSTES POR INFLACION</v>
          </cell>
          <cell r="E394" t="str">
            <v>37A</v>
          </cell>
          <cell r="F394" t="str">
            <v>D</v>
          </cell>
          <cell r="G394" t="str">
            <v>CIAL</v>
          </cell>
        </row>
        <row r="395">
          <cell r="B395" t="str">
            <v>CIAL-1544</v>
          </cell>
          <cell r="C395" t="str">
            <v>1544</v>
          </cell>
          <cell r="D395" t="str">
            <v>FLOTA Y EQUIPO FLUVIAL Y/O MARITIMO</v>
          </cell>
          <cell r="E395" t="str">
            <v/>
          </cell>
          <cell r="F395" t="str">
            <v/>
          </cell>
          <cell r="G395" t="str">
            <v>CIAL</v>
          </cell>
        </row>
        <row r="396">
          <cell r="B396" t="str">
            <v>CIAL-154405</v>
          </cell>
          <cell r="C396" t="str">
            <v>154405</v>
          </cell>
          <cell r="D396" t="str">
            <v>BUQUES</v>
          </cell>
          <cell r="E396" t="str">
            <v>37A</v>
          </cell>
          <cell r="F396" t="str">
            <v>D</v>
          </cell>
          <cell r="G396" t="str">
            <v>CIAL</v>
          </cell>
        </row>
        <row r="397">
          <cell r="B397" t="str">
            <v>CIAL-154410</v>
          </cell>
          <cell r="C397" t="str">
            <v>154410</v>
          </cell>
          <cell r="D397" t="str">
            <v>LANCHAS</v>
          </cell>
          <cell r="E397" t="str">
            <v>37A</v>
          </cell>
          <cell r="F397" t="str">
            <v>D</v>
          </cell>
          <cell r="G397" t="str">
            <v>CIAL</v>
          </cell>
        </row>
        <row r="398">
          <cell r="B398" t="str">
            <v>CIAL-154415</v>
          </cell>
          <cell r="C398" t="str">
            <v>154415</v>
          </cell>
          <cell r="D398" t="str">
            <v>REMOLCADORAS</v>
          </cell>
          <cell r="E398" t="str">
            <v>37A</v>
          </cell>
          <cell r="F398" t="str">
            <v>D</v>
          </cell>
          <cell r="G398" t="str">
            <v>CIAL</v>
          </cell>
        </row>
        <row r="399">
          <cell r="B399" t="str">
            <v>CIAL-154420</v>
          </cell>
          <cell r="C399" t="str">
            <v>154420</v>
          </cell>
          <cell r="D399" t="str">
            <v>BOTES</v>
          </cell>
          <cell r="E399" t="str">
            <v>37A</v>
          </cell>
          <cell r="F399" t="str">
            <v>D</v>
          </cell>
          <cell r="G399" t="str">
            <v>CIAL</v>
          </cell>
        </row>
        <row r="400">
          <cell r="B400" t="str">
            <v>CIAL-154425</v>
          </cell>
          <cell r="C400" t="str">
            <v>154425</v>
          </cell>
          <cell r="D400" t="str">
            <v>BOYAS</v>
          </cell>
          <cell r="E400" t="str">
            <v>37A</v>
          </cell>
          <cell r="F400" t="str">
            <v>D</v>
          </cell>
          <cell r="G400" t="str">
            <v>CIAL</v>
          </cell>
        </row>
        <row r="401">
          <cell r="B401" t="str">
            <v>CIAL-154430</v>
          </cell>
          <cell r="C401" t="str">
            <v>154430</v>
          </cell>
          <cell r="D401" t="str">
            <v>AMARRES</v>
          </cell>
          <cell r="E401" t="str">
            <v>37A</v>
          </cell>
          <cell r="F401" t="str">
            <v>D</v>
          </cell>
          <cell r="G401" t="str">
            <v>CIAL</v>
          </cell>
        </row>
        <row r="402">
          <cell r="B402" t="str">
            <v>CIAL-154435</v>
          </cell>
          <cell r="C402" t="str">
            <v>154435</v>
          </cell>
          <cell r="D402" t="str">
            <v>CONTENEDORES Y CHASSISES</v>
          </cell>
          <cell r="E402" t="str">
            <v>37A</v>
          </cell>
          <cell r="F402" t="str">
            <v>D</v>
          </cell>
          <cell r="G402" t="str">
            <v>CIAL</v>
          </cell>
        </row>
        <row r="403">
          <cell r="B403" t="str">
            <v>CIAL-154440</v>
          </cell>
          <cell r="C403" t="str">
            <v>154440</v>
          </cell>
          <cell r="D403" t="str">
            <v xml:space="preserve">GABARRAS </v>
          </cell>
          <cell r="E403" t="str">
            <v>37A</v>
          </cell>
          <cell r="F403" t="str">
            <v>D</v>
          </cell>
          <cell r="G403" t="str">
            <v>CIAL</v>
          </cell>
        </row>
        <row r="404">
          <cell r="B404" t="str">
            <v>CIAL-154495</v>
          </cell>
          <cell r="C404" t="str">
            <v>154495</v>
          </cell>
          <cell r="D404" t="str">
            <v>OTROS</v>
          </cell>
          <cell r="E404" t="str">
            <v>37A</v>
          </cell>
          <cell r="F404" t="str">
            <v>D</v>
          </cell>
          <cell r="G404" t="str">
            <v>CIAL</v>
          </cell>
        </row>
        <row r="405">
          <cell r="B405" t="str">
            <v>CIAL-154499</v>
          </cell>
          <cell r="C405" t="str">
            <v>154499</v>
          </cell>
          <cell r="D405" t="str">
            <v>AJUSTES POR INFLACION</v>
          </cell>
          <cell r="E405" t="str">
            <v>37A</v>
          </cell>
          <cell r="F405" t="str">
            <v>D</v>
          </cell>
          <cell r="G405" t="str">
            <v>CIAL</v>
          </cell>
        </row>
        <row r="406">
          <cell r="B406" t="str">
            <v>CIAL-1548</v>
          </cell>
          <cell r="C406" t="str">
            <v>1548</v>
          </cell>
          <cell r="D406" t="str">
            <v>FLOTA Y EQUIPO AEREO</v>
          </cell>
          <cell r="E406" t="str">
            <v/>
          </cell>
          <cell r="F406" t="str">
            <v/>
          </cell>
          <cell r="G406" t="str">
            <v>CIAL</v>
          </cell>
        </row>
        <row r="407">
          <cell r="B407" t="str">
            <v>CIAL-154805</v>
          </cell>
          <cell r="C407" t="str">
            <v>154805</v>
          </cell>
          <cell r="D407" t="str">
            <v>AVIONES</v>
          </cell>
          <cell r="E407" t="str">
            <v>37A</v>
          </cell>
          <cell r="F407" t="str">
            <v>D</v>
          </cell>
          <cell r="G407" t="str">
            <v>CIAL</v>
          </cell>
        </row>
        <row r="408">
          <cell r="B408" t="str">
            <v>CIAL-154810</v>
          </cell>
          <cell r="C408" t="str">
            <v>154810</v>
          </cell>
          <cell r="D408" t="str">
            <v>AVIONETAS</v>
          </cell>
          <cell r="E408" t="str">
            <v>37A</v>
          </cell>
          <cell r="F408" t="str">
            <v>D</v>
          </cell>
          <cell r="G408" t="str">
            <v>CIAL</v>
          </cell>
        </row>
        <row r="409">
          <cell r="B409" t="str">
            <v>CIAL-154815</v>
          </cell>
          <cell r="C409" t="str">
            <v>154815</v>
          </cell>
          <cell r="D409" t="str">
            <v>HELICOPTEROS</v>
          </cell>
          <cell r="E409" t="str">
            <v>37A</v>
          </cell>
          <cell r="F409" t="str">
            <v>D</v>
          </cell>
          <cell r="G409" t="str">
            <v>CIAL</v>
          </cell>
        </row>
        <row r="410">
          <cell r="B410" t="str">
            <v>CIAL-154820</v>
          </cell>
          <cell r="C410" t="str">
            <v>154820</v>
          </cell>
          <cell r="D410" t="str">
            <v>TURBINAS Y MOTORES</v>
          </cell>
          <cell r="E410" t="str">
            <v>37A</v>
          </cell>
          <cell r="F410" t="str">
            <v>D</v>
          </cell>
          <cell r="G410" t="str">
            <v>CIAL</v>
          </cell>
        </row>
        <row r="411">
          <cell r="B411" t="str">
            <v>CIAL-154825</v>
          </cell>
          <cell r="C411" t="str">
            <v>154825</v>
          </cell>
          <cell r="D411" t="str">
            <v>MANUALES DE ENTRENAMIENTO PERSONAL TECNICO</v>
          </cell>
          <cell r="E411" t="str">
            <v>37A</v>
          </cell>
          <cell r="F411" t="str">
            <v>D</v>
          </cell>
          <cell r="G411" t="str">
            <v>CIAL</v>
          </cell>
        </row>
        <row r="412">
          <cell r="B412" t="str">
            <v>CIAL-154830</v>
          </cell>
          <cell r="C412" t="str">
            <v>154830</v>
          </cell>
          <cell r="D412" t="str">
            <v>EQUIPOS DE VUELO</v>
          </cell>
          <cell r="E412" t="str">
            <v>37A</v>
          </cell>
          <cell r="F412" t="str">
            <v>D</v>
          </cell>
          <cell r="G412" t="str">
            <v>CIAL</v>
          </cell>
        </row>
        <row r="413">
          <cell r="B413" t="str">
            <v>CIAL-154895</v>
          </cell>
          <cell r="C413" t="str">
            <v>154895</v>
          </cell>
          <cell r="D413" t="str">
            <v>OTROS</v>
          </cell>
          <cell r="E413" t="str">
            <v>37A</v>
          </cell>
          <cell r="F413" t="str">
            <v>D</v>
          </cell>
          <cell r="G413" t="str">
            <v>CIAL</v>
          </cell>
        </row>
        <row r="414">
          <cell r="B414" t="str">
            <v>CIAL-154899</v>
          </cell>
          <cell r="C414" t="str">
            <v>154899</v>
          </cell>
          <cell r="D414" t="str">
            <v>AJUSTES POR INFLACION</v>
          </cell>
          <cell r="E414" t="str">
            <v>37A</v>
          </cell>
          <cell r="F414" t="str">
            <v>D</v>
          </cell>
          <cell r="G414" t="str">
            <v>CIAL</v>
          </cell>
        </row>
        <row r="415">
          <cell r="B415" t="str">
            <v>CIAL-1552</v>
          </cell>
          <cell r="C415" t="str">
            <v>1552</v>
          </cell>
          <cell r="D415" t="str">
            <v>FLOTA Y EQUIPO FERREO</v>
          </cell>
          <cell r="E415" t="str">
            <v/>
          </cell>
          <cell r="F415" t="str">
            <v/>
          </cell>
          <cell r="G415" t="str">
            <v>CIAL</v>
          </cell>
        </row>
        <row r="416">
          <cell r="B416" t="str">
            <v>CIAL-155205</v>
          </cell>
          <cell r="C416" t="str">
            <v>155205</v>
          </cell>
          <cell r="D416" t="str">
            <v>LOCOMOTORAS</v>
          </cell>
          <cell r="E416" t="str">
            <v>37A</v>
          </cell>
          <cell r="F416" t="str">
            <v>D</v>
          </cell>
          <cell r="G416" t="str">
            <v>CIAL</v>
          </cell>
        </row>
        <row r="417">
          <cell r="B417" t="str">
            <v>CIAL-155210</v>
          </cell>
          <cell r="C417" t="str">
            <v>155210</v>
          </cell>
          <cell r="D417" t="str">
            <v>VAGONES</v>
          </cell>
          <cell r="E417" t="str">
            <v>37A</v>
          </cell>
          <cell r="F417" t="str">
            <v>D</v>
          </cell>
          <cell r="G417" t="str">
            <v>CIAL</v>
          </cell>
        </row>
        <row r="418">
          <cell r="B418" t="str">
            <v>CIAL-155215</v>
          </cell>
          <cell r="C418" t="str">
            <v>155215</v>
          </cell>
          <cell r="D418" t="str">
            <v>REDES FERREAS</v>
          </cell>
          <cell r="E418" t="str">
            <v>37A</v>
          </cell>
          <cell r="F418" t="str">
            <v>D</v>
          </cell>
          <cell r="G418" t="str">
            <v>CIAL</v>
          </cell>
        </row>
        <row r="419">
          <cell r="B419" t="str">
            <v>CIAL-155295</v>
          </cell>
          <cell r="C419" t="str">
            <v>155295</v>
          </cell>
          <cell r="D419" t="str">
            <v>OTROS</v>
          </cell>
          <cell r="E419" t="str">
            <v>37A</v>
          </cell>
          <cell r="F419" t="str">
            <v>D</v>
          </cell>
          <cell r="G419" t="str">
            <v>CIAL</v>
          </cell>
        </row>
        <row r="420">
          <cell r="B420" t="str">
            <v>CIAL-155299</v>
          </cell>
          <cell r="C420" t="str">
            <v>155299</v>
          </cell>
          <cell r="D420" t="str">
            <v>AJUSTES POR INFLACION</v>
          </cell>
          <cell r="E420" t="str">
            <v>37A</v>
          </cell>
          <cell r="F420" t="str">
            <v>D</v>
          </cell>
          <cell r="G420" t="str">
            <v>CIAL</v>
          </cell>
        </row>
        <row r="421">
          <cell r="B421" t="str">
            <v>CIAL-1556</v>
          </cell>
          <cell r="C421" t="str">
            <v>1556</v>
          </cell>
          <cell r="D421" t="str">
            <v>ACUEDUCTOS PLANTAS Y REDES</v>
          </cell>
          <cell r="E421" t="str">
            <v/>
          </cell>
          <cell r="F421" t="str">
            <v/>
          </cell>
          <cell r="G421" t="str">
            <v>CIAL</v>
          </cell>
        </row>
        <row r="422">
          <cell r="B422" t="str">
            <v>CIAL-155605</v>
          </cell>
          <cell r="C422" t="str">
            <v>155605</v>
          </cell>
          <cell r="D422" t="str">
            <v>INSTALACIONES PARA AGUA Y ENERGIA</v>
          </cell>
          <cell r="E422" t="str">
            <v>37A</v>
          </cell>
          <cell r="F422" t="str">
            <v>D</v>
          </cell>
          <cell r="G422" t="str">
            <v>CIAL</v>
          </cell>
        </row>
        <row r="423">
          <cell r="B423" t="str">
            <v>CIAL-155610</v>
          </cell>
          <cell r="C423" t="str">
            <v>155610</v>
          </cell>
          <cell r="D423" t="str">
            <v>ACUEDUCTO ACEQUIAS Y CANALIZACIONES</v>
          </cell>
          <cell r="E423" t="str">
            <v>37A</v>
          </cell>
          <cell r="F423" t="str">
            <v>D</v>
          </cell>
          <cell r="G423" t="str">
            <v>CIAL</v>
          </cell>
        </row>
        <row r="424">
          <cell r="B424" t="str">
            <v>CIAL-155615</v>
          </cell>
          <cell r="C424" t="str">
            <v>155615</v>
          </cell>
          <cell r="D424" t="str">
            <v xml:space="preserve">PLANTAS DE GENERACION HIDRAULICA </v>
          </cell>
          <cell r="E424" t="str">
            <v>37A</v>
          </cell>
          <cell r="F424" t="str">
            <v>D</v>
          </cell>
          <cell r="G424" t="str">
            <v>CIAL</v>
          </cell>
        </row>
        <row r="425">
          <cell r="B425" t="str">
            <v>CIAL-155620</v>
          </cell>
          <cell r="C425" t="str">
            <v>155620</v>
          </cell>
          <cell r="D425" t="str">
            <v>PLANTAS DE GENERACION TERMICA</v>
          </cell>
          <cell r="E425" t="str">
            <v>37A</v>
          </cell>
          <cell r="F425" t="str">
            <v>D</v>
          </cell>
          <cell r="G425" t="str">
            <v>CIAL</v>
          </cell>
        </row>
        <row r="426">
          <cell r="B426" t="str">
            <v>CIAL-155625</v>
          </cell>
          <cell r="C426" t="str">
            <v>155625</v>
          </cell>
          <cell r="D426" t="str">
            <v>PLANTAS DE GENERACION A GAS</v>
          </cell>
          <cell r="E426" t="str">
            <v>37A</v>
          </cell>
          <cell r="F426" t="str">
            <v>D</v>
          </cell>
          <cell r="G426" t="str">
            <v>CIAL</v>
          </cell>
        </row>
        <row r="427">
          <cell r="B427" t="str">
            <v>CIAL-155628</v>
          </cell>
          <cell r="C427" t="str">
            <v>155628</v>
          </cell>
          <cell r="D427" t="str">
            <v>PLANTAS DE GENERACION DIESEL, GASOLINA Y PETROLEO</v>
          </cell>
          <cell r="E427" t="str">
            <v>37A</v>
          </cell>
          <cell r="F427" t="str">
            <v>D</v>
          </cell>
          <cell r="G427" t="str">
            <v>CIAL</v>
          </cell>
        </row>
        <row r="428">
          <cell r="B428" t="str">
            <v>CIAL-155630</v>
          </cell>
          <cell r="C428" t="str">
            <v>155630</v>
          </cell>
          <cell r="D428" t="str">
            <v>PLANTAS DE DISTRIBUCION</v>
          </cell>
          <cell r="E428" t="str">
            <v>37A</v>
          </cell>
          <cell r="F428" t="str">
            <v>D</v>
          </cell>
          <cell r="G428" t="str">
            <v>CIAL</v>
          </cell>
        </row>
        <row r="429">
          <cell r="B429" t="str">
            <v>CIAL-155635</v>
          </cell>
          <cell r="C429" t="str">
            <v>155635</v>
          </cell>
          <cell r="D429" t="str">
            <v>PLANTAS DE TRANSMISION Y SUBESTACIONES</v>
          </cell>
          <cell r="E429" t="str">
            <v>37A</v>
          </cell>
          <cell r="F429" t="str">
            <v>D</v>
          </cell>
          <cell r="G429" t="str">
            <v>CIAL</v>
          </cell>
        </row>
        <row r="430">
          <cell r="B430" t="str">
            <v>CIAL-155640</v>
          </cell>
          <cell r="C430" t="str">
            <v>155640</v>
          </cell>
          <cell r="D430" t="str">
            <v>OLEODUCTOS</v>
          </cell>
          <cell r="E430" t="str">
            <v>37A</v>
          </cell>
          <cell r="F430" t="str">
            <v>D</v>
          </cell>
          <cell r="G430" t="str">
            <v>CIAL</v>
          </cell>
        </row>
        <row r="431">
          <cell r="B431" t="str">
            <v>CIAL-155645</v>
          </cell>
          <cell r="C431" t="str">
            <v>155645</v>
          </cell>
          <cell r="D431" t="str">
            <v>GASODUCTOS</v>
          </cell>
          <cell r="E431" t="str">
            <v>37A</v>
          </cell>
          <cell r="F431" t="str">
            <v>D</v>
          </cell>
          <cell r="G431" t="str">
            <v>CIAL</v>
          </cell>
        </row>
        <row r="432">
          <cell r="B432" t="str">
            <v>CIAL-155647</v>
          </cell>
          <cell r="C432" t="str">
            <v>155647</v>
          </cell>
          <cell r="D432" t="str">
            <v>POLIDUCTOS</v>
          </cell>
          <cell r="E432" t="str">
            <v>37A</v>
          </cell>
          <cell r="F432" t="str">
            <v>D</v>
          </cell>
          <cell r="G432" t="str">
            <v>CIAL</v>
          </cell>
        </row>
        <row r="433">
          <cell r="B433" t="str">
            <v>CIAL-155650</v>
          </cell>
          <cell r="C433" t="str">
            <v>155650</v>
          </cell>
          <cell r="D433" t="str">
            <v>REDES DE DISTRIBUCION</v>
          </cell>
          <cell r="E433" t="str">
            <v>37A</v>
          </cell>
          <cell r="F433" t="str">
            <v>D</v>
          </cell>
          <cell r="G433" t="str">
            <v>CIAL</v>
          </cell>
        </row>
        <row r="434">
          <cell r="B434" t="str">
            <v>CIAL-155655</v>
          </cell>
          <cell r="C434" t="str">
            <v>155655</v>
          </cell>
          <cell r="D434" t="str">
            <v>PLANTAS DE TRATAMIENTO</v>
          </cell>
          <cell r="E434" t="str">
            <v>37A</v>
          </cell>
          <cell r="F434" t="str">
            <v>D</v>
          </cell>
          <cell r="G434" t="str">
            <v>CIAL</v>
          </cell>
        </row>
        <row r="435">
          <cell r="B435" t="str">
            <v>CIAL-155660</v>
          </cell>
          <cell r="C435" t="str">
            <v>155660</v>
          </cell>
          <cell r="D435" t="str">
            <v>REDES DE RECOLECCION DE AGUAS NEGRAS</v>
          </cell>
          <cell r="E435" t="str">
            <v>37A</v>
          </cell>
          <cell r="F435" t="str">
            <v>D</v>
          </cell>
          <cell r="G435" t="str">
            <v>CIAL</v>
          </cell>
        </row>
        <row r="436">
          <cell r="B436" t="str">
            <v>CIAL-155665</v>
          </cell>
          <cell r="C436" t="str">
            <v>155665</v>
          </cell>
          <cell r="D436" t="str">
            <v>INSTALACIONES Y EQUIPO DE BOMBEO</v>
          </cell>
          <cell r="E436" t="str">
            <v>37A</v>
          </cell>
          <cell r="F436" t="str">
            <v>D</v>
          </cell>
          <cell r="G436" t="str">
            <v>CIAL</v>
          </cell>
        </row>
        <row r="437">
          <cell r="B437" t="str">
            <v>CIAL-155670</v>
          </cell>
          <cell r="C437" t="str">
            <v>155670</v>
          </cell>
          <cell r="D437" t="str">
            <v>REDES DE DISTRIBUCION DE VAPOR</v>
          </cell>
          <cell r="E437" t="str">
            <v>37A</v>
          </cell>
          <cell r="F437" t="str">
            <v>D</v>
          </cell>
          <cell r="G437" t="str">
            <v>CIAL</v>
          </cell>
        </row>
        <row r="438">
          <cell r="B438" t="str">
            <v>CIAL-155675</v>
          </cell>
          <cell r="C438" t="str">
            <v>155675</v>
          </cell>
          <cell r="D438" t="str">
            <v>REDES DE AIRE</v>
          </cell>
          <cell r="E438" t="str">
            <v>37A</v>
          </cell>
          <cell r="F438" t="str">
            <v>D</v>
          </cell>
          <cell r="G438" t="str">
            <v>CIAL</v>
          </cell>
        </row>
        <row r="439">
          <cell r="B439" t="str">
            <v>CIAL-155680</v>
          </cell>
          <cell r="C439" t="str">
            <v>155680</v>
          </cell>
          <cell r="D439" t="str">
            <v>REDES ALIMENTACION DE GAS</v>
          </cell>
          <cell r="E439" t="str">
            <v>37A</v>
          </cell>
          <cell r="F439" t="str">
            <v>D</v>
          </cell>
          <cell r="G439" t="str">
            <v>CIAL</v>
          </cell>
        </row>
        <row r="440">
          <cell r="B440" t="str">
            <v>CIAL-155682</v>
          </cell>
          <cell r="C440" t="str">
            <v>155682</v>
          </cell>
          <cell r="D440" t="str">
            <v>REDES EXTERNAS DE TELEFONIA</v>
          </cell>
          <cell r="E440" t="str">
            <v>37A</v>
          </cell>
          <cell r="F440" t="str">
            <v>D</v>
          </cell>
          <cell r="G440" t="str">
            <v>CIAL</v>
          </cell>
        </row>
        <row r="441">
          <cell r="B441" t="str">
            <v>CIAL-155685</v>
          </cell>
          <cell r="C441" t="str">
            <v>155685</v>
          </cell>
          <cell r="D441" t="str">
            <v>PLANTAS DESHIDRATADORAS</v>
          </cell>
          <cell r="E441" t="str">
            <v>37A</v>
          </cell>
          <cell r="F441" t="str">
            <v>D</v>
          </cell>
          <cell r="G441" t="str">
            <v>CIAL</v>
          </cell>
        </row>
        <row r="442">
          <cell r="B442" t="str">
            <v>CIAL-155695</v>
          </cell>
          <cell r="C442" t="str">
            <v>155695</v>
          </cell>
          <cell r="D442" t="str">
            <v>OTROS</v>
          </cell>
          <cell r="E442" t="str">
            <v>37A</v>
          </cell>
          <cell r="F442" t="str">
            <v>D</v>
          </cell>
          <cell r="G442" t="str">
            <v>CIAL</v>
          </cell>
        </row>
        <row r="443">
          <cell r="B443" t="str">
            <v>CIAL-155699</v>
          </cell>
          <cell r="C443" t="str">
            <v>155699</v>
          </cell>
          <cell r="D443" t="str">
            <v>AJUSTES POR INFLACION</v>
          </cell>
          <cell r="E443" t="str">
            <v>37A</v>
          </cell>
          <cell r="F443" t="str">
            <v>D</v>
          </cell>
          <cell r="G443" t="str">
            <v>CIAL</v>
          </cell>
        </row>
        <row r="444">
          <cell r="B444" t="str">
            <v>CIAL-1560</v>
          </cell>
          <cell r="C444" t="str">
            <v>1560</v>
          </cell>
          <cell r="D444" t="str">
            <v>ARMAMENTO DE VIGILANCIA</v>
          </cell>
          <cell r="E444" t="str">
            <v>37A</v>
          </cell>
          <cell r="F444" t="str">
            <v>D</v>
          </cell>
          <cell r="G444" t="str">
            <v>CIAL</v>
          </cell>
        </row>
        <row r="445">
          <cell r="B445" t="str">
            <v>CIAL-156099</v>
          </cell>
          <cell r="C445" t="str">
            <v>156099</v>
          </cell>
          <cell r="D445" t="str">
            <v>AJUSTES POR INFLACION</v>
          </cell>
          <cell r="E445" t="str">
            <v>37A</v>
          </cell>
          <cell r="F445" t="str">
            <v>D</v>
          </cell>
          <cell r="G445" t="str">
            <v>CIAL</v>
          </cell>
        </row>
        <row r="446">
          <cell r="B446" t="str">
            <v>CIAL-1562</v>
          </cell>
          <cell r="C446" t="str">
            <v>1562</v>
          </cell>
          <cell r="D446" t="str">
            <v>ENVASES Y EMPAQUES</v>
          </cell>
          <cell r="E446" t="str">
            <v>37A</v>
          </cell>
          <cell r="F446" t="str">
            <v>D</v>
          </cell>
          <cell r="G446" t="str">
            <v>CIAL</v>
          </cell>
        </row>
        <row r="447">
          <cell r="B447" t="str">
            <v>CIAL-156299</v>
          </cell>
          <cell r="C447" t="str">
            <v>156299</v>
          </cell>
          <cell r="D447" t="str">
            <v>AJUSTES POR INFLACION</v>
          </cell>
          <cell r="E447" t="str">
            <v>37A</v>
          </cell>
          <cell r="F447" t="str">
            <v>D</v>
          </cell>
          <cell r="G447" t="str">
            <v>CIAL</v>
          </cell>
        </row>
        <row r="448">
          <cell r="B448" t="str">
            <v>CIAL-1564</v>
          </cell>
          <cell r="C448" t="str">
            <v>1564</v>
          </cell>
          <cell r="D448" t="str">
            <v>PLANTACIONES AGRICOLAS Y FORESTALES</v>
          </cell>
          <cell r="E448" t="str">
            <v/>
          </cell>
          <cell r="F448" t="str">
            <v/>
          </cell>
          <cell r="G448" t="str">
            <v>CIAL</v>
          </cell>
        </row>
        <row r="449">
          <cell r="B449" t="str">
            <v>CIAL-156405</v>
          </cell>
          <cell r="C449" t="str">
            <v>156405</v>
          </cell>
          <cell r="D449" t="str">
            <v>CULTIVOS EN DESARROLLO</v>
          </cell>
          <cell r="E449" t="str">
            <v>37A</v>
          </cell>
          <cell r="F449" t="str">
            <v>D</v>
          </cell>
          <cell r="G449" t="str">
            <v>CIAL</v>
          </cell>
        </row>
        <row r="450">
          <cell r="B450" t="str">
            <v>CIAL-156410</v>
          </cell>
          <cell r="C450" t="str">
            <v>156410</v>
          </cell>
          <cell r="D450" t="str">
            <v>CULTIVOS AMORTIZABLES</v>
          </cell>
          <cell r="E450" t="str">
            <v>37A</v>
          </cell>
          <cell r="F450" t="str">
            <v>D</v>
          </cell>
          <cell r="G450" t="str">
            <v>CIAL</v>
          </cell>
        </row>
        <row r="451">
          <cell r="B451" t="str">
            <v>CIAL-156499</v>
          </cell>
          <cell r="C451" t="str">
            <v>156499</v>
          </cell>
          <cell r="D451" t="str">
            <v>AJUSTES POR INFLACION</v>
          </cell>
          <cell r="E451" t="str">
            <v>37A</v>
          </cell>
          <cell r="F451" t="str">
            <v>D</v>
          </cell>
          <cell r="G451" t="str">
            <v>CIAL</v>
          </cell>
        </row>
        <row r="452">
          <cell r="B452" t="str">
            <v>CIAL-1568</v>
          </cell>
          <cell r="C452" t="str">
            <v>1568</v>
          </cell>
          <cell r="D452" t="str">
            <v>VIAS DE COMUNICACION</v>
          </cell>
          <cell r="E452" t="str">
            <v/>
          </cell>
          <cell r="F452" t="str">
            <v/>
          </cell>
          <cell r="G452" t="str">
            <v>CIAL</v>
          </cell>
        </row>
        <row r="453">
          <cell r="B453" t="str">
            <v>CIAL-156805</v>
          </cell>
          <cell r="C453" t="str">
            <v>156805</v>
          </cell>
          <cell r="D453" t="str">
            <v>PAVIMENTACION Y PATIOS</v>
          </cell>
          <cell r="E453" t="str">
            <v>37A</v>
          </cell>
          <cell r="F453" t="str">
            <v>D</v>
          </cell>
          <cell r="G453" t="str">
            <v>CIAL</v>
          </cell>
        </row>
        <row r="454">
          <cell r="B454" t="str">
            <v>CIAL-156810</v>
          </cell>
          <cell r="C454" t="str">
            <v>156810</v>
          </cell>
          <cell r="D454" t="str">
            <v>VIAS</v>
          </cell>
          <cell r="E454" t="str">
            <v>37A</v>
          </cell>
          <cell r="F454" t="str">
            <v>D</v>
          </cell>
          <cell r="G454" t="str">
            <v>CIAL</v>
          </cell>
        </row>
        <row r="455">
          <cell r="B455" t="str">
            <v>CIAL-156815</v>
          </cell>
          <cell r="C455" t="str">
            <v>156815</v>
          </cell>
          <cell r="D455" t="str">
            <v>PUENTES</v>
          </cell>
          <cell r="E455" t="str">
            <v>37A</v>
          </cell>
          <cell r="F455" t="str">
            <v>D</v>
          </cell>
          <cell r="G455" t="str">
            <v>CIAL</v>
          </cell>
        </row>
        <row r="456">
          <cell r="B456" t="str">
            <v>CIAL-156820</v>
          </cell>
          <cell r="C456" t="str">
            <v>156820</v>
          </cell>
          <cell r="D456" t="str">
            <v>CALLES</v>
          </cell>
          <cell r="E456" t="str">
            <v>37A</v>
          </cell>
          <cell r="F456" t="str">
            <v>D</v>
          </cell>
          <cell r="G456" t="str">
            <v>CIAL</v>
          </cell>
        </row>
        <row r="457">
          <cell r="B457" t="str">
            <v>CIAL-156825</v>
          </cell>
          <cell r="C457" t="str">
            <v>156825</v>
          </cell>
          <cell r="D457" t="str">
            <v>AERODROMOS</v>
          </cell>
          <cell r="E457" t="str">
            <v>37A</v>
          </cell>
          <cell r="F457" t="str">
            <v>D</v>
          </cell>
          <cell r="G457" t="str">
            <v>CIAL</v>
          </cell>
        </row>
        <row r="458">
          <cell r="B458" t="str">
            <v>CIAL-156895</v>
          </cell>
          <cell r="C458" t="str">
            <v>156895</v>
          </cell>
          <cell r="D458" t="str">
            <v>OTROS</v>
          </cell>
          <cell r="E458" t="str">
            <v>37A</v>
          </cell>
          <cell r="F458" t="str">
            <v>D</v>
          </cell>
          <cell r="G458" t="str">
            <v>CIAL</v>
          </cell>
        </row>
        <row r="459">
          <cell r="B459" t="str">
            <v>CIAL-156899</v>
          </cell>
          <cell r="C459" t="str">
            <v>156899</v>
          </cell>
          <cell r="D459" t="str">
            <v>AJUSTES POR INFLACION</v>
          </cell>
          <cell r="E459" t="str">
            <v>37A</v>
          </cell>
          <cell r="F459" t="str">
            <v>D</v>
          </cell>
          <cell r="G459" t="str">
            <v>CIAL</v>
          </cell>
        </row>
        <row r="460">
          <cell r="B460" t="str">
            <v>CIAL-1572</v>
          </cell>
          <cell r="C460" t="str">
            <v>1572</v>
          </cell>
          <cell r="D460" t="str">
            <v>MINAS Y CANTERAS</v>
          </cell>
          <cell r="E460" t="str">
            <v/>
          </cell>
          <cell r="F460" t="str">
            <v/>
          </cell>
          <cell r="G460" t="str">
            <v>CIAL</v>
          </cell>
        </row>
        <row r="461">
          <cell r="B461" t="str">
            <v>CIAL-157205</v>
          </cell>
          <cell r="C461" t="str">
            <v>157205</v>
          </cell>
          <cell r="D461" t="str">
            <v>MINAS</v>
          </cell>
          <cell r="E461" t="str">
            <v>37A</v>
          </cell>
          <cell r="F461" t="str">
            <v>D</v>
          </cell>
          <cell r="G461" t="str">
            <v>CIAL</v>
          </cell>
        </row>
        <row r="462">
          <cell r="B462" t="str">
            <v>CIAL-157210</v>
          </cell>
          <cell r="C462" t="str">
            <v>157210</v>
          </cell>
          <cell r="D462" t="str">
            <v>CANTERAS</v>
          </cell>
          <cell r="E462" t="str">
            <v>37A</v>
          </cell>
          <cell r="F462" t="str">
            <v>D</v>
          </cell>
          <cell r="G462" t="str">
            <v>CIAL</v>
          </cell>
        </row>
        <row r="463">
          <cell r="B463" t="str">
            <v>CIAL-157299</v>
          </cell>
          <cell r="C463" t="str">
            <v>157299</v>
          </cell>
          <cell r="D463" t="str">
            <v>AJUSTES POR INFLACION</v>
          </cell>
          <cell r="E463" t="str">
            <v>37A</v>
          </cell>
          <cell r="F463" t="str">
            <v>D</v>
          </cell>
          <cell r="G463" t="str">
            <v>CIAL</v>
          </cell>
        </row>
        <row r="464">
          <cell r="B464" t="str">
            <v>CIAL-1576</v>
          </cell>
          <cell r="C464" t="str">
            <v>1576</v>
          </cell>
          <cell r="D464" t="str">
            <v>POZOS ARTESIANOS</v>
          </cell>
          <cell r="E464" t="str">
            <v>37A</v>
          </cell>
          <cell r="F464" t="str">
            <v>D</v>
          </cell>
          <cell r="G464" t="str">
            <v>CIAL</v>
          </cell>
        </row>
        <row r="465">
          <cell r="B465" t="str">
            <v>CIAL-157699</v>
          </cell>
          <cell r="C465" t="str">
            <v>157699</v>
          </cell>
          <cell r="D465" t="str">
            <v>AJUSTES POR INFLACION</v>
          </cell>
          <cell r="E465" t="str">
            <v>37A</v>
          </cell>
          <cell r="F465" t="str">
            <v>D</v>
          </cell>
          <cell r="G465" t="str">
            <v>CIAL</v>
          </cell>
        </row>
        <row r="466">
          <cell r="B466" t="str">
            <v>CIAL-1580</v>
          </cell>
          <cell r="C466" t="str">
            <v>1580</v>
          </cell>
          <cell r="D466" t="str">
            <v>YACIMIENTOS</v>
          </cell>
          <cell r="E466" t="str">
            <v>37A</v>
          </cell>
          <cell r="F466" t="str">
            <v>D</v>
          </cell>
          <cell r="G466" t="str">
            <v>CIAL</v>
          </cell>
        </row>
        <row r="467">
          <cell r="B467" t="str">
            <v>CIAL-158099</v>
          </cell>
          <cell r="C467" t="str">
            <v>158099</v>
          </cell>
          <cell r="D467" t="str">
            <v>AJUSTES POR INFLACION</v>
          </cell>
          <cell r="E467" t="str">
            <v>37A</v>
          </cell>
          <cell r="F467" t="str">
            <v>D</v>
          </cell>
          <cell r="G467" t="str">
            <v>CIAL</v>
          </cell>
        </row>
        <row r="468">
          <cell r="B468" t="str">
            <v>CIAL-1584</v>
          </cell>
          <cell r="C468" t="str">
            <v>1584</v>
          </cell>
          <cell r="D468" t="str">
            <v>SEMOVIENTES</v>
          </cell>
          <cell r="E468" t="str">
            <v>37A</v>
          </cell>
          <cell r="F468" t="str">
            <v>D</v>
          </cell>
          <cell r="G468" t="str">
            <v>CIAL</v>
          </cell>
        </row>
        <row r="469">
          <cell r="B469" t="str">
            <v>CIAL-158499</v>
          </cell>
          <cell r="C469" t="str">
            <v>158499</v>
          </cell>
          <cell r="D469" t="str">
            <v>AJUSTES POR INFLACION</v>
          </cell>
          <cell r="E469" t="str">
            <v>37A</v>
          </cell>
          <cell r="F469" t="str">
            <v>D</v>
          </cell>
          <cell r="G469" t="str">
            <v>CIAL</v>
          </cell>
        </row>
        <row r="470">
          <cell r="B470" t="str">
            <v>CIAL-1588</v>
          </cell>
          <cell r="C470" t="str">
            <v>1588</v>
          </cell>
          <cell r="D470" t="str">
            <v>PROPIEDADES PLANTA Y EQUIPO EN TRANSITO</v>
          </cell>
          <cell r="E470" t="str">
            <v/>
          </cell>
          <cell r="F470" t="str">
            <v/>
          </cell>
          <cell r="G470" t="str">
            <v>CIAL</v>
          </cell>
        </row>
        <row r="471">
          <cell r="B471" t="str">
            <v>CIAL-158805</v>
          </cell>
          <cell r="C471" t="str">
            <v>158805</v>
          </cell>
          <cell r="D471" t="str">
            <v>MAQUINARIA Y EQUIPO</v>
          </cell>
          <cell r="E471" t="str">
            <v>37A</v>
          </cell>
          <cell r="F471" t="str">
            <v>D</v>
          </cell>
          <cell r="G471" t="str">
            <v>CIAL</v>
          </cell>
        </row>
        <row r="472">
          <cell r="B472" t="str">
            <v>CIAL-158810</v>
          </cell>
          <cell r="C472" t="str">
            <v>158810</v>
          </cell>
          <cell r="D472" t="str">
            <v>EQUIPO DE OFICINA</v>
          </cell>
          <cell r="E472" t="str">
            <v>37A</v>
          </cell>
          <cell r="F472" t="str">
            <v>D</v>
          </cell>
          <cell r="G472" t="str">
            <v>CIAL</v>
          </cell>
        </row>
        <row r="473">
          <cell r="B473" t="str">
            <v>CIAL-158815</v>
          </cell>
          <cell r="C473" t="str">
            <v>158815</v>
          </cell>
          <cell r="D473" t="str">
            <v>EQUIPO DE COMPUTACION Y COMUNICACION</v>
          </cell>
          <cell r="E473" t="str">
            <v>37A</v>
          </cell>
          <cell r="F473" t="str">
            <v>D</v>
          </cell>
          <cell r="G473" t="str">
            <v>CIAL</v>
          </cell>
        </row>
        <row r="474">
          <cell r="B474" t="str">
            <v>CIAL-158820</v>
          </cell>
          <cell r="C474" t="str">
            <v>158820</v>
          </cell>
          <cell r="D474" t="str">
            <v>EQUIPO MEDICO CIENTIFICO</v>
          </cell>
          <cell r="E474" t="str">
            <v>37A</v>
          </cell>
          <cell r="F474" t="str">
            <v>D</v>
          </cell>
          <cell r="G474" t="str">
            <v>CIAL</v>
          </cell>
        </row>
        <row r="475">
          <cell r="B475" t="str">
            <v>CIAL-158825</v>
          </cell>
          <cell r="C475" t="str">
            <v>158825</v>
          </cell>
          <cell r="D475" t="str">
            <v>EQUIPO DE HOTELES Y RESTAURANTES</v>
          </cell>
          <cell r="E475" t="str">
            <v>37A</v>
          </cell>
          <cell r="F475" t="str">
            <v>D</v>
          </cell>
          <cell r="G475" t="str">
            <v>CIAL</v>
          </cell>
        </row>
        <row r="476">
          <cell r="B476" t="str">
            <v>CIAL-158830</v>
          </cell>
          <cell r="C476" t="str">
            <v>158830</v>
          </cell>
          <cell r="D476" t="str">
            <v>FLOTA Y EQUIPO DE TRANSPORTE</v>
          </cell>
          <cell r="E476" t="str">
            <v>37A</v>
          </cell>
          <cell r="F476" t="str">
            <v>D</v>
          </cell>
          <cell r="G476" t="str">
            <v>CIAL</v>
          </cell>
        </row>
        <row r="477">
          <cell r="B477" t="str">
            <v>CIAL-158835</v>
          </cell>
          <cell r="C477" t="str">
            <v>158835</v>
          </cell>
          <cell r="D477" t="str">
            <v>FLOTA Y EQUIPO FLUVIAL Y/O MARITIMO</v>
          </cell>
          <cell r="E477" t="str">
            <v>37A</v>
          </cell>
          <cell r="F477" t="str">
            <v>D</v>
          </cell>
          <cell r="G477" t="str">
            <v>CIAL</v>
          </cell>
        </row>
        <row r="478">
          <cell r="B478" t="str">
            <v>CIAL-158840</v>
          </cell>
          <cell r="C478" t="str">
            <v>158840</v>
          </cell>
          <cell r="D478" t="str">
            <v>FLOTA Y EQUIPO AEREO</v>
          </cell>
          <cell r="E478" t="str">
            <v>37A</v>
          </cell>
          <cell r="F478" t="str">
            <v>D</v>
          </cell>
          <cell r="G478" t="str">
            <v>CIAL</v>
          </cell>
        </row>
        <row r="479">
          <cell r="B479" t="str">
            <v>CIAL-158845</v>
          </cell>
          <cell r="C479" t="str">
            <v>158845</v>
          </cell>
          <cell r="D479" t="str">
            <v>FLOTA Y EQUIPO FERREO</v>
          </cell>
          <cell r="E479" t="str">
            <v>37A</v>
          </cell>
          <cell r="F479" t="str">
            <v>D</v>
          </cell>
          <cell r="G479" t="str">
            <v>CIAL</v>
          </cell>
        </row>
        <row r="480">
          <cell r="B480" t="str">
            <v>CIAL-158850</v>
          </cell>
          <cell r="C480" t="str">
            <v>158850</v>
          </cell>
          <cell r="D480" t="str">
            <v>PLANTAS Y REDES</v>
          </cell>
          <cell r="E480" t="str">
            <v>37A</v>
          </cell>
          <cell r="F480" t="str">
            <v>D</v>
          </cell>
          <cell r="G480" t="str">
            <v>CIAL</v>
          </cell>
        </row>
        <row r="481">
          <cell r="B481" t="str">
            <v>CIAL-158855</v>
          </cell>
          <cell r="C481" t="str">
            <v>158855</v>
          </cell>
          <cell r="D481" t="str">
            <v>ARMAMENTO DE VIGILANCIA</v>
          </cell>
          <cell r="E481" t="str">
            <v>37A</v>
          </cell>
          <cell r="F481" t="str">
            <v>D</v>
          </cell>
          <cell r="G481" t="str">
            <v>CIAL</v>
          </cell>
        </row>
        <row r="482">
          <cell r="B482" t="str">
            <v>CIAL-158860</v>
          </cell>
          <cell r="C482" t="str">
            <v>158860</v>
          </cell>
          <cell r="D482" t="str">
            <v>SEMOVIENTES</v>
          </cell>
          <cell r="E482" t="str">
            <v>37A</v>
          </cell>
          <cell r="F482" t="str">
            <v>D</v>
          </cell>
          <cell r="G482" t="str">
            <v>CIAL</v>
          </cell>
        </row>
        <row r="483">
          <cell r="B483" t="str">
            <v>CIAL-158865</v>
          </cell>
          <cell r="C483" t="str">
            <v>158865</v>
          </cell>
          <cell r="D483" t="str">
            <v>ENVASES Y EMPAQUES</v>
          </cell>
          <cell r="E483" t="str">
            <v>37A</v>
          </cell>
          <cell r="F483" t="str">
            <v>D</v>
          </cell>
          <cell r="G483" t="str">
            <v>CIAL</v>
          </cell>
        </row>
        <row r="484">
          <cell r="B484" t="str">
            <v>CIAL-158899</v>
          </cell>
          <cell r="C484" t="str">
            <v>158899</v>
          </cell>
          <cell r="D484" t="str">
            <v>AJUSTES POR INFLACION</v>
          </cell>
          <cell r="E484" t="str">
            <v>37A</v>
          </cell>
          <cell r="F484" t="str">
            <v>D</v>
          </cell>
          <cell r="G484" t="str">
            <v>CIAL</v>
          </cell>
        </row>
        <row r="485">
          <cell r="B485" t="str">
            <v>CIAL-1592</v>
          </cell>
          <cell r="C485" t="str">
            <v>1592</v>
          </cell>
          <cell r="D485" t="str">
            <v>DEPRECIACION ACUMULADA</v>
          </cell>
          <cell r="E485" t="str">
            <v/>
          </cell>
          <cell r="F485" t="str">
            <v/>
          </cell>
          <cell r="G485" t="str">
            <v>CIAL</v>
          </cell>
        </row>
        <row r="486">
          <cell r="B486" t="str">
            <v>CIAL-159205</v>
          </cell>
          <cell r="C486" t="str">
            <v>159205</v>
          </cell>
          <cell r="D486" t="str">
            <v xml:space="preserve">CONSTRUCCIONES Y EDIFICACIONES </v>
          </cell>
          <cell r="E486" t="str">
            <v>37D</v>
          </cell>
          <cell r="F486" t="str">
            <v>C</v>
          </cell>
          <cell r="G486" t="str">
            <v>CIAL</v>
          </cell>
        </row>
        <row r="487">
          <cell r="B487" t="str">
            <v>CIAL-159210</v>
          </cell>
          <cell r="C487" t="str">
            <v>159210</v>
          </cell>
          <cell r="D487" t="str">
            <v>MAQUINARIA Y EQUIPO</v>
          </cell>
          <cell r="E487" t="str">
            <v>37D</v>
          </cell>
          <cell r="F487" t="str">
            <v>C</v>
          </cell>
          <cell r="G487" t="str">
            <v>CIAL</v>
          </cell>
        </row>
        <row r="488">
          <cell r="B488" t="str">
            <v>CIAL-159215</v>
          </cell>
          <cell r="C488" t="str">
            <v>159215</v>
          </cell>
          <cell r="D488" t="str">
            <v>EQUIPO DE OFICINA</v>
          </cell>
          <cell r="E488" t="str">
            <v>37D</v>
          </cell>
          <cell r="F488" t="str">
            <v>C</v>
          </cell>
          <cell r="G488" t="str">
            <v>CIAL</v>
          </cell>
        </row>
        <row r="489">
          <cell r="B489" t="str">
            <v>CIAL-159220</v>
          </cell>
          <cell r="C489" t="str">
            <v>159220</v>
          </cell>
          <cell r="D489" t="str">
            <v>EQUIPO DE COMPUTACION Y COMUNICACION</v>
          </cell>
          <cell r="E489" t="str">
            <v>37D</v>
          </cell>
          <cell r="F489" t="str">
            <v>C</v>
          </cell>
          <cell r="G489" t="str">
            <v>CIAL</v>
          </cell>
        </row>
        <row r="490">
          <cell r="B490" t="str">
            <v>CIAL-159225</v>
          </cell>
          <cell r="C490" t="str">
            <v>159225</v>
          </cell>
          <cell r="D490" t="str">
            <v>EQUIPO MEDICO CIENTIFICO</v>
          </cell>
          <cell r="E490" t="str">
            <v>37D</v>
          </cell>
          <cell r="F490" t="str">
            <v>C</v>
          </cell>
          <cell r="G490" t="str">
            <v>CIAL</v>
          </cell>
        </row>
        <row r="491">
          <cell r="B491" t="str">
            <v>CIAL-159230</v>
          </cell>
          <cell r="C491" t="str">
            <v>159230</v>
          </cell>
          <cell r="D491" t="str">
            <v>EQUIPO DE HOTELES Y RESTAURANTES</v>
          </cell>
          <cell r="E491" t="str">
            <v>37D</v>
          </cell>
          <cell r="F491" t="str">
            <v>C</v>
          </cell>
          <cell r="G491" t="str">
            <v>CIAL</v>
          </cell>
        </row>
        <row r="492">
          <cell r="B492" t="str">
            <v>CIAL-159235</v>
          </cell>
          <cell r="C492" t="str">
            <v>159235</v>
          </cell>
          <cell r="D492" t="str">
            <v>FLOTA Y EQUIPO DE TRANSPORTE</v>
          </cell>
          <cell r="E492" t="str">
            <v>37D</v>
          </cell>
          <cell r="F492" t="str">
            <v>C</v>
          </cell>
          <cell r="G492" t="str">
            <v>CIAL</v>
          </cell>
        </row>
        <row r="493">
          <cell r="B493" t="str">
            <v>CIAL-159240</v>
          </cell>
          <cell r="C493" t="str">
            <v>159240</v>
          </cell>
          <cell r="D493" t="str">
            <v>FLOTA Y EQUIPO FLUVIAL Y/O MARITIMO</v>
          </cell>
          <cell r="E493" t="str">
            <v>37D</v>
          </cell>
          <cell r="F493" t="str">
            <v>C</v>
          </cell>
          <cell r="G493" t="str">
            <v>CIAL</v>
          </cell>
        </row>
        <row r="494">
          <cell r="B494" t="str">
            <v>CIAL-159245</v>
          </cell>
          <cell r="C494" t="str">
            <v>159245</v>
          </cell>
          <cell r="D494" t="str">
            <v>FLOTA Y EQUIPO AEREO</v>
          </cell>
          <cell r="E494" t="str">
            <v>37D</v>
          </cell>
          <cell r="F494" t="str">
            <v>C</v>
          </cell>
          <cell r="G494" t="str">
            <v>CIAL</v>
          </cell>
        </row>
        <row r="495">
          <cell r="B495" t="str">
            <v>CIAL-159250</v>
          </cell>
          <cell r="C495" t="str">
            <v>159250</v>
          </cell>
          <cell r="D495" t="str">
            <v>FLOTA Y EQUIPO FERREO</v>
          </cell>
          <cell r="E495" t="str">
            <v>37D</v>
          </cell>
          <cell r="F495" t="str">
            <v>C</v>
          </cell>
          <cell r="G495" t="str">
            <v>CIAL</v>
          </cell>
        </row>
        <row r="496">
          <cell r="B496" t="str">
            <v>CIAL-159255</v>
          </cell>
          <cell r="C496" t="str">
            <v>159255</v>
          </cell>
          <cell r="D496" t="str">
            <v>ACUEDUCTOS PLANTAS Y REDES</v>
          </cell>
          <cell r="E496" t="str">
            <v>37D</v>
          </cell>
          <cell r="F496" t="str">
            <v>C</v>
          </cell>
          <cell r="G496" t="str">
            <v>CIAL</v>
          </cell>
        </row>
        <row r="497">
          <cell r="B497" t="str">
            <v>CIAL-159260</v>
          </cell>
          <cell r="C497" t="str">
            <v>159260</v>
          </cell>
          <cell r="D497" t="str">
            <v>ARMAMENTO DE VIGILANCIA</v>
          </cell>
          <cell r="E497" t="str">
            <v>37D</v>
          </cell>
          <cell r="F497" t="str">
            <v>C</v>
          </cell>
          <cell r="G497" t="str">
            <v>CIAL</v>
          </cell>
        </row>
        <row r="498">
          <cell r="B498" t="str">
            <v>CIAL-159265</v>
          </cell>
          <cell r="C498" t="str">
            <v>159265</v>
          </cell>
          <cell r="D498" t="str">
            <v>ENVASES Y EMPAQUES</v>
          </cell>
          <cell r="E498" t="str">
            <v>37D</v>
          </cell>
          <cell r="F498" t="str">
            <v>C</v>
          </cell>
          <cell r="G498" t="str">
            <v>CIAL</v>
          </cell>
        </row>
        <row r="499">
          <cell r="B499" t="str">
            <v>CIAL-159299</v>
          </cell>
          <cell r="C499" t="str">
            <v>159299</v>
          </cell>
          <cell r="D499" t="str">
            <v>AJUSTES POR INFLACION</v>
          </cell>
          <cell r="E499" t="str">
            <v>37D</v>
          </cell>
          <cell r="F499" t="str">
            <v>C</v>
          </cell>
          <cell r="G499" t="str">
            <v>CIAL</v>
          </cell>
        </row>
        <row r="500">
          <cell r="B500" t="str">
            <v>CIAL-1596</v>
          </cell>
          <cell r="C500" t="str">
            <v>1596</v>
          </cell>
          <cell r="D500" t="str">
            <v>DEPRECIACION DIFERIDA</v>
          </cell>
          <cell r="E500" t="str">
            <v/>
          </cell>
          <cell r="F500" t="str">
            <v/>
          </cell>
          <cell r="G500" t="str">
            <v>CIAL</v>
          </cell>
        </row>
        <row r="501">
          <cell r="B501" t="str">
            <v>CIAL-159605</v>
          </cell>
          <cell r="C501" t="str">
            <v>159605</v>
          </cell>
          <cell r="D501" t="str">
            <v>EXCESO FISCAL SOBRE LA CONTABLE</v>
          </cell>
          <cell r="E501" t="str">
            <v>37D</v>
          </cell>
          <cell r="F501" t="str">
            <v>D</v>
          </cell>
          <cell r="G501" t="str">
            <v>CIAL</v>
          </cell>
        </row>
        <row r="502">
          <cell r="B502" t="str">
            <v>CIAL-159610</v>
          </cell>
          <cell r="C502" t="str">
            <v>159610</v>
          </cell>
          <cell r="D502" t="str">
            <v>DEFECTO FISCAL SOBRE LA CONTABLE (CR)</v>
          </cell>
          <cell r="E502" t="str">
            <v>37D</v>
          </cell>
          <cell r="F502" t="str">
            <v>C</v>
          </cell>
          <cell r="G502" t="str">
            <v>CIAL</v>
          </cell>
        </row>
        <row r="503">
          <cell r="B503" t="str">
            <v>CIAL-159699</v>
          </cell>
          <cell r="C503" t="str">
            <v>159699</v>
          </cell>
          <cell r="D503" t="str">
            <v>AJUSTES POR INFLACION</v>
          </cell>
          <cell r="E503" t="str">
            <v>37D</v>
          </cell>
          <cell r="F503" t="str">
            <v>C</v>
          </cell>
          <cell r="G503" t="str">
            <v>CIAL</v>
          </cell>
        </row>
        <row r="504">
          <cell r="B504" t="str">
            <v>CIAL-1597</v>
          </cell>
          <cell r="C504" t="str">
            <v>1597</v>
          </cell>
          <cell r="D504" t="str">
            <v>AMORTIZACION ACUMULADA</v>
          </cell>
          <cell r="E504" t="str">
            <v/>
          </cell>
          <cell r="F504" t="str">
            <v/>
          </cell>
          <cell r="G504" t="str">
            <v>CIAL</v>
          </cell>
        </row>
        <row r="505">
          <cell r="B505" t="str">
            <v>CIAL-159705</v>
          </cell>
          <cell r="C505" t="str">
            <v>159705</v>
          </cell>
          <cell r="D505" t="str">
            <v>PLANTACIONES AGRICOLAS Y FORESTALES</v>
          </cell>
          <cell r="E505" t="str">
            <v>37E</v>
          </cell>
          <cell r="F505" t="str">
            <v>C</v>
          </cell>
          <cell r="G505" t="str">
            <v>CIAL</v>
          </cell>
        </row>
        <row r="506">
          <cell r="B506" t="str">
            <v>CIAL-159710</v>
          </cell>
          <cell r="C506" t="str">
            <v>159710</v>
          </cell>
          <cell r="D506" t="str">
            <v>VIAS DE COMUNICACION</v>
          </cell>
          <cell r="E506" t="str">
            <v>37E</v>
          </cell>
          <cell r="F506" t="str">
            <v>C</v>
          </cell>
          <cell r="G506" t="str">
            <v>CIAL</v>
          </cell>
        </row>
        <row r="507">
          <cell r="B507" t="str">
            <v>CIAL-159715</v>
          </cell>
          <cell r="C507" t="str">
            <v>159715</v>
          </cell>
          <cell r="D507" t="str">
            <v>SEMOVIENTES</v>
          </cell>
          <cell r="E507" t="str">
            <v>37E</v>
          </cell>
          <cell r="F507" t="str">
            <v>C</v>
          </cell>
          <cell r="G507" t="str">
            <v>CIAL</v>
          </cell>
        </row>
        <row r="508">
          <cell r="B508" t="str">
            <v>CIAL-159799</v>
          </cell>
          <cell r="C508" t="str">
            <v>159799</v>
          </cell>
          <cell r="D508" t="str">
            <v>AJUSTES POR INFLACION</v>
          </cell>
          <cell r="E508" t="str">
            <v>37E</v>
          </cell>
          <cell r="F508" t="str">
            <v>C</v>
          </cell>
          <cell r="G508" t="str">
            <v>CIAL</v>
          </cell>
        </row>
        <row r="509">
          <cell r="B509" t="str">
            <v>CIAL-1598</v>
          </cell>
          <cell r="C509" t="str">
            <v>1598</v>
          </cell>
          <cell r="D509" t="str">
            <v>AGOTAMIENTO ACUMULADO</v>
          </cell>
          <cell r="E509" t="str">
            <v/>
          </cell>
          <cell r="F509" t="str">
            <v/>
          </cell>
          <cell r="G509" t="str">
            <v>CIAL</v>
          </cell>
        </row>
        <row r="510">
          <cell r="B510" t="str">
            <v>CIAL-159805</v>
          </cell>
          <cell r="C510" t="str">
            <v>159805</v>
          </cell>
          <cell r="D510" t="str">
            <v>MINAS Y CANTERAS</v>
          </cell>
          <cell r="E510" t="str">
            <v>37E</v>
          </cell>
          <cell r="F510" t="str">
            <v>C</v>
          </cell>
          <cell r="G510" t="str">
            <v>CIAL</v>
          </cell>
        </row>
        <row r="511">
          <cell r="B511" t="str">
            <v>CIAL-159815</v>
          </cell>
          <cell r="C511" t="str">
            <v>159815</v>
          </cell>
          <cell r="D511" t="str">
            <v>POZOS ARTESIANOS</v>
          </cell>
          <cell r="E511" t="str">
            <v>37E</v>
          </cell>
          <cell r="F511" t="str">
            <v>C</v>
          </cell>
          <cell r="G511" t="str">
            <v>CIAL</v>
          </cell>
        </row>
        <row r="512">
          <cell r="B512" t="str">
            <v>CIAL-159820</v>
          </cell>
          <cell r="C512" t="str">
            <v>159820</v>
          </cell>
          <cell r="D512" t="str">
            <v xml:space="preserve">YACIMIENTOS </v>
          </cell>
          <cell r="E512" t="str">
            <v>37E</v>
          </cell>
          <cell r="F512" t="str">
            <v>C</v>
          </cell>
          <cell r="G512" t="str">
            <v>CIAL</v>
          </cell>
        </row>
        <row r="513">
          <cell r="B513" t="str">
            <v>CIAL-159899</v>
          </cell>
          <cell r="C513" t="str">
            <v>159899</v>
          </cell>
          <cell r="D513" t="str">
            <v>AJUSTES POR INFLACION</v>
          </cell>
          <cell r="E513" t="str">
            <v>37E</v>
          </cell>
          <cell r="F513" t="str">
            <v>C</v>
          </cell>
          <cell r="G513" t="str">
            <v>CIAL</v>
          </cell>
        </row>
        <row r="514">
          <cell r="B514" t="str">
            <v>CIAL-1599</v>
          </cell>
          <cell r="C514" t="str">
            <v>1599</v>
          </cell>
          <cell r="D514" t="str">
            <v>PROVISIONES</v>
          </cell>
          <cell r="E514" t="str">
            <v/>
          </cell>
          <cell r="F514" t="str">
            <v/>
          </cell>
          <cell r="G514" t="str">
            <v>CIAL</v>
          </cell>
        </row>
        <row r="515">
          <cell r="B515" t="str">
            <v>CIAL-159904</v>
          </cell>
          <cell r="C515" t="str">
            <v>159904</v>
          </cell>
          <cell r="D515" t="str">
            <v>TERRENOS</v>
          </cell>
          <cell r="E515" t="str">
            <v>37A</v>
          </cell>
          <cell r="F515" t="str">
            <v>C</v>
          </cell>
          <cell r="G515" t="str">
            <v>CIAL</v>
          </cell>
        </row>
        <row r="516">
          <cell r="B516" t="str">
            <v>CIAL-159906</v>
          </cell>
          <cell r="C516" t="str">
            <v>159906</v>
          </cell>
          <cell r="D516" t="str">
            <v>MATERIALES PROYECTOS PETROLEROS</v>
          </cell>
          <cell r="E516" t="str">
            <v>37A</v>
          </cell>
          <cell r="F516" t="str">
            <v>C</v>
          </cell>
          <cell r="G516" t="str">
            <v>CIAL</v>
          </cell>
        </row>
        <row r="517">
          <cell r="B517" t="str">
            <v>CIAL-159908</v>
          </cell>
          <cell r="C517" t="str">
            <v>159908</v>
          </cell>
          <cell r="D517" t="str">
            <v>CONSTRUCCIONES EN CURSO</v>
          </cell>
          <cell r="E517" t="str">
            <v>37A</v>
          </cell>
          <cell r="F517" t="str">
            <v>C</v>
          </cell>
          <cell r="G517" t="str">
            <v>CIAL</v>
          </cell>
        </row>
        <row r="518">
          <cell r="B518" t="str">
            <v>CIAL-159912</v>
          </cell>
          <cell r="C518" t="str">
            <v>159912</v>
          </cell>
          <cell r="D518" t="str">
            <v>MAQUINARIA EN MONTAJE</v>
          </cell>
          <cell r="E518" t="str">
            <v>37A</v>
          </cell>
          <cell r="F518" t="str">
            <v>C</v>
          </cell>
          <cell r="G518" t="str">
            <v>CIAL</v>
          </cell>
        </row>
        <row r="519">
          <cell r="B519" t="str">
            <v>CIAL-159916</v>
          </cell>
          <cell r="C519" t="str">
            <v>159916</v>
          </cell>
          <cell r="D519" t="str">
            <v>CONSTRUCCIONES Y EDIFICACIONES</v>
          </cell>
          <cell r="E519" t="str">
            <v>37A</v>
          </cell>
          <cell r="F519" t="str">
            <v>C</v>
          </cell>
          <cell r="G519" t="str">
            <v>CIAL</v>
          </cell>
        </row>
        <row r="520">
          <cell r="B520" t="str">
            <v>CIAL-159920</v>
          </cell>
          <cell r="C520" t="str">
            <v>159920</v>
          </cell>
          <cell r="D520" t="str">
            <v>MAQUINARIA Y EQUIPO</v>
          </cell>
          <cell r="E520" t="str">
            <v>37A</v>
          </cell>
          <cell r="F520" t="str">
            <v>C</v>
          </cell>
          <cell r="G520" t="str">
            <v>CIAL</v>
          </cell>
        </row>
        <row r="521">
          <cell r="B521" t="str">
            <v>CIAL-159924</v>
          </cell>
          <cell r="C521" t="str">
            <v>159924</v>
          </cell>
          <cell r="D521" t="str">
            <v>EQUIPO DE OFICINA</v>
          </cell>
          <cell r="E521" t="str">
            <v>37A</v>
          </cell>
          <cell r="F521" t="str">
            <v>C</v>
          </cell>
          <cell r="G521" t="str">
            <v>CIAL</v>
          </cell>
        </row>
        <row r="522">
          <cell r="B522" t="str">
            <v>CIAL-159928</v>
          </cell>
          <cell r="C522" t="str">
            <v>159928</v>
          </cell>
          <cell r="D522" t="str">
            <v xml:space="preserve">EQUIPO DE COMPUTACION Y COMUNICACION </v>
          </cell>
          <cell r="E522" t="str">
            <v>37A</v>
          </cell>
          <cell r="F522" t="str">
            <v>C</v>
          </cell>
          <cell r="G522" t="str">
            <v>CIAL</v>
          </cell>
        </row>
        <row r="523">
          <cell r="B523" t="str">
            <v>CIAL-159932</v>
          </cell>
          <cell r="C523" t="str">
            <v>159932</v>
          </cell>
          <cell r="D523" t="str">
            <v>EQUIPO MEDICO CIENTIFICO</v>
          </cell>
          <cell r="E523" t="str">
            <v>37A</v>
          </cell>
          <cell r="F523" t="str">
            <v>C</v>
          </cell>
          <cell r="G523" t="str">
            <v>CIAL</v>
          </cell>
        </row>
        <row r="524">
          <cell r="B524" t="str">
            <v>CIAL-159936</v>
          </cell>
          <cell r="C524" t="str">
            <v>159936</v>
          </cell>
          <cell r="D524" t="str">
            <v>EQUIPO DE HOTELES Y RESTAURANTES</v>
          </cell>
          <cell r="E524" t="str">
            <v>37A</v>
          </cell>
          <cell r="F524" t="str">
            <v>C</v>
          </cell>
          <cell r="G524" t="str">
            <v>CIAL</v>
          </cell>
        </row>
        <row r="525">
          <cell r="B525" t="str">
            <v>CIAL-159940</v>
          </cell>
          <cell r="C525" t="str">
            <v>159940</v>
          </cell>
          <cell r="D525" t="str">
            <v xml:space="preserve">FLOTA Y EQUIPO DE TRANSPORTE </v>
          </cell>
          <cell r="E525" t="str">
            <v>37A</v>
          </cell>
          <cell r="F525" t="str">
            <v>C</v>
          </cell>
          <cell r="G525" t="str">
            <v>CIAL</v>
          </cell>
        </row>
        <row r="526">
          <cell r="B526" t="str">
            <v>CIAL-159944</v>
          </cell>
          <cell r="C526" t="str">
            <v>159944</v>
          </cell>
          <cell r="D526" t="str">
            <v>FLOTA Y EQUIPO FLUVIAL Y/O MARITIMO</v>
          </cell>
          <cell r="E526" t="str">
            <v>37A</v>
          </cell>
          <cell r="F526" t="str">
            <v>C</v>
          </cell>
          <cell r="G526" t="str">
            <v>CIAL</v>
          </cell>
        </row>
        <row r="527">
          <cell r="B527" t="str">
            <v>CIAL-159948</v>
          </cell>
          <cell r="C527" t="str">
            <v>159948</v>
          </cell>
          <cell r="D527" t="str">
            <v>FLOTA Y EQUIPO AEREO</v>
          </cell>
          <cell r="E527" t="str">
            <v>37A</v>
          </cell>
          <cell r="F527" t="str">
            <v>C</v>
          </cell>
          <cell r="G527" t="str">
            <v>CIAL</v>
          </cell>
        </row>
        <row r="528">
          <cell r="B528" t="str">
            <v>CIAL-159952</v>
          </cell>
          <cell r="C528" t="str">
            <v>159952</v>
          </cell>
          <cell r="D528" t="str">
            <v xml:space="preserve">FLOTA Y EQUIPO FERREO </v>
          </cell>
          <cell r="E528" t="str">
            <v>37A</v>
          </cell>
          <cell r="F528" t="str">
            <v>C</v>
          </cell>
          <cell r="G528" t="str">
            <v>CIAL</v>
          </cell>
        </row>
        <row r="529">
          <cell r="B529" t="str">
            <v>CIAL-159956</v>
          </cell>
          <cell r="C529" t="str">
            <v>159956</v>
          </cell>
          <cell r="D529" t="str">
            <v>ACUEDUCTOS, PLANTAS Y REDES</v>
          </cell>
          <cell r="E529" t="str">
            <v>37A</v>
          </cell>
          <cell r="F529" t="str">
            <v>C</v>
          </cell>
          <cell r="G529" t="str">
            <v>CIAL</v>
          </cell>
        </row>
        <row r="530">
          <cell r="B530" t="str">
            <v>CIAL-159960</v>
          </cell>
          <cell r="C530" t="str">
            <v>159960</v>
          </cell>
          <cell r="D530" t="str">
            <v>ARMAMENTO DE VIGILANCIA</v>
          </cell>
          <cell r="E530" t="str">
            <v>37A</v>
          </cell>
          <cell r="F530" t="str">
            <v>C</v>
          </cell>
          <cell r="G530" t="str">
            <v>CIAL</v>
          </cell>
        </row>
        <row r="531">
          <cell r="B531" t="str">
            <v>CIAL-159962</v>
          </cell>
          <cell r="C531" t="str">
            <v>159962</v>
          </cell>
          <cell r="D531" t="str">
            <v>ENVASES Y EMPAQUES</v>
          </cell>
          <cell r="E531" t="str">
            <v>37A</v>
          </cell>
          <cell r="F531" t="str">
            <v>C</v>
          </cell>
          <cell r="G531" t="str">
            <v>CIAL</v>
          </cell>
        </row>
        <row r="532">
          <cell r="B532" t="str">
            <v>CIAL-159964</v>
          </cell>
          <cell r="C532" t="str">
            <v>159964</v>
          </cell>
          <cell r="D532" t="str">
            <v xml:space="preserve">PLANTACIONES AGRICOLAS Y FORESTALES </v>
          </cell>
          <cell r="E532" t="str">
            <v>37A</v>
          </cell>
          <cell r="F532" t="str">
            <v>C</v>
          </cell>
          <cell r="G532" t="str">
            <v>CIAL</v>
          </cell>
        </row>
        <row r="533">
          <cell r="B533" t="str">
            <v>CIAL-159968</v>
          </cell>
          <cell r="C533" t="str">
            <v>159968</v>
          </cell>
          <cell r="D533" t="str">
            <v>VIAS DE COMUNICACION</v>
          </cell>
          <cell r="E533" t="str">
            <v>37A</v>
          </cell>
          <cell r="F533" t="str">
            <v>C</v>
          </cell>
          <cell r="G533" t="str">
            <v>CIAL</v>
          </cell>
        </row>
        <row r="534">
          <cell r="B534" t="str">
            <v>CIAL-159972</v>
          </cell>
          <cell r="C534" t="str">
            <v>159972</v>
          </cell>
          <cell r="D534" t="str">
            <v xml:space="preserve">MINAS Y CANTERAS </v>
          </cell>
          <cell r="E534" t="str">
            <v>37A</v>
          </cell>
          <cell r="F534" t="str">
            <v>C</v>
          </cell>
          <cell r="G534" t="str">
            <v>CIAL</v>
          </cell>
        </row>
        <row r="535">
          <cell r="B535" t="str">
            <v>CIAL-159980</v>
          </cell>
          <cell r="C535" t="str">
            <v>159980</v>
          </cell>
          <cell r="D535" t="str">
            <v>POZOS ARTESIANOS</v>
          </cell>
          <cell r="E535" t="str">
            <v>37A</v>
          </cell>
          <cell r="F535" t="str">
            <v>C</v>
          </cell>
          <cell r="G535" t="str">
            <v>CIAL</v>
          </cell>
        </row>
        <row r="536">
          <cell r="B536" t="str">
            <v>CIAL-159984</v>
          </cell>
          <cell r="C536" t="str">
            <v>159984</v>
          </cell>
          <cell r="D536" t="str">
            <v>YACIMIENTOS</v>
          </cell>
          <cell r="E536" t="str">
            <v>37A</v>
          </cell>
          <cell r="F536" t="str">
            <v>C</v>
          </cell>
          <cell r="G536" t="str">
            <v>CIAL</v>
          </cell>
        </row>
        <row r="537">
          <cell r="B537" t="str">
            <v>CIAL-159988</v>
          </cell>
          <cell r="C537" t="str">
            <v>159988</v>
          </cell>
          <cell r="D537" t="str">
            <v>SEMOVIENTES</v>
          </cell>
          <cell r="E537" t="str">
            <v>37A</v>
          </cell>
          <cell r="F537" t="str">
            <v>C</v>
          </cell>
          <cell r="G537" t="str">
            <v>CIAL</v>
          </cell>
        </row>
        <row r="538">
          <cell r="B538" t="str">
            <v>CIAL-159992</v>
          </cell>
          <cell r="C538" t="str">
            <v>159992</v>
          </cell>
          <cell r="D538" t="str">
            <v>PROPIEDADES PLANTA Y EQUIPO EN TRANSITO</v>
          </cell>
          <cell r="E538" t="str">
            <v>37A</v>
          </cell>
          <cell r="F538" t="str">
            <v>C</v>
          </cell>
          <cell r="G538" t="str">
            <v>CIAL</v>
          </cell>
        </row>
        <row r="539">
          <cell r="B539" t="str">
            <v>CIAL-1605</v>
          </cell>
          <cell r="C539" t="str">
            <v>1605</v>
          </cell>
          <cell r="D539" t="str">
            <v>CREDITO MERCANTIL</v>
          </cell>
          <cell r="E539" t="str">
            <v/>
          </cell>
          <cell r="F539" t="str">
            <v/>
          </cell>
          <cell r="G539" t="str">
            <v>CIAL</v>
          </cell>
        </row>
        <row r="540">
          <cell r="B540" t="str">
            <v>CIAL-160505</v>
          </cell>
          <cell r="C540" t="str">
            <v>160505</v>
          </cell>
          <cell r="D540" t="str">
            <v>FORMADO O ESTIMADO</v>
          </cell>
          <cell r="E540" t="str">
            <v>37B</v>
          </cell>
          <cell r="F540" t="str">
            <v>D</v>
          </cell>
          <cell r="G540" t="str">
            <v>CIAL</v>
          </cell>
        </row>
        <row r="541">
          <cell r="B541" t="str">
            <v>CIAL-160510</v>
          </cell>
          <cell r="C541" t="str">
            <v>160510</v>
          </cell>
          <cell r="D541" t="str">
            <v>ADQUIRIDO O COMPRADO</v>
          </cell>
          <cell r="E541" t="str">
            <v>37B</v>
          </cell>
          <cell r="F541" t="str">
            <v>D</v>
          </cell>
          <cell r="G541" t="str">
            <v>CIAL</v>
          </cell>
        </row>
        <row r="542">
          <cell r="B542" t="str">
            <v>CIAL-160599</v>
          </cell>
          <cell r="C542" t="str">
            <v>160599</v>
          </cell>
          <cell r="D542" t="str">
            <v>AJUSTES POR INFLACION</v>
          </cell>
          <cell r="E542" t="str">
            <v>37B</v>
          </cell>
          <cell r="F542" t="str">
            <v>D</v>
          </cell>
          <cell r="G542" t="str">
            <v>CIAL</v>
          </cell>
        </row>
        <row r="543">
          <cell r="B543" t="str">
            <v>CIAL-1610</v>
          </cell>
          <cell r="C543" t="str">
            <v>1610</v>
          </cell>
          <cell r="D543" t="str">
            <v xml:space="preserve">MARCAS </v>
          </cell>
          <cell r="E543" t="str">
            <v/>
          </cell>
          <cell r="F543" t="str">
            <v/>
          </cell>
          <cell r="G543" t="str">
            <v>CIAL</v>
          </cell>
        </row>
        <row r="544">
          <cell r="B544" t="str">
            <v>CIAL-161005</v>
          </cell>
          <cell r="C544" t="str">
            <v>161005</v>
          </cell>
          <cell r="D544" t="str">
            <v>ADQUIRIDAS</v>
          </cell>
          <cell r="E544" t="str">
            <v>37B</v>
          </cell>
          <cell r="F544" t="str">
            <v>D</v>
          </cell>
          <cell r="G544" t="str">
            <v>CIAL</v>
          </cell>
        </row>
        <row r="545">
          <cell r="B545" t="str">
            <v>CIAL-161010</v>
          </cell>
          <cell r="C545" t="str">
            <v>161010</v>
          </cell>
          <cell r="D545" t="str">
            <v>FORMADAS</v>
          </cell>
          <cell r="E545" t="str">
            <v>37B</v>
          </cell>
          <cell r="F545" t="str">
            <v>D</v>
          </cell>
          <cell r="G545" t="str">
            <v>CIAL</v>
          </cell>
        </row>
        <row r="546">
          <cell r="B546" t="str">
            <v>CIAL-161099</v>
          </cell>
          <cell r="C546" t="str">
            <v>161099</v>
          </cell>
          <cell r="D546" t="str">
            <v>AJUSTES POR INFLACION</v>
          </cell>
          <cell r="E546" t="str">
            <v>37B</v>
          </cell>
          <cell r="F546" t="str">
            <v>D</v>
          </cell>
          <cell r="G546" t="str">
            <v>CIAL</v>
          </cell>
        </row>
        <row r="547">
          <cell r="B547" t="str">
            <v>CIAL-1615</v>
          </cell>
          <cell r="C547" t="str">
            <v>1615</v>
          </cell>
          <cell r="D547" t="str">
            <v>PATENTES</v>
          </cell>
          <cell r="E547" t="str">
            <v/>
          </cell>
          <cell r="F547" t="str">
            <v/>
          </cell>
          <cell r="G547" t="str">
            <v>CIAL</v>
          </cell>
        </row>
        <row r="548">
          <cell r="B548" t="str">
            <v>CIAL-161505</v>
          </cell>
          <cell r="C548" t="str">
            <v>161505</v>
          </cell>
          <cell r="D548" t="str">
            <v>ADQUIRIDAS</v>
          </cell>
          <cell r="E548" t="str">
            <v>37B</v>
          </cell>
          <cell r="F548" t="str">
            <v>D</v>
          </cell>
          <cell r="G548" t="str">
            <v>CIAL</v>
          </cell>
        </row>
        <row r="549">
          <cell r="B549" t="str">
            <v>CIAL-161510</v>
          </cell>
          <cell r="C549" t="str">
            <v>161510</v>
          </cell>
          <cell r="D549" t="str">
            <v>FORMADAS</v>
          </cell>
          <cell r="E549" t="str">
            <v>37B</v>
          </cell>
          <cell r="F549" t="str">
            <v>D</v>
          </cell>
          <cell r="G549" t="str">
            <v>CIAL</v>
          </cell>
        </row>
        <row r="550">
          <cell r="B550" t="str">
            <v>CIAL-161599</v>
          </cell>
          <cell r="C550" t="str">
            <v>161599</v>
          </cell>
          <cell r="D550" t="str">
            <v>AJUSTES POR INFLACION</v>
          </cell>
          <cell r="E550" t="str">
            <v>37B</v>
          </cell>
          <cell r="F550" t="str">
            <v>D</v>
          </cell>
          <cell r="G550" t="str">
            <v>CIAL</v>
          </cell>
        </row>
        <row r="551">
          <cell r="B551" t="str">
            <v>CIAL-1620</v>
          </cell>
          <cell r="C551" t="str">
            <v>1620</v>
          </cell>
          <cell r="D551" t="str">
            <v>CONCESIONES Y FRANQUICIAS</v>
          </cell>
          <cell r="E551" t="str">
            <v/>
          </cell>
          <cell r="F551" t="str">
            <v/>
          </cell>
          <cell r="G551" t="str">
            <v>CIAL</v>
          </cell>
        </row>
        <row r="552">
          <cell r="B552" t="str">
            <v>CIAL-162005</v>
          </cell>
          <cell r="C552" t="str">
            <v>162005</v>
          </cell>
          <cell r="D552" t="str">
            <v xml:space="preserve">CONCESIONES </v>
          </cell>
          <cell r="E552" t="str">
            <v>37B</v>
          </cell>
          <cell r="F552" t="str">
            <v>D</v>
          </cell>
          <cell r="G552" t="str">
            <v>CIAL</v>
          </cell>
        </row>
        <row r="553">
          <cell r="B553" t="str">
            <v>CIAL-162010</v>
          </cell>
          <cell r="C553" t="str">
            <v>162010</v>
          </cell>
          <cell r="D553" t="str">
            <v>FRANQUICIAS</v>
          </cell>
          <cell r="E553" t="str">
            <v>37B</v>
          </cell>
          <cell r="F553" t="str">
            <v>D</v>
          </cell>
          <cell r="G553" t="str">
            <v>CIAL</v>
          </cell>
        </row>
        <row r="554">
          <cell r="B554" t="str">
            <v>CIAL-162099</v>
          </cell>
          <cell r="C554" t="str">
            <v>162099</v>
          </cell>
          <cell r="D554" t="str">
            <v>AJUSTES POR INFLACION</v>
          </cell>
          <cell r="E554" t="str">
            <v>37B</v>
          </cell>
          <cell r="F554" t="str">
            <v>D</v>
          </cell>
          <cell r="G554" t="str">
            <v>CIAL</v>
          </cell>
        </row>
        <row r="555">
          <cell r="B555" t="str">
            <v>CIAL-1625</v>
          </cell>
          <cell r="C555" t="str">
            <v>1625</v>
          </cell>
          <cell r="D555" t="str">
            <v xml:space="preserve">DERECHOS </v>
          </cell>
          <cell r="E555" t="str">
            <v/>
          </cell>
          <cell r="F555" t="str">
            <v/>
          </cell>
          <cell r="G555" t="str">
            <v>CIAL</v>
          </cell>
        </row>
        <row r="556">
          <cell r="B556" t="str">
            <v>CIAL-162505</v>
          </cell>
          <cell r="C556" t="str">
            <v>162505</v>
          </cell>
          <cell r="D556" t="str">
            <v>DERECHOS DE AUTOR</v>
          </cell>
          <cell r="E556" t="str">
            <v>37B</v>
          </cell>
          <cell r="F556" t="str">
            <v>D</v>
          </cell>
          <cell r="G556" t="str">
            <v>CIAL</v>
          </cell>
        </row>
        <row r="557">
          <cell r="B557" t="str">
            <v>CIAL-162510</v>
          </cell>
          <cell r="C557" t="str">
            <v>162510</v>
          </cell>
          <cell r="D557" t="str">
            <v>PUESTO DE BOLSA</v>
          </cell>
          <cell r="E557" t="str">
            <v>37B</v>
          </cell>
          <cell r="F557" t="str">
            <v>D</v>
          </cell>
          <cell r="G557" t="str">
            <v>CIAL</v>
          </cell>
        </row>
        <row r="558">
          <cell r="B558" t="str">
            <v>CIAL-162515</v>
          </cell>
          <cell r="C558" t="str">
            <v>162515</v>
          </cell>
          <cell r="D558" t="str">
            <v>EN FIDEICOMISOS INMOBILIARIOS</v>
          </cell>
          <cell r="E558" t="str">
            <v>37B</v>
          </cell>
          <cell r="F558" t="str">
            <v>D</v>
          </cell>
          <cell r="G558" t="str">
            <v>CIAL</v>
          </cell>
        </row>
        <row r="559">
          <cell r="B559" t="str">
            <v>CIAL-162520</v>
          </cell>
          <cell r="C559" t="str">
            <v>162520</v>
          </cell>
          <cell r="D559" t="str">
            <v>EN FIDEICOMISOS DE GARANTIA</v>
          </cell>
          <cell r="E559" t="str">
            <v>37B</v>
          </cell>
          <cell r="F559" t="str">
            <v>D</v>
          </cell>
          <cell r="G559" t="str">
            <v>CIAL</v>
          </cell>
        </row>
        <row r="560">
          <cell r="B560" t="str">
            <v>CIAL-162525</v>
          </cell>
          <cell r="C560" t="str">
            <v>162525</v>
          </cell>
          <cell r="D560" t="str">
            <v>EN FIDEICOMISOS DE ADMINISTRACION</v>
          </cell>
          <cell r="E560" t="str">
            <v>37B</v>
          </cell>
          <cell r="F560" t="str">
            <v>D</v>
          </cell>
          <cell r="G560" t="str">
            <v>CIAL</v>
          </cell>
        </row>
        <row r="561">
          <cell r="B561" t="str">
            <v>CIAL-162530</v>
          </cell>
          <cell r="C561" t="str">
            <v>162530</v>
          </cell>
          <cell r="D561" t="str">
            <v>DE EXHIBICION - PELICULAS</v>
          </cell>
          <cell r="E561" t="str">
            <v>37B</v>
          </cell>
          <cell r="F561" t="str">
            <v>D</v>
          </cell>
          <cell r="G561" t="str">
            <v>CIAL</v>
          </cell>
        </row>
        <row r="562">
          <cell r="B562" t="str">
            <v>CIAL-162535</v>
          </cell>
          <cell r="C562" t="str">
            <v>162535</v>
          </cell>
          <cell r="D562" t="str">
            <v>EN BIENES RECIBIDOS EN ARRENDAMIENTO FINANCIERO (LEASING)</v>
          </cell>
          <cell r="E562" t="str">
            <v>37B</v>
          </cell>
          <cell r="F562" t="str">
            <v>D</v>
          </cell>
          <cell r="G562" t="str">
            <v>CIAL</v>
          </cell>
        </row>
        <row r="563">
          <cell r="B563" t="str">
            <v>CIAL-162595</v>
          </cell>
          <cell r="C563" t="str">
            <v>162595</v>
          </cell>
          <cell r="D563" t="str">
            <v>OTROS</v>
          </cell>
          <cell r="E563" t="str">
            <v>37B</v>
          </cell>
          <cell r="F563" t="str">
            <v>D</v>
          </cell>
          <cell r="G563" t="str">
            <v>CIAL</v>
          </cell>
        </row>
        <row r="564">
          <cell r="B564" t="str">
            <v>CIAL-162599</v>
          </cell>
          <cell r="C564" t="str">
            <v>162599</v>
          </cell>
          <cell r="D564" t="str">
            <v>AJUSTES POR INFLACION</v>
          </cell>
          <cell r="E564" t="str">
            <v>37B</v>
          </cell>
          <cell r="F564" t="str">
            <v>D</v>
          </cell>
          <cell r="G564" t="str">
            <v>CIAL</v>
          </cell>
        </row>
        <row r="565">
          <cell r="B565" t="str">
            <v>CIAL-1630</v>
          </cell>
          <cell r="C565" t="str">
            <v>1630</v>
          </cell>
          <cell r="D565" t="str">
            <v>KNOW HOW</v>
          </cell>
          <cell r="E565" t="str">
            <v>37B</v>
          </cell>
          <cell r="F565" t="str">
            <v>D</v>
          </cell>
          <cell r="G565" t="str">
            <v>CIAL</v>
          </cell>
        </row>
        <row r="566">
          <cell r="B566" t="str">
            <v>CIAL-163099</v>
          </cell>
          <cell r="C566" t="str">
            <v>163099</v>
          </cell>
          <cell r="D566" t="str">
            <v>AJUSTES POR INFLACION</v>
          </cell>
          <cell r="E566" t="str">
            <v>37B</v>
          </cell>
          <cell r="F566" t="str">
            <v>D</v>
          </cell>
          <cell r="G566" t="str">
            <v>CIAL</v>
          </cell>
        </row>
        <row r="567">
          <cell r="B567" t="str">
            <v>CIAL-1635</v>
          </cell>
          <cell r="C567" t="str">
            <v>1635</v>
          </cell>
          <cell r="D567" t="str">
            <v>LICENCIAS</v>
          </cell>
          <cell r="E567" t="str">
            <v>37B</v>
          </cell>
          <cell r="F567" t="str">
            <v>D</v>
          </cell>
          <cell r="G567" t="str">
            <v>CIAL</v>
          </cell>
        </row>
        <row r="568">
          <cell r="B568" t="str">
            <v>CIAL-163599</v>
          </cell>
          <cell r="C568" t="str">
            <v>163599</v>
          </cell>
          <cell r="D568" t="str">
            <v>AJUSTES POR INFLACION</v>
          </cell>
          <cell r="E568" t="str">
            <v>37B</v>
          </cell>
          <cell r="F568" t="str">
            <v>D</v>
          </cell>
          <cell r="G568" t="str">
            <v>CIAL</v>
          </cell>
        </row>
        <row r="569">
          <cell r="B569" t="str">
            <v>CIAL-1698</v>
          </cell>
          <cell r="C569" t="str">
            <v>1698</v>
          </cell>
          <cell r="D569" t="str">
            <v>DEPRECIACIÓN Y/O AMORTIZACION ACUMULADA</v>
          </cell>
          <cell r="E569" t="str">
            <v/>
          </cell>
          <cell r="F569" t="str">
            <v/>
          </cell>
          <cell r="G569" t="str">
            <v>CIAL</v>
          </cell>
        </row>
        <row r="570">
          <cell r="B570" t="str">
            <v>CIAL-169805</v>
          </cell>
          <cell r="C570" t="str">
            <v>169805</v>
          </cell>
          <cell r="D570" t="str">
            <v>CREDITO MERCANTIL</v>
          </cell>
          <cell r="E570" t="str">
            <v>37E</v>
          </cell>
          <cell r="F570" t="str">
            <v>C</v>
          </cell>
          <cell r="G570" t="str">
            <v>CIAL</v>
          </cell>
        </row>
        <row r="571">
          <cell r="B571" t="str">
            <v>CIAL-169810</v>
          </cell>
          <cell r="C571" t="str">
            <v>169810</v>
          </cell>
          <cell r="D571" t="str">
            <v>MARCAS</v>
          </cell>
          <cell r="E571" t="str">
            <v>37E</v>
          </cell>
          <cell r="F571" t="str">
            <v>C</v>
          </cell>
          <cell r="G571" t="str">
            <v>CIAL</v>
          </cell>
        </row>
        <row r="572">
          <cell r="B572" t="str">
            <v>CIAL-169815</v>
          </cell>
          <cell r="C572" t="str">
            <v>169815</v>
          </cell>
          <cell r="D572" t="str">
            <v>PATENTES</v>
          </cell>
          <cell r="E572" t="str">
            <v>37E</v>
          </cell>
          <cell r="F572" t="str">
            <v>C</v>
          </cell>
          <cell r="G572" t="str">
            <v>CIAL</v>
          </cell>
        </row>
        <row r="573">
          <cell r="B573" t="str">
            <v>CIAL-169820</v>
          </cell>
          <cell r="C573" t="str">
            <v>169820</v>
          </cell>
          <cell r="D573" t="str">
            <v>CONCESIONES Y FRANQUICIAS</v>
          </cell>
          <cell r="E573" t="str">
            <v>37E</v>
          </cell>
          <cell r="F573" t="str">
            <v>C</v>
          </cell>
          <cell r="G573" t="str">
            <v>CIAL</v>
          </cell>
        </row>
        <row r="574">
          <cell r="B574" t="str">
            <v>CIAL-169830</v>
          </cell>
          <cell r="C574" t="str">
            <v>169830</v>
          </cell>
          <cell r="D574" t="str">
            <v>DERECHOS</v>
          </cell>
          <cell r="E574" t="str">
            <v>37E</v>
          </cell>
          <cell r="F574" t="str">
            <v>C</v>
          </cell>
          <cell r="G574" t="str">
            <v>CIAL</v>
          </cell>
        </row>
        <row r="575">
          <cell r="B575" t="str">
            <v>CIAL-169835</v>
          </cell>
          <cell r="C575" t="str">
            <v>169835</v>
          </cell>
          <cell r="D575" t="str">
            <v>KNOW HOW</v>
          </cell>
          <cell r="E575" t="str">
            <v>37E</v>
          </cell>
          <cell r="F575" t="str">
            <v>C</v>
          </cell>
          <cell r="G575" t="str">
            <v>CIAL</v>
          </cell>
        </row>
        <row r="576">
          <cell r="B576" t="str">
            <v>CIAL-169840</v>
          </cell>
          <cell r="C576" t="str">
            <v>169840</v>
          </cell>
          <cell r="D576" t="str">
            <v>LICENCIAS</v>
          </cell>
          <cell r="E576" t="str">
            <v>37E</v>
          </cell>
          <cell r="F576" t="str">
            <v>C</v>
          </cell>
          <cell r="G576" t="str">
            <v>CIAL</v>
          </cell>
        </row>
        <row r="577">
          <cell r="B577" t="str">
            <v>CIAL-169899</v>
          </cell>
          <cell r="C577" t="str">
            <v>169899</v>
          </cell>
          <cell r="D577" t="str">
            <v>AJUSTES POR INFLACION</v>
          </cell>
          <cell r="E577" t="str">
            <v>37E</v>
          </cell>
          <cell r="F577" t="str">
            <v>C</v>
          </cell>
          <cell r="G577" t="str">
            <v>CIAL</v>
          </cell>
        </row>
        <row r="578">
          <cell r="B578" t="str">
            <v>CIAL-1699</v>
          </cell>
          <cell r="C578" t="str">
            <v>1699</v>
          </cell>
          <cell r="D578" t="str">
            <v>PROVISIONES</v>
          </cell>
          <cell r="E578" t="str">
            <v>37E</v>
          </cell>
          <cell r="F578" t="str">
            <v>C</v>
          </cell>
          <cell r="G578" t="str">
            <v>CIAL</v>
          </cell>
        </row>
        <row r="579">
          <cell r="B579" t="str">
            <v>CIAL-1705</v>
          </cell>
          <cell r="C579" t="str">
            <v>1705</v>
          </cell>
          <cell r="D579" t="str">
            <v>GASTOS PAGADOS POR ANTICIPADO</v>
          </cell>
          <cell r="E579" t="str">
            <v/>
          </cell>
          <cell r="F579" t="str">
            <v/>
          </cell>
          <cell r="G579" t="str">
            <v>CIAL</v>
          </cell>
        </row>
        <row r="580">
          <cell r="B580" t="str">
            <v>CIAL-170505</v>
          </cell>
          <cell r="C580" t="str">
            <v>170505</v>
          </cell>
          <cell r="D580" t="str">
            <v>INTERESES</v>
          </cell>
          <cell r="E580" t="str">
            <v>37F</v>
          </cell>
          <cell r="F580" t="str">
            <v>D</v>
          </cell>
          <cell r="G580" t="str">
            <v>CIAL</v>
          </cell>
        </row>
        <row r="581">
          <cell r="B581" t="str">
            <v>CIAL-170510</v>
          </cell>
          <cell r="C581" t="str">
            <v>170510</v>
          </cell>
          <cell r="D581" t="str">
            <v xml:space="preserve">HONORARIOS </v>
          </cell>
          <cell r="E581" t="str">
            <v>37F</v>
          </cell>
          <cell r="F581" t="str">
            <v>D</v>
          </cell>
          <cell r="G581" t="str">
            <v>CIAL</v>
          </cell>
        </row>
        <row r="582">
          <cell r="B582" t="str">
            <v>CIAL-170515</v>
          </cell>
          <cell r="C582" t="str">
            <v>170515</v>
          </cell>
          <cell r="D582" t="str">
            <v xml:space="preserve">COMISIONES </v>
          </cell>
          <cell r="E582" t="str">
            <v>37F</v>
          </cell>
          <cell r="F582" t="str">
            <v>D</v>
          </cell>
          <cell r="G582" t="str">
            <v>CIAL</v>
          </cell>
        </row>
        <row r="583">
          <cell r="B583" t="str">
            <v>CIAL-170520</v>
          </cell>
          <cell r="C583" t="str">
            <v>170520</v>
          </cell>
          <cell r="D583" t="str">
            <v>SEGUROS Y FIANZAS</v>
          </cell>
          <cell r="E583" t="str">
            <v>37F</v>
          </cell>
          <cell r="F583" t="str">
            <v>D</v>
          </cell>
          <cell r="G583" t="str">
            <v>CIAL</v>
          </cell>
        </row>
        <row r="584">
          <cell r="B584" t="str">
            <v>CIAL-170525</v>
          </cell>
          <cell r="C584" t="str">
            <v>170525</v>
          </cell>
          <cell r="D584" t="str">
            <v xml:space="preserve">ARRENDAMIENTOS </v>
          </cell>
          <cell r="E584" t="str">
            <v>37F</v>
          </cell>
          <cell r="F584" t="str">
            <v>D</v>
          </cell>
          <cell r="G584" t="str">
            <v>CIAL</v>
          </cell>
        </row>
        <row r="585">
          <cell r="B585" t="str">
            <v>CIAL-170530</v>
          </cell>
          <cell r="C585" t="str">
            <v>170530</v>
          </cell>
          <cell r="D585" t="str">
            <v>BODEGAJES</v>
          </cell>
          <cell r="E585" t="str">
            <v>37F</v>
          </cell>
          <cell r="F585" t="str">
            <v>D</v>
          </cell>
          <cell r="G585" t="str">
            <v>CIAL</v>
          </cell>
        </row>
        <row r="586">
          <cell r="B586" t="str">
            <v>CIAL-170535</v>
          </cell>
          <cell r="C586" t="str">
            <v>170535</v>
          </cell>
          <cell r="D586" t="str">
            <v>MANTENIMIENTO EQUIPOS</v>
          </cell>
          <cell r="E586" t="str">
            <v>37F</v>
          </cell>
          <cell r="F586" t="str">
            <v>D</v>
          </cell>
          <cell r="G586" t="str">
            <v>CIAL</v>
          </cell>
        </row>
        <row r="587">
          <cell r="B587" t="str">
            <v>CIAL-170540</v>
          </cell>
          <cell r="C587" t="str">
            <v>170540</v>
          </cell>
          <cell r="D587" t="str">
            <v>SERVICIOS</v>
          </cell>
          <cell r="E587" t="str">
            <v>37F</v>
          </cell>
          <cell r="F587" t="str">
            <v>D</v>
          </cell>
          <cell r="G587" t="str">
            <v>CIAL</v>
          </cell>
        </row>
        <row r="588">
          <cell r="B588" t="str">
            <v>CIAL-170545</v>
          </cell>
          <cell r="C588" t="str">
            <v>170545</v>
          </cell>
          <cell r="D588" t="str">
            <v>SUSCRIPCIONES</v>
          </cell>
          <cell r="E588" t="str">
            <v>37F</v>
          </cell>
          <cell r="F588" t="str">
            <v>D</v>
          </cell>
          <cell r="G588" t="str">
            <v>CIAL</v>
          </cell>
        </row>
        <row r="589">
          <cell r="B589" t="str">
            <v>CIAL-170595</v>
          </cell>
          <cell r="C589" t="str">
            <v>170595</v>
          </cell>
          <cell r="D589" t="str">
            <v>OTROS</v>
          </cell>
          <cell r="E589" t="str">
            <v>37F</v>
          </cell>
          <cell r="F589" t="str">
            <v>D</v>
          </cell>
          <cell r="G589" t="str">
            <v>CIAL</v>
          </cell>
        </row>
        <row r="590">
          <cell r="B590" t="str">
            <v>CIAL-1710</v>
          </cell>
          <cell r="C590" t="str">
            <v>1710</v>
          </cell>
          <cell r="D590" t="str">
            <v>CARGOS DIFERIDOS</v>
          </cell>
          <cell r="E590" t="str">
            <v/>
          </cell>
          <cell r="F590" t="str">
            <v/>
          </cell>
          <cell r="G590" t="str">
            <v>CIAL</v>
          </cell>
        </row>
        <row r="591">
          <cell r="B591" t="str">
            <v>CIAL-171004</v>
          </cell>
          <cell r="C591" t="str">
            <v>171004</v>
          </cell>
          <cell r="D591" t="str">
            <v>ORGANIZACION Y PREOPERATIVOS</v>
          </cell>
          <cell r="E591" t="str">
            <v>37C</v>
          </cell>
          <cell r="F591" t="str">
            <v>D</v>
          </cell>
          <cell r="G591" t="str">
            <v>CIAL</v>
          </cell>
        </row>
        <row r="592">
          <cell r="B592" t="str">
            <v>CIAL-171008</v>
          </cell>
          <cell r="C592" t="str">
            <v>171008</v>
          </cell>
          <cell r="D592" t="str">
            <v>REMODELACIONES</v>
          </cell>
          <cell r="E592" t="str">
            <v>37C</v>
          </cell>
          <cell r="F592" t="str">
            <v>D</v>
          </cell>
          <cell r="G592" t="str">
            <v>CIAL</v>
          </cell>
        </row>
        <row r="593">
          <cell r="B593" t="str">
            <v>CIAL-171012</v>
          </cell>
          <cell r="C593" t="str">
            <v>171012</v>
          </cell>
          <cell r="D593" t="str">
            <v>ESTUDIOS, INVESTIGACIONES Y PROYECTOS</v>
          </cell>
          <cell r="E593" t="str">
            <v>37C</v>
          </cell>
          <cell r="F593" t="str">
            <v>D</v>
          </cell>
          <cell r="G593" t="str">
            <v>CIAL</v>
          </cell>
        </row>
        <row r="594">
          <cell r="B594" t="str">
            <v>CIAL-171016</v>
          </cell>
          <cell r="C594" t="str">
            <v>171016</v>
          </cell>
          <cell r="D594" t="str">
            <v>PROGRAMAS PARA COMPUTADOR (SOFTWARE)</v>
          </cell>
          <cell r="E594" t="str">
            <v>37C</v>
          </cell>
          <cell r="F594" t="str">
            <v>D</v>
          </cell>
          <cell r="G594" t="str">
            <v>CIAL</v>
          </cell>
        </row>
        <row r="595">
          <cell r="B595" t="str">
            <v>CIAL-171020</v>
          </cell>
          <cell r="C595" t="str">
            <v>171020</v>
          </cell>
          <cell r="D595" t="str">
            <v>UTILES Y PAPELERIA</v>
          </cell>
          <cell r="E595" t="str">
            <v>37C</v>
          </cell>
          <cell r="F595" t="str">
            <v>D</v>
          </cell>
          <cell r="G595" t="str">
            <v>CIAL</v>
          </cell>
        </row>
        <row r="596">
          <cell r="B596" t="str">
            <v>CIAL-171024</v>
          </cell>
          <cell r="C596" t="str">
            <v>171024</v>
          </cell>
          <cell r="D596" t="str">
            <v>MEJORAS A PROPIEDADES AJENAS</v>
          </cell>
          <cell r="E596" t="str">
            <v>37C</v>
          </cell>
          <cell r="F596" t="str">
            <v>D</v>
          </cell>
          <cell r="G596" t="str">
            <v>CIAL</v>
          </cell>
        </row>
        <row r="597">
          <cell r="B597" t="str">
            <v>CIAL-171028</v>
          </cell>
          <cell r="C597" t="str">
            <v>171028</v>
          </cell>
          <cell r="D597" t="str">
            <v>CONTRIBUCIONES Y AFILIACIONES</v>
          </cell>
          <cell r="E597" t="str">
            <v>37C</v>
          </cell>
          <cell r="F597" t="str">
            <v>D</v>
          </cell>
          <cell r="G597" t="str">
            <v>CIAL</v>
          </cell>
        </row>
        <row r="598">
          <cell r="B598" t="str">
            <v>CIAL-171032</v>
          </cell>
          <cell r="C598" t="str">
            <v>171032</v>
          </cell>
          <cell r="D598" t="str">
            <v>ENTRENAMIENTO DE PERSONAL</v>
          </cell>
          <cell r="E598" t="str">
            <v>37C</v>
          </cell>
          <cell r="F598" t="str">
            <v>D</v>
          </cell>
          <cell r="G598" t="str">
            <v>CIAL</v>
          </cell>
        </row>
        <row r="599">
          <cell r="B599" t="str">
            <v>CIAL-171036</v>
          </cell>
          <cell r="C599" t="str">
            <v>171036</v>
          </cell>
          <cell r="D599" t="str">
            <v>FERIAS Y EXPOSICIONES</v>
          </cell>
          <cell r="E599" t="str">
            <v>37C</v>
          </cell>
          <cell r="F599" t="str">
            <v>D</v>
          </cell>
          <cell r="G599" t="str">
            <v>CIAL</v>
          </cell>
        </row>
        <row r="600">
          <cell r="B600" t="str">
            <v>CIAL-171040</v>
          </cell>
          <cell r="C600" t="str">
            <v>171040</v>
          </cell>
          <cell r="D600" t="str">
            <v>LICENCIAS</v>
          </cell>
          <cell r="E600" t="str">
            <v>37C</v>
          </cell>
          <cell r="F600" t="str">
            <v>D</v>
          </cell>
          <cell r="G600" t="str">
            <v>CIAL</v>
          </cell>
        </row>
        <row r="601">
          <cell r="B601" t="str">
            <v>CIAL-171044</v>
          </cell>
          <cell r="C601" t="str">
            <v>171044</v>
          </cell>
          <cell r="D601" t="str">
            <v>PUBLICIDAD, PROPAGANDA Y AVISOS</v>
          </cell>
          <cell r="E601" t="str">
            <v>37C</v>
          </cell>
          <cell r="F601" t="str">
            <v>D</v>
          </cell>
          <cell r="G601" t="str">
            <v>CIAL</v>
          </cell>
        </row>
        <row r="602">
          <cell r="B602" t="str">
            <v>CIAL-171048</v>
          </cell>
          <cell r="C602" t="str">
            <v>171048</v>
          </cell>
          <cell r="D602" t="str">
            <v>ELEMENTOS DE ASEO Y CAFETERIA</v>
          </cell>
          <cell r="E602" t="str">
            <v>37C</v>
          </cell>
          <cell r="F602" t="str">
            <v>D</v>
          </cell>
          <cell r="G602" t="str">
            <v>CIAL</v>
          </cell>
        </row>
        <row r="603">
          <cell r="B603" t="str">
            <v>CIAL-171052</v>
          </cell>
          <cell r="C603" t="str">
            <v>171052</v>
          </cell>
          <cell r="D603" t="str">
            <v>MOLDES Y TROQUELES</v>
          </cell>
          <cell r="E603" t="str">
            <v>37C</v>
          </cell>
          <cell r="F603" t="str">
            <v>D</v>
          </cell>
          <cell r="G603" t="str">
            <v>CIAL</v>
          </cell>
        </row>
        <row r="604">
          <cell r="B604" t="str">
            <v>CIAL-171056</v>
          </cell>
          <cell r="C604" t="str">
            <v>171056</v>
          </cell>
          <cell r="D604" t="str">
            <v>INSTRUMENTAL QUIRURGICO</v>
          </cell>
          <cell r="E604" t="str">
            <v>37C</v>
          </cell>
          <cell r="F604" t="str">
            <v>D</v>
          </cell>
          <cell r="G604" t="str">
            <v>CIAL</v>
          </cell>
        </row>
        <row r="605">
          <cell r="B605" t="str">
            <v>CIAL-171060</v>
          </cell>
          <cell r="C605" t="str">
            <v>171060</v>
          </cell>
          <cell r="D605" t="str">
            <v>DOTACION Y SUMINISTRO A TRABAJADORES</v>
          </cell>
          <cell r="E605" t="str">
            <v>37C</v>
          </cell>
          <cell r="F605" t="str">
            <v>D</v>
          </cell>
          <cell r="G605" t="str">
            <v>CIAL</v>
          </cell>
        </row>
        <row r="606">
          <cell r="B606" t="str">
            <v>CIAL-171064</v>
          </cell>
          <cell r="C606" t="str">
            <v>171064</v>
          </cell>
          <cell r="D606" t="str">
            <v>ELEMENTOS DE ROPERIA Y LENCERIA</v>
          </cell>
          <cell r="E606" t="str">
            <v>37C</v>
          </cell>
          <cell r="F606" t="str">
            <v>D</v>
          </cell>
          <cell r="G606" t="str">
            <v>CIAL</v>
          </cell>
        </row>
        <row r="607">
          <cell r="B607" t="str">
            <v>CIAL-171068</v>
          </cell>
          <cell r="C607" t="str">
            <v>171068</v>
          </cell>
          <cell r="D607" t="str">
            <v>LOZA Y CRISTALERIA</v>
          </cell>
          <cell r="E607" t="str">
            <v>37C</v>
          </cell>
          <cell r="F607" t="str">
            <v>D</v>
          </cell>
          <cell r="G607" t="str">
            <v>CIAL</v>
          </cell>
        </row>
        <row r="608">
          <cell r="B608" t="str">
            <v>CIAL-171069</v>
          </cell>
          <cell r="C608" t="str">
            <v>171069</v>
          </cell>
          <cell r="D608" t="str">
            <v>PLATERIA</v>
          </cell>
          <cell r="E608" t="str">
            <v>37C</v>
          </cell>
          <cell r="F608" t="str">
            <v>D</v>
          </cell>
          <cell r="G608" t="str">
            <v>CIAL</v>
          </cell>
        </row>
        <row r="609">
          <cell r="B609" t="str">
            <v>CIAL-171070</v>
          </cell>
          <cell r="C609" t="str">
            <v>171070</v>
          </cell>
          <cell r="D609" t="str">
            <v>CUBIERTERIA</v>
          </cell>
          <cell r="E609" t="str">
            <v>37C</v>
          </cell>
          <cell r="F609" t="str">
            <v>D</v>
          </cell>
          <cell r="G609" t="str">
            <v>CIAL</v>
          </cell>
        </row>
        <row r="610">
          <cell r="B610" t="str">
            <v>CIAL-171076</v>
          </cell>
          <cell r="C610" t="str">
            <v>171076</v>
          </cell>
          <cell r="D610" t="str">
            <v>IMPUESTO DE RENTA DIFERIDO "DEBITOS" POR DIFERENCIAS TEMPORALES</v>
          </cell>
          <cell r="E610" t="str">
            <v>37C</v>
          </cell>
          <cell r="F610" t="str">
            <v>D</v>
          </cell>
          <cell r="G610" t="str">
            <v>CIAL</v>
          </cell>
        </row>
        <row r="611">
          <cell r="B611" t="str">
            <v>CIAL-171080</v>
          </cell>
          <cell r="C611" t="str">
            <v>171080</v>
          </cell>
          <cell r="D611" t="str">
            <v>CONCURSOS Y LICITACIONES</v>
          </cell>
          <cell r="E611" t="str">
            <v>37C</v>
          </cell>
          <cell r="F611" t="str">
            <v>D</v>
          </cell>
          <cell r="G611" t="str">
            <v>CIAL</v>
          </cell>
        </row>
        <row r="612">
          <cell r="B612" t="str">
            <v>CIAL-171095</v>
          </cell>
          <cell r="C612" t="str">
            <v>171095</v>
          </cell>
          <cell r="D612" t="str">
            <v>OTROS</v>
          </cell>
          <cell r="E612" t="str">
            <v>37C</v>
          </cell>
          <cell r="F612" t="str">
            <v>D</v>
          </cell>
          <cell r="G612" t="str">
            <v>CIAL</v>
          </cell>
        </row>
        <row r="613">
          <cell r="B613" t="str">
            <v>CIAL-171099</v>
          </cell>
          <cell r="C613" t="str">
            <v>171099</v>
          </cell>
          <cell r="D613" t="str">
            <v>AJUSTES POR INFLACION</v>
          </cell>
          <cell r="E613" t="str">
            <v>37C</v>
          </cell>
          <cell r="F613" t="str">
            <v>D</v>
          </cell>
          <cell r="G613" t="str">
            <v>CIAL</v>
          </cell>
        </row>
        <row r="614">
          <cell r="B614" t="str">
            <v>CIAL-1715</v>
          </cell>
          <cell r="C614" t="str">
            <v>1715</v>
          </cell>
          <cell r="D614" t="str">
            <v>COSTOS DE EXPLORACION POR AMORTIZAR</v>
          </cell>
          <cell r="E614" t="str">
            <v/>
          </cell>
          <cell r="F614" t="str">
            <v/>
          </cell>
          <cell r="G614" t="str">
            <v>CIAL</v>
          </cell>
        </row>
        <row r="615">
          <cell r="B615" t="str">
            <v>CIAL-171505</v>
          </cell>
          <cell r="C615" t="str">
            <v>171505</v>
          </cell>
          <cell r="D615" t="str">
            <v>POZOS SECOS</v>
          </cell>
          <cell r="E615" t="str">
            <v>37C</v>
          </cell>
          <cell r="F615" t="str">
            <v>D</v>
          </cell>
          <cell r="G615" t="str">
            <v>CIAL</v>
          </cell>
        </row>
        <row r="616">
          <cell r="B616" t="str">
            <v>CIAL-171510</v>
          </cell>
          <cell r="C616" t="str">
            <v>171510</v>
          </cell>
          <cell r="D616" t="str">
            <v>POZOS NO COMERCIALES</v>
          </cell>
          <cell r="E616" t="str">
            <v>37C</v>
          </cell>
          <cell r="F616" t="str">
            <v>D</v>
          </cell>
          <cell r="G616" t="str">
            <v>CIAL</v>
          </cell>
        </row>
        <row r="617">
          <cell r="B617" t="str">
            <v>CIAL-171515</v>
          </cell>
          <cell r="C617" t="str">
            <v>171515</v>
          </cell>
          <cell r="D617" t="str">
            <v>OTROS COSTOS DE EXPLORACION</v>
          </cell>
          <cell r="E617" t="str">
            <v>37C</v>
          </cell>
          <cell r="F617" t="str">
            <v>D</v>
          </cell>
          <cell r="G617" t="str">
            <v>CIAL</v>
          </cell>
        </row>
        <row r="618">
          <cell r="B618" t="str">
            <v>CIAL-171599</v>
          </cell>
          <cell r="C618" t="str">
            <v>171599</v>
          </cell>
          <cell r="D618" t="str">
            <v>AJUSTES POR INFLACION</v>
          </cell>
          <cell r="E618" t="str">
            <v>37C</v>
          </cell>
          <cell r="F618" t="str">
            <v>D</v>
          </cell>
          <cell r="G618" t="str">
            <v>CIAL</v>
          </cell>
        </row>
        <row r="619">
          <cell r="B619" t="str">
            <v>CIAL-1720</v>
          </cell>
          <cell r="C619" t="str">
            <v>1720</v>
          </cell>
          <cell r="D619" t="str">
            <v>COSTOS DE EXPLOTACION Y DESARROLLO</v>
          </cell>
          <cell r="E619" t="str">
            <v/>
          </cell>
          <cell r="F619" t="str">
            <v/>
          </cell>
          <cell r="G619" t="str">
            <v>CIAL</v>
          </cell>
        </row>
        <row r="620">
          <cell r="B620" t="str">
            <v>CIAL-172005</v>
          </cell>
          <cell r="C620" t="str">
            <v>172005</v>
          </cell>
          <cell r="D620" t="str">
            <v>PERFORACION Y EXPLOTACION</v>
          </cell>
          <cell r="E620" t="str">
            <v>37C</v>
          </cell>
          <cell r="F620" t="str">
            <v>D</v>
          </cell>
          <cell r="G620" t="str">
            <v>CIAL</v>
          </cell>
        </row>
        <row r="621">
          <cell r="B621" t="str">
            <v>CIAL-172010</v>
          </cell>
          <cell r="C621" t="str">
            <v>172010</v>
          </cell>
          <cell r="D621" t="str">
            <v>PERFORACIONES CAMPOS EN DESARROLLO</v>
          </cell>
          <cell r="E621" t="str">
            <v>37C</v>
          </cell>
          <cell r="F621" t="str">
            <v>D</v>
          </cell>
          <cell r="G621" t="str">
            <v>CIAL</v>
          </cell>
        </row>
        <row r="622">
          <cell r="B622" t="str">
            <v>CIAL-172015</v>
          </cell>
          <cell r="C622" t="str">
            <v>172015</v>
          </cell>
          <cell r="D622" t="str">
            <v>FACILIDADES DE PRODUCCION</v>
          </cell>
          <cell r="E622" t="str">
            <v>37C</v>
          </cell>
          <cell r="F622" t="str">
            <v>D</v>
          </cell>
          <cell r="G622" t="str">
            <v>CIAL</v>
          </cell>
        </row>
        <row r="623">
          <cell r="B623" t="str">
            <v>CIAL-172020</v>
          </cell>
          <cell r="C623" t="str">
            <v>172020</v>
          </cell>
          <cell r="D623" t="str">
            <v>SERVICIO A POZOS</v>
          </cell>
          <cell r="E623" t="str">
            <v>37C</v>
          </cell>
          <cell r="F623" t="str">
            <v>D</v>
          </cell>
          <cell r="G623" t="str">
            <v>CIAL</v>
          </cell>
        </row>
        <row r="624">
          <cell r="B624" t="str">
            <v>CIAL-172099</v>
          </cell>
          <cell r="C624" t="str">
            <v>172099</v>
          </cell>
          <cell r="D624" t="str">
            <v>AJUSTES POR INFLACION</v>
          </cell>
          <cell r="E624" t="str">
            <v>37C</v>
          </cell>
          <cell r="F624" t="str">
            <v>D</v>
          </cell>
          <cell r="G624" t="str">
            <v>CIAL</v>
          </cell>
        </row>
        <row r="625">
          <cell r="B625" t="str">
            <v>CIAL-1730</v>
          </cell>
          <cell r="C625" t="str">
            <v>1730</v>
          </cell>
          <cell r="D625" t="str">
            <v>CARGOS POR CORRECCION MONETARIA DIFERIDA</v>
          </cell>
          <cell r="E625" t="str">
            <v>37C</v>
          </cell>
          <cell r="F625" t="str">
            <v>D</v>
          </cell>
          <cell r="G625" t="str">
            <v>CIAL</v>
          </cell>
        </row>
        <row r="626">
          <cell r="B626" t="str">
            <v>CIAL-1798</v>
          </cell>
          <cell r="C626" t="str">
            <v>1798</v>
          </cell>
          <cell r="D626" t="str">
            <v>AMORTIZACION ACUMULADA</v>
          </cell>
          <cell r="E626" t="str">
            <v/>
          </cell>
          <cell r="F626" t="str">
            <v/>
          </cell>
          <cell r="G626" t="str">
            <v>CIAL</v>
          </cell>
        </row>
        <row r="627">
          <cell r="B627" t="str">
            <v>CIAL-179805</v>
          </cell>
          <cell r="C627" t="str">
            <v>179805</v>
          </cell>
          <cell r="D627" t="str">
            <v>COSTOS DE EXPLORACION POR AMORTIZAR</v>
          </cell>
          <cell r="E627" t="str">
            <v>37E</v>
          </cell>
          <cell r="F627" t="str">
            <v>C</v>
          </cell>
          <cell r="G627" t="str">
            <v>CIAL</v>
          </cell>
        </row>
        <row r="628">
          <cell r="B628" t="str">
            <v>CIAL-179810</v>
          </cell>
          <cell r="C628" t="str">
            <v>179810</v>
          </cell>
          <cell r="D628" t="str">
            <v>COSTOS DE EXPLOTACION Y DESARROLLO</v>
          </cell>
          <cell r="E628" t="str">
            <v>37E</v>
          </cell>
          <cell r="F628" t="str">
            <v>C</v>
          </cell>
          <cell r="G628" t="str">
            <v>CIAL</v>
          </cell>
        </row>
        <row r="629">
          <cell r="B629" t="str">
            <v>CIAL-179899</v>
          </cell>
          <cell r="C629" t="str">
            <v>179899</v>
          </cell>
          <cell r="D629" t="str">
            <v>AJUSTES POR INFLACION</v>
          </cell>
          <cell r="E629" t="str">
            <v>37E</v>
          </cell>
          <cell r="F629" t="str">
            <v>C</v>
          </cell>
          <cell r="G629" t="str">
            <v>CIAL</v>
          </cell>
        </row>
        <row r="630">
          <cell r="B630" t="str">
            <v>CIAL-1805</v>
          </cell>
          <cell r="C630" t="str">
            <v>1805</v>
          </cell>
          <cell r="D630" t="str">
            <v>BIENES DE ARTE Y CULTURA</v>
          </cell>
          <cell r="E630" t="str">
            <v/>
          </cell>
          <cell r="F630" t="str">
            <v/>
          </cell>
          <cell r="G630" t="str">
            <v>CIAL</v>
          </cell>
        </row>
        <row r="631">
          <cell r="B631" t="str">
            <v>CIAL-180505</v>
          </cell>
          <cell r="C631" t="str">
            <v>180505</v>
          </cell>
          <cell r="D631" t="str">
            <v xml:space="preserve">OBRAS DE ARTE </v>
          </cell>
          <cell r="E631" t="str">
            <v>38</v>
          </cell>
          <cell r="F631" t="str">
            <v>D</v>
          </cell>
          <cell r="G631" t="str">
            <v>CIAL</v>
          </cell>
        </row>
        <row r="632">
          <cell r="B632" t="str">
            <v>CIAL-180510</v>
          </cell>
          <cell r="C632" t="str">
            <v>180510</v>
          </cell>
          <cell r="D632" t="str">
            <v>BIBLIOTECAS</v>
          </cell>
          <cell r="E632" t="str">
            <v>38</v>
          </cell>
          <cell r="F632" t="str">
            <v>D</v>
          </cell>
          <cell r="G632" t="str">
            <v>CIAL</v>
          </cell>
        </row>
        <row r="633">
          <cell r="B633" t="str">
            <v>CIAL-180595</v>
          </cell>
          <cell r="C633" t="str">
            <v>180595</v>
          </cell>
          <cell r="D633" t="str">
            <v>OTROS</v>
          </cell>
          <cell r="E633" t="str">
            <v>38</v>
          </cell>
          <cell r="F633" t="str">
            <v>D</v>
          </cell>
          <cell r="G633" t="str">
            <v>CIAL</v>
          </cell>
        </row>
        <row r="634">
          <cell r="B634" t="str">
            <v>CIAL-180599</v>
          </cell>
          <cell r="C634" t="str">
            <v>180599</v>
          </cell>
          <cell r="D634" t="str">
            <v>AJUSTES POR INFLACION</v>
          </cell>
          <cell r="E634" t="str">
            <v>38</v>
          </cell>
          <cell r="F634" t="str">
            <v>D</v>
          </cell>
          <cell r="G634" t="str">
            <v>CIAL</v>
          </cell>
        </row>
        <row r="635">
          <cell r="B635" t="str">
            <v>CIAL-1895</v>
          </cell>
          <cell r="C635" t="str">
            <v>1895</v>
          </cell>
          <cell r="D635" t="str">
            <v>DIVERSOS</v>
          </cell>
          <cell r="E635" t="str">
            <v/>
          </cell>
          <cell r="F635" t="str">
            <v/>
          </cell>
          <cell r="G635" t="str">
            <v>CIAL</v>
          </cell>
        </row>
        <row r="636">
          <cell r="B636" t="str">
            <v>CIAL-189505</v>
          </cell>
          <cell r="C636" t="str">
            <v>189505</v>
          </cell>
          <cell r="D636" t="str">
            <v xml:space="preserve">MAQUINAS PORTEADORAS </v>
          </cell>
          <cell r="E636" t="str">
            <v>38</v>
          </cell>
          <cell r="F636" t="str">
            <v>D</v>
          </cell>
          <cell r="G636" t="str">
            <v>CIAL</v>
          </cell>
        </row>
        <row r="637">
          <cell r="B637" t="str">
            <v>CIAL-189510</v>
          </cell>
          <cell r="C637" t="str">
            <v>189510</v>
          </cell>
          <cell r="D637" t="str">
            <v>BIENES ENTREGADOS EN COMODATO</v>
          </cell>
          <cell r="E637" t="str">
            <v>38</v>
          </cell>
          <cell r="F637" t="str">
            <v>D</v>
          </cell>
          <cell r="G637" t="str">
            <v>CIAL</v>
          </cell>
        </row>
        <row r="638">
          <cell r="B638" t="str">
            <v>CIAL-189515</v>
          </cell>
          <cell r="C638" t="str">
            <v>189515</v>
          </cell>
          <cell r="D638" t="str">
            <v>AMORTIZACION ACUMULADA DE BIENES ENTREGADOS EN COMODATO (CR)</v>
          </cell>
          <cell r="E638" t="str">
            <v>38</v>
          </cell>
          <cell r="F638" t="str">
            <v>C</v>
          </cell>
          <cell r="G638" t="str">
            <v>CIAL</v>
          </cell>
        </row>
        <row r="639">
          <cell r="B639" t="str">
            <v>CIAL-189520</v>
          </cell>
          <cell r="C639" t="str">
            <v>189520</v>
          </cell>
          <cell r="D639" t="str">
            <v>BIENES RECIBIDOS EN PAGO</v>
          </cell>
          <cell r="E639" t="str">
            <v>38</v>
          </cell>
          <cell r="F639" t="str">
            <v>D</v>
          </cell>
          <cell r="G639" t="str">
            <v>CIAL</v>
          </cell>
        </row>
        <row r="640">
          <cell r="B640" t="str">
            <v>CIAL-189525</v>
          </cell>
          <cell r="C640" t="str">
            <v>189525</v>
          </cell>
          <cell r="D640" t="str">
            <v xml:space="preserve">DERECHOS SUCESORALES </v>
          </cell>
          <cell r="E640" t="str">
            <v>38</v>
          </cell>
          <cell r="F640" t="str">
            <v>D</v>
          </cell>
          <cell r="G640" t="str">
            <v>CIAL</v>
          </cell>
        </row>
        <row r="641">
          <cell r="B641" t="str">
            <v>CIAL-189530</v>
          </cell>
          <cell r="C641" t="str">
            <v>189530</v>
          </cell>
          <cell r="D641" t="str">
            <v>ESTAMPILLAS</v>
          </cell>
          <cell r="E641" t="str">
            <v>38</v>
          </cell>
          <cell r="F641" t="str">
            <v>D</v>
          </cell>
          <cell r="G641" t="str">
            <v>CIAL</v>
          </cell>
        </row>
        <row r="642">
          <cell r="B642" t="str">
            <v>CIAL-189595</v>
          </cell>
          <cell r="C642" t="str">
            <v>189595</v>
          </cell>
          <cell r="D642" t="str">
            <v>OTROS</v>
          </cell>
          <cell r="E642" t="str">
            <v>38</v>
          </cell>
          <cell r="F642" t="str">
            <v>D</v>
          </cell>
          <cell r="G642" t="str">
            <v>CIAL</v>
          </cell>
        </row>
        <row r="643">
          <cell r="B643" t="str">
            <v>CIAL-189599</v>
          </cell>
          <cell r="C643" t="str">
            <v>189599</v>
          </cell>
          <cell r="D643" t="str">
            <v>AJUSTES POR INFLACION</v>
          </cell>
          <cell r="E643" t="str">
            <v>38</v>
          </cell>
          <cell r="F643" t="str">
            <v>D</v>
          </cell>
          <cell r="G643" t="str">
            <v>CIAL</v>
          </cell>
        </row>
        <row r="644">
          <cell r="B644" t="str">
            <v>CIAL-1899</v>
          </cell>
          <cell r="C644" t="str">
            <v>1899</v>
          </cell>
          <cell r="D644" t="str">
            <v>PROVISIONES</v>
          </cell>
          <cell r="E644" t="str">
            <v/>
          </cell>
          <cell r="F644" t="str">
            <v/>
          </cell>
          <cell r="G644" t="str">
            <v>CIAL</v>
          </cell>
        </row>
        <row r="645">
          <cell r="B645" t="str">
            <v>CIAL-189905</v>
          </cell>
          <cell r="C645" t="str">
            <v>189905</v>
          </cell>
          <cell r="D645" t="str">
            <v>BIENES DE ARTE Y CULTURA</v>
          </cell>
          <cell r="E645" t="str">
            <v>38</v>
          </cell>
          <cell r="F645" t="str">
            <v>C</v>
          </cell>
          <cell r="G645" t="str">
            <v>CIAL</v>
          </cell>
        </row>
        <row r="646">
          <cell r="B646" t="str">
            <v>CIAL-189995</v>
          </cell>
          <cell r="C646" t="str">
            <v>189995</v>
          </cell>
          <cell r="D646" t="str">
            <v>DIVERSOS</v>
          </cell>
          <cell r="E646" t="str">
            <v>38</v>
          </cell>
          <cell r="F646" t="str">
            <v>C</v>
          </cell>
          <cell r="G646" t="str">
            <v>CIAL</v>
          </cell>
        </row>
        <row r="647">
          <cell r="B647" t="str">
            <v>CIAL-1905</v>
          </cell>
          <cell r="C647" t="str">
            <v>1905</v>
          </cell>
          <cell r="D647" t="str">
            <v>DE INVERSIONES</v>
          </cell>
          <cell r="E647" t="str">
            <v/>
          </cell>
          <cell r="F647" t="str">
            <v/>
          </cell>
          <cell r="G647" t="str">
            <v>CIAL</v>
          </cell>
        </row>
        <row r="648">
          <cell r="B648" t="str">
            <v>CIAL-190505</v>
          </cell>
          <cell r="C648" t="str">
            <v>190505</v>
          </cell>
          <cell r="D648" t="str">
            <v xml:space="preserve">ACCIONES </v>
          </cell>
          <cell r="E648" t="str">
            <v>35</v>
          </cell>
          <cell r="F648" t="str">
            <v>D</v>
          </cell>
          <cell r="G648" t="str">
            <v>CIAL</v>
          </cell>
        </row>
        <row r="649">
          <cell r="B649" t="str">
            <v>CIAL-190510</v>
          </cell>
          <cell r="C649" t="str">
            <v>190510</v>
          </cell>
          <cell r="D649" t="str">
            <v>CUOTAS O PARTES DE INTERES SOCIAL</v>
          </cell>
          <cell r="E649" t="str">
            <v>35</v>
          </cell>
          <cell r="F649" t="str">
            <v>D</v>
          </cell>
          <cell r="G649" t="str">
            <v>CIAL</v>
          </cell>
        </row>
        <row r="650">
          <cell r="B650" t="str">
            <v>CIAL-190515</v>
          </cell>
          <cell r="C650" t="str">
            <v>190515</v>
          </cell>
          <cell r="D650" t="str">
            <v>DERECHOS FIDUCIARIOS</v>
          </cell>
          <cell r="E650" t="str">
            <v>33</v>
          </cell>
          <cell r="F650" t="str">
            <v>D</v>
          </cell>
          <cell r="G650" t="str">
            <v>CIAL</v>
          </cell>
        </row>
        <row r="651">
          <cell r="B651" t="str">
            <v>CIAL-1910</v>
          </cell>
          <cell r="C651" t="str">
            <v>1910</v>
          </cell>
          <cell r="D651" t="str">
            <v>DE PROPIEDADES PLANTA Y EQUIPO</v>
          </cell>
          <cell r="E651" t="str">
            <v/>
          </cell>
          <cell r="F651" t="str">
            <v/>
          </cell>
          <cell r="G651" t="str">
            <v>CIAL</v>
          </cell>
        </row>
        <row r="652">
          <cell r="B652" t="str">
            <v>CIAL-191004</v>
          </cell>
          <cell r="C652" t="str">
            <v>191004</v>
          </cell>
          <cell r="D652" t="str">
            <v>TERRENOS</v>
          </cell>
          <cell r="E652" t="str">
            <v>37A</v>
          </cell>
          <cell r="F652" t="str">
            <v>D</v>
          </cell>
          <cell r="G652" t="str">
            <v>CIAL</v>
          </cell>
        </row>
        <row r="653">
          <cell r="B653" t="str">
            <v>CIAL-191006</v>
          </cell>
          <cell r="C653" t="str">
            <v>191006</v>
          </cell>
          <cell r="D653" t="str">
            <v>MATERIALES PROYECTOS PETROLEROS</v>
          </cell>
          <cell r="E653" t="str">
            <v>37A</v>
          </cell>
          <cell r="F653" t="str">
            <v>D</v>
          </cell>
          <cell r="G653" t="str">
            <v>CIAL</v>
          </cell>
        </row>
        <row r="654">
          <cell r="B654" t="str">
            <v>CIAL-191008</v>
          </cell>
          <cell r="C654" t="str">
            <v>191008</v>
          </cell>
          <cell r="D654" t="str">
            <v>CONSTRUCCIONES Y EDIFICACIONES</v>
          </cell>
          <cell r="E654" t="str">
            <v>37A</v>
          </cell>
          <cell r="F654" t="str">
            <v>D</v>
          </cell>
          <cell r="G654" t="str">
            <v>CIAL</v>
          </cell>
        </row>
        <row r="655">
          <cell r="B655" t="str">
            <v>CIAL-191012</v>
          </cell>
          <cell r="C655" t="str">
            <v>191012</v>
          </cell>
          <cell r="D655" t="str">
            <v>MAQUINARIA Y EQUIPO</v>
          </cell>
          <cell r="E655" t="str">
            <v>37A</v>
          </cell>
          <cell r="F655" t="str">
            <v>D</v>
          </cell>
          <cell r="G655" t="str">
            <v>CIAL</v>
          </cell>
        </row>
        <row r="656">
          <cell r="B656" t="str">
            <v>CIAL-191016</v>
          </cell>
          <cell r="C656" t="str">
            <v>191016</v>
          </cell>
          <cell r="D656" t="str">
            <v>EQUIPO DE OFICINA</v>
          </cell>
          <cell r="E656" t="str">
            <v>37A</v>
          </cell>
          <cell r="F656" t="str">
            <v>D</v>
          </cell>
          <cell r="G656" t="str">
            <v>CIAL</v>
          </cell>
        </row>
        <row r="657">
          <cell r="B657" t="str">
            <v>CIAL-191020</v>
          </cell>
          <cell r="C657" t="str">
            <v>191020</v>
          </cell>
          <cell r="D657" t="str">
            <v xml:space="preserve">EQUIPO DE COMPUTACION Y COMUNICACION </v>
          </cell>
          <cell r="E657" t="str">
            <v>37A</v>
          </cell>
          <cell r="F657" t="str">
            <v>D</v>
          </cell>
          <cell r="G657" t="str">
            <v>CIAL</v>
          </cell>
        </row>
        <row r="658">
          <cell r="B658" t="str">
            <v>CIAL-191024</v>
          </cell>
          <cell r="C658" t="str">
            <v>191024</v>
          </cell>
          <cell r="D658" t="str">
            <v>EQUIPO MEDICO CIENTIFICO</v>
          </cell>
          <cell r="E658" t="str">
            <v>37A</v>
          </cell>
          <cell r="F658" t="str">
            <v>D</v>
          </cell>
          <cell r="G658" t="str">
            <v>CIAL</v>
          </cell>
        </row>
        <row r="659">
          <cell r="B659" t="str">
            <v>CIAL-191028</v>
          </cell>
          <cell r="C659" t="str">
            <v>191028</v>
          </cell>
          <cell r="D659" t="str">
            <v xml:space="preserve">EQUIPO DE HOTELES Y RESTAURANTES </v>
          </cell>
          <cell r="E659" t="str">
            <v>37A</v>
          </cell>
          <cell r="F659" t="str">
            <v>D</v>
          </cell>
          <cell r="G659" t="str">
            <v>CIAL</v>
          </cell>
        </row>
        <row r="660">
          <cell r="B660" t="str">
            <v>CIAL-191032</v>
          </cell>
          <cell r="C660" t="str">
            <v>191032</v>
          </cell>
          <cell r="D660" t="str">
            <v>FLOTA Y EQUIPO DE TRANSPORTE</v>
          </cell>
          <cell r="E660" t="str">
            <v>37A</v>
          </cell>
          <cell r="F660" t="str">
            <v>D</v>
          </cell>
          <cell r="G660" t="str">
            <v>CIAL</v>
          </cell>
        </row>
        <row r="661">
          <cell r="B661" t="str">
            <v>CIAL-191036</v>
          </cell>
          <cell r="C661" t="str">
            <v>191036</v>
          </cell>
          <cell r="D661" t="str">
            <v>FLOTA Y EQUIPO FLUVIAL Y/O MARITIMO</v>
          </cell>
          <cell r="E661" t="str">
            <v>37A</v>
          </cell>
          <cell r="F661" t="str">
            <v>D</v>
          </cell>
          <cell r="G661" t="str">
            <v>CIAL</v>
          </cell>
        </row>
        <row r="662">
          <cell r="B662" t="str">
            <v>CIAL-191040</v>
          </cell>
          <cell r="C662" t="str">
            <v>191040</v>
          </cell>
          <cell r="D662" t="str">
            <v>FLOTA Y EQUIPO AEREO</v>
          </cell>
          <cell r="E662" t="str">
            <v>37A</v>
          </cell>
          <cell r="F662" t="str">
            <v>D</v>
          </cell>
          <cell r="G662" t="str">
            <v>CIAL</v>
          </cell>
        </row>
        <row r="663">
          <cell r="B663" t="str">
            <v>CIAL-191044</v>
          </cell>
          <cell r="C663" t="str">
            <v>191044</v>
          </cell>
          <cell r="D663" t="str">
            <v xml:space="preserve">FLOTA Y EQUIPO FERREO </v>
          </cell>
          <cell r="E663" t="str">
            <v>37A</v>
          </cell>
          <cell r="F663" t="str">
            <v>D</v>
          </cell>
          <cell r="G663" t="str">
            <v>CIAL</v>
          </cell>
        </row>
        <row r="664">
          <cell r="B664" t="str">
            <v>CIAL-191048</v>
          </cell>
          <cell r="C664" t="str">
            <v>191048</v>
          </cell>
          <cell r="D664" t="str">
            <v>ACUEDUCTOS PLANTAS Y REDES</v>
          </cell>
          <cell r="E664" t="str">
            <v>37A</v>
          </cell>
          <cell r="F664" t="str">
            <v>D</v>
          </cell>
          <cell r="G664" t="str">
            <v>CIAL</v>
          </cell>
        </row>
        <row r="665">
          <cell r="B665" t="str">
            <v>CIAL-191052</v>
          </cell>
          <cell r="C665" t="str">
            <v>191052</v>
          </cell>
          <cell r="D665" t="str">
            <v>ARMAMENTO DE VIGILANCIA</v>
          </cell>
          <cell r="E665" t="str">
            <v>37A</v>
          </cell>
          <cell r="F665" t="str">
            <v>D</v>
          </cell>
          <cell r="G665" t="str">
            <v>CIAL</v>
          </cell>
        </row>
        <row r="666">
          <cell r="B666" t="str">
            <v>CIAL-191056</v>
          </cell>
          <cell r="C666" t="str">
            <v>191056</v>
          </cell>
          <cell r="D666" t="str">
            <v>ENVASES Y EMPAQUES</v>
          </cell>
          <cell r="E666" t="str">
            <v>37A</v>
          </cell>
          <cell r="F666" t="str">
            <v>D</v>
          </cell>
          <cell r="G666" t="str">
            <v>CIAL</v>
          </cell>
        </row>
        <row r="667">
          <cell r="B667" t="str">
            <v>CIAL-191060</v>
          </cell>
          <cell r="C667" t="str">
            <v>191060</v>
          </cell>
          <cell r="D667" t="str">
            <v>PLANTACIONES AGRICOLAS Y FORESTALES</v>
          </cell>
          <cell r="E667" t="str">
            <v>37A</v>
          </cell>
          <cell r="F667" t="str">
            <v>D</v>
          </cell>
          <cell r="G667" t="str">
            <v>CIAL</v>
          </cell>
        </row>
        <row r="668">
          <cell r="B668" t="str">
            <v>CIAL-191064</v>
          </cell>
          <cell r="C668" t="str">
            <v>191064</v>
          </cell>
          <cell r="D668" t="str">
            <v>VIAS DE COMUNICACION</v>
          </cell>
          <cell r="E668" t="str">
            <v>37A</v>
          </cell>
          <cell r="F668" t="str">
            <v>D</v>
          </cell>
          <cell r="G668" t="str">
            <v>CIAL</v>
          </cell>
        </row>
        <row r="669">
          <cell r="B669" t="str">
            <v>CIAL-191068</v>
          </cell>
          <cell r="C669" t="str">
            <v>191068</v>
          </cell>
          <cell r="D669" t="str">
            <v>MINAS Y CANTERAS</v>
          </cell>
          <cell r="E669" t="str">
            <v>37A</v>
          </cell>
          <cell r="F669" t="str">
            <v>D</v>
          </cell>
          <cell r="G669" t="str">
            <v>CIAL</v>
          </cell>
        </row>
        <row r="670">
          <cell r="B670" t="str">
            <v>CIAL-191072</v>
          </cell>
          <cell r="C670" t="str">
            <v>191072</v>
          </cell>
          <cell r="D670" t="str">
            <v>POZOS ARTESIANOS</v>
          </cell>
          <cell r="E670" t="str">
            <v>37A</v>
          </cell>
          <cell r="F670" t="str">
            <v>D</v>
          </cell>
          <cell r="G670" t="str">
            <v>CIAL</v>
          </cell>
        </row>
        <row r="671">
          <cell r="B671" t="str">
            <v>CIAL-191076</v>
          </cell>
          <cell r="C671" t="str">
            <v>191076</v>
          </cell>
          <cell r="D671" t="str">
            <v>YACIMIENTOS</v>
          </cell>
          <cell r="E671" t="str">
            <v>37A</v>
          </cell>
          <cell r="F671" t="str">
            <v>D</v>
          </cell>
          <cell r="G671" t="str">
            <v>CIAL</v>
          </cell>
        </row>
        <row r="672">
          <cell r="B672" t="str">
            <v>CIAL-191080</v>
          </cell>
          <cell r="C672" t="str">
            <v>191080</v>
          </cell>
          <cell r="D672" t="str">
            <v>SEMOVIENTES</v>
          </cell>
          <cell r="E672" t="str">
            <v>37A</v>
          </cell>
          <cell r="F672" t="str">
            <v>D</v>
          </cell>
          <cell r="G672" t="str">
            <v>CIAL</v>
          </cell>
        </row>
        <row r="673">
          <cell r="B673" t="str">
            <v>CIAL-1995</v>
          </cell>
          <cell r="C673" t="str">
            <v>1995</v>
          </cell>
          <cell r="D673" t="str">
            <v>DE OTROS ACTIVOS</v>
          </cell>
          <cell r="E673" t="str">
            <v/>
          </cell>
          <cell r="F673" t="str">
            <v/>
          </cell>
          <cell r="G673" t="str">
            <v>CIAL</v>
          </cell>
        </row>
        <row r="674">
          <cell r="B674" t="str">
            <v>CIAL-199505</v>
          </cell>
          <cell r="C674" t="str">
            <v>199505</v>
          </cell>
          <cell r="D674" t="str">
            <v>BIENES DE ARTE Y CULTURA</v>
          </cell>
          <cell r="E674" t="str">
            <v>38</v>
          </cell>
          <cell r="F674" t="str">
            <v>D</v>
          </cell>
          <cell r="G674" t="str">
            <v>CIAL</v>
          </cell>
        </row>
        <row r="675">
          <cell r="B675" t="str">
            <v>CIAL-199510</v>
          </cell>
          <cell r="C675" t="str">
            <v>199510</v>
          </cell>
          <cell r="D675" t="str">
            <v>BIENES ENTREGADOS EN COMODATO</v>
          </cell>
          <cell r="E675" t="str">
            <v>38</v>
          </cell>
          <cell r="F675" t="str">
            <v>D</v>
          </cell>
          <cell r="G675" t="str">
            <v>CIAL</v>
          </cell>
        </row>
        <row r="676">
          <cell r="B676" t="str">
            <v>CIAL-199515</v>
          </cell>
          <cell r="C676" t="str">
            <v>199515</v>
          </cell>
          <cell r="D676" t="str">
            <v>BIENES RECIBIDOS EN PAGO</v>
          </cell>
          <cell r="E676" t="str">
            <v>38</v>
          </cell>
          <cell r="F676" t="str">
            <v>D</v>
          </cell>
          <cell r="G676" t="str">
            <v>CIAL</v>
          </cell>
        </row>
        <row r="677">
          <cell r="B677" t="str">
            <v>CIAL-199520</v>
          </cell>
          <cell r="C677" t="str">
            <v>199520</v>
          </cell>
          <cell r="D677" t="str">
            <v>INVENTARIO DE SEMOVIENTES</v>
          </cell>
          <cell r="E677" t="str">
            <v>38</v>
          </cell>
          <cell r="F677" t="str">
            <v>D</v>
          </cell>
          <cell r="G677" t="str">
            <v>CIAL</v>
          </cell>
        </row>
        <row r="678">
          <cell r="B678" t="str">
            <v>CIAL-2105</v>
          </cell>
          <cell r="C678" t="str">
            <v>2105</v>
          </cell>
          <cell r="D678" t="str">
            <v>BANCOS NACIONALES</v>
          </cell>
          <cell r="E678" t="str">
            <v/>
          </cell>
          <cell r="F678" t="str">
            <v/>
          </cell>
          <cell r="G678" t="str">
            <v>CIAL</v>
          </cell>
        </row>
        <row r="679">
          <cell r="B679" t="str">
            <v>CIAL-210505</v>
          </cell>
          <cell r="C679" t="str">
            <v>210505</v>
          </cell>
          <cell r="D679" t="str">
            <v>SOBREGIROS</v>
          </cell>
          <cell r="E679" t="str">
            <v>40A</v>
          </cell>
          <cell r="F679" t="str">
            <v>C</v>
          </cell>
          <cell r="G679" t="str">
            <v>CIAL</v>
          </cell>
        </row>
        <row r="680">
          <cell r="B680" t="str">
            <v>CIAL-210510</v>
          </cell>
          <cell r="C680" t="str">
            <v>210510</v>
          </cell>
          <cell r="D680" t="str">
            <v>PAGARES</v>
          </cell>
          <cell r="E680" t="str">
            <v>40A</v>
          </cell>
          <cell r="F680" t="str">
            <v>C</v>
          </cell>
          <cell r="G680" t="str">
            <v>CIAL</v>
          </cell>
        </row>
        <row r="681">
          <cell r="B681" t="str">
            <v>CIAL-210515</v>
          </cell>
          <cell r="C681" t="str">
            <v>210515</v>
          </cell>
          <cell r="D681" t="str">
            <v>CARTAS DE CREDITO</v>
          </cell>
          <cell r="E681" t="str">
            <v>40A</v>
          </cell>
          <cell r="F681" t="str">
            <v>C</v>
          </cell>
          <cell r="G681" t="str">
            <v>CIAL</v>
          </cell>
        </row>
        <row r="682">
          <cell r="B682" t="str">
            <v>CIAL-210520</v>
          </cell>
          <cell r="C682" t="str">
            <v>210520</v>
          </cell>
          <cell r="D682" t="str">
            <v>ACEPTACIONES BANCARIAS</v>
          </cell>
          <cell r="E682" t="str">
            <v>40A</v>
          </cell>
          <cell r="F682" t="str">
            <v>C</v>
          </cell>
          <cell r="G682" t="str">
            <v>CIAL</v>
          </cell>
        </row>
        <row r="683">
          <cell r="B683" t="str">
            <v>CIAL-2110</v>
          </cell>
          <cell r="C683" t="str">
            <v>2110</v>
          </cell>
          <cell r="D683" t="str">
            <v>BANCOS DEL EXTERIOR</v>
          </cell>
          <cell r="E683" t="str">
            <v/>
          </cell>
          <cell r="F683" t="str">
            <v/>
          </cell>
          <cell r="G683" t="str">
            <v>CIAL</v>
          </cell>
        </row>
        <row r="684">
          <cell r="B684" t="str">
            <v>CIAL-211005</v>
          </cell>
          <cell r="C684" t="str">
            <v>211005</v>
          </cell>
          <cell r="D684" t="str">
            <v>SOBREGIROS</v>
          </cell>
          <cell r="E684" t="str">
            <v>40A</v>
          </cell>
          <cell r="F684" t="str">
            <v>C</v>
          </cell>
          <cell r="G684" t="str">
            <v>CIAL</v>
          </cell>
        </row>
        <row r="685">
          <cell r="B685" t="str">
            <v>CIAL-211010</v>
          </cell>
          <cell r="C685" t="str">
            <v>211010</v>
          </cell>
          <cell r="D685" t="str">
            <v>PAGARES</v>
          </cell>
          <cell r="E685" t="str">
            <v>40A</v>
          </cell>
          <cell r="F685" t="str">
            <v>C</v>
          </cell>
          <cell r="G685" t="str">
            <v>CIAL</v>
          </cell>
        </row>
        <row r="686">
          <cell r="B686" t="str">
            <v>CIAL-211015</v>
          </cell>
          <cell r="C686" t="str">
            <v>211015</v>
          </cell>
          <cell r="D686" t="str">
            <v>CARTAS DE CREDITO</v>
          </cell>
          <cell r="E686" t="str">
            <v>40A</v>
          </cell>
          <cell r="F686" t="str">
            <v>C</v>
          </cell>
          <cell r="G686" t="str">
            <v>CIAL</v>
          </cell>
        </row>
        <row r="687">
          <cell r="B687" t="str">
            <v>CIAL-211020</v>
          </cell>
          <cell r="C687" t="str">
            <v>211020</v>
          </cell>
          <cell r="D687" t="str">
            <v>ACEPTACIONES BANCARIAS</v>
          </cell>
          <cell r="E687" t="str">
            <v>40A</v>
          </cell>
          <cell r="F687" t="str">
            <v>C</v>
          </cell>
          <cell r="G687" t="str">
            <v>CIAL</v>
          </cell>
        </row>
        <row r="688">
          <cell r="B688" t="str">
            <v>CIAL-2115</v>
          </cell>
          <cell r="C688" t="str">
            <v>2115</v>
          </cell>
          <cell r="D688" t="str">
            <v>CORPORACIONES FINANCIERAS</v>
          </cell>
          <cell r="E688" t="str">
            <v/>
          </cell>
          <cell r="F688" t="str">
            <v/>
          </cell>
          <cell r="G688" t="str">
            <v>CIAL</v>
          </cell>
        </row>
        <row r="689">
          <cell r="B689" t="str">
            <v>CIAL-211505</v>
          </cell>
          <cell r="C689" t="str">
            <v>211505</v>
          </cell>
          <cell r="D689" t="str">
            <v>PAGARES</v>
          </cell>
          <cell r="E689" t="str">
            <v>40A</v>
          </cell>
          <cell r="F689" t="str">
            <v>C</v>
          </cell>
          <cell r="G689" t="str">
            <v>CIAL</v>
          </cell>
        </row>
        <row r="690">
          <cell r="B690" t="str">
            <v>CIAL-211510</v>
          </cell>
          <cell r="C690" t="str">
            <v>211510</v>
          </cell>
          <cell r="D690" t="str">
            <v>ACEPTACIONES FINANCIERAS</v>
          </cell>
          <cell r="E690" t="str">
            <v>40A</v>
          </cell>
          <cell r="F690" t="str">
            <v>C</v>
          </cell>
          <cell r="G690" t="str">
            <v>CIAL</v>
          </cell>
        </row>
        <row r="691">
          <cell r="B691" t="str">
            <v>CIAL-211515</v>
          </cell>
          <cell r="C691" t="str">
            <v>211515</v>
          </cell>
          <cell r="D691" t="str">
            <v>CARTAS DE CREDITO</v>
          </cell>
          <cell r="E691" t="str">
            <v>40A</v>
          </cell>
          <cell r="F691" t="str">
            <v>C</v>
          </cell>
          <cell r="G691" t="str">
            <v>CIAL</v>
          </cell>
        </row>
        <row r="692">
          <cell r="B692" t="str">
            <v>CIAL-211520</v>
          </cell>
          <cell r="C692" t="str">
            <v>211520</v>
          </cell>
          <cell r="D692" t="str">
            <v>CONTRATOS DE ARRENDAMIENTO FINANCIERO (LEASING)</v>
          </cell>
          <cell r="E692" t="str">
            <v>40A</v>
          </cell>
          <cell r="F692" t="str">
            <v>C</v>
          </cell>
          <cell r="G692" t="str">
            <v>CIAL</v>
          </cell>
        </row>
        <row r="693">
          <cell r="B693" t="str">
            <v>CIAL-2120</v>
          </cell>
          <cell r="C693" t="str">
            <v>2120</v>
          </cell>
          <cell r="D693" t="str">
            <v>COMPAÑIAS DE FINANCIAMIENTO COMERCIAL</v>
          </cell>
          <cell r="E693" t="str">
            <v/>
          </cell>
          <cell r="F693" t="str">
            <v/>
          </cell>
          <cell r="G693" t="str">
            <v>CIAL</v>
          </cell>
        </row>
        <row r="694">
          <cell r="B694" t="str">
            <v>CIAL-212005</v>
          </cell>
          <cell r="C694" t="str">
            <v>212005</v>
          </cell>
          <cell r="D694" t="str">
            <v>PAGARES</v>
          </cell>
          <cell r="E694" t="str">
            <v>40A</v>
          </cell>
          <cell r="F694" t="str">
            <v>C</v>
          </cell>
          <cell r="G694" t="str">
            <v>CIAL</v>
          </cell>
        </row>
        <row r="695">
          <cell r="B695" t="str">
            <v>CIAL-212010</v>
          </cell>
          <cell r="C695" t="str">
            <v>212010</v>
          </cell>
          <cell r="D695" t="str">
            <v>ACEPTACIONES FINANCIERAS</v>
          </cell>
          <cell r="E695" t="str">
            <v>40A</v>
          </cell>
          <cell r="F695" t="str">
            <v>C</v>
          </cell>
          <cell r="G695" t="str">
            <v>CIAL</v>
          </cell>
        </row>
        <row r="696">
          <cell r="B696" t="str">
            <v>CIAL-212020</v>
          </cell>
          <cell r="C696" t="str">
            <v>212020</v>
          </cell>
          <cell r="D696" t="str">
            <v>CONTRATOS DE ARRENDAMIENTO FINANCIERO (LEASING)</v>
          </cell>
          <cell r="E696" t="str">
            <v>40A</v>
          </cell>
          <cell r="F696" t="str">
            <v>C</v>
          </cell>
          <cell r="G696" t="str">
            <v>CIAL</v>
          </cell>
        </row>
        <row r="697">
          <cell r="B697" t="str">
            <v>CIAL-2125</v>
          </cell>
          <cell r="C697" t="str">
            <v>2125</v>
          </cell>
          <cell r="D697" t="str">
            <v>CORPORACIONES DE AHORRO Y VIVIENDA</v>
          </cell>
          <cell r="E697" t="str">
            <v/>
          </cell>
          <cell r="F697" t="str">
            <v/>
          </cell>
          <cell r="G697" t="str">
            <v>CIAL</v>
          </cell>
        </row>
        <row r="698">
          <cell r="B698" t="str">
            <v>CIAL-212505</v>
          </cell>
          <cell r="C698" t="str">
            <v>212505</v>
          </cell>
          <cell r="D698" t="str">
            <v>SOBREGIROS</v>
          </cell>
          <cell r="E698" t="str">
            <v>40A</v>
          </cell>
          <cell r="F698" t="str">
            <v>C</v>
          </cell>
          <cell r="G698" t="str">
            <v>CIAL</v>
          </cell>
        </row>
        <row r="699">
          <cell r="B699" t="str">
            <v>CIAL-212510</v>
          </cell>
          <cell r="C699" t="str">
            <v>212510</v>
          </cell>
          <cell r="D699" t="str">
            <v>PAGARES</v>
          </cell>
          <cell r="E699" t="str">
            <v>40A</v>
          </cell>
          <cell r="F699" t="str">
            <v>C</v>
          </cell>
          <cell r="G699" t="str">
            <v>CIAL</v>
          </cell>
        </row>
        <row r="700">
          <cell r="B700" t="str">
            <v>CIAL-212515</v>
          </cell>
          <cell r="C700" t="str">
            <v>212515</v>
          </cell>
          <cell r="D700" t="str">
            <v>HIPOTECARIAS</v>
          </cell>
          <cell r="E700" t="str">
            <v>40A</v>
          </cell>
          <cell r="F700" t="str">
            <v>C</v>
          </cell>
          <cell r="G700" t="str">
            <v>CIAL</v>
          </cell>
        </row>
        <row r="701">
          <cell r="B701" t="str">
            <v>CIAL-2130</v>
          </cell>
          <cell r="C701" t="str">
            <v>2130</v>
          </cell>
          <cell r="D701" t="str">
            <v>ENTIDADES FINANCIERAS DEL EXTERIOR</v>
          </cell>
          <cell r="E701" t="str">
            <v>40A</v>
          </cell>
          <cell r="F701" t="str">
            <v>C</v>
          </cell>
          <cell r="G701" t="str">
            <v>CIAL</v>
          </cell>
        </row>
        <row r="702">
          <cell r="B702" t="str">
            <v>CIAL-2135</v>
          </cell>
          <cell r="C702" t="str">
            <v>2135</v>
          </cell>
          <cell r="D702" t="str">
            <v>COMPROMISOS DE RECOMPRA DE INVERSIONES NEGOCIADAS</v>
          </cell>
          <cell r="E702" t="str">
            <v/>
          </cell>
          <cell r="F702" t="str">
            <v/>
          </cell>
          <cell r="G702" t="str">
            <v>CIAL</v>
          </cell>
        </row>
        <row r="703">
          <cell r="B703" t="str">
            <v>CIAL-213505</v>
          </cell>
          <cell r="C703" t="str">
            <v>213505</v>
          </cell>
          <cell r="D703" t="str">
            <v>ACCIONES</v>
          </cell>
          <cell r="E703" t="str">
            <v>40A</v>
          </cell>
          <cell r="F703" t="str">
            <v>C</v>
          </cell>
          <cell r="G703" t="str">
            <v>CIAL</v>
          </cell>
        </row>
        <row r="704">
          <cell r="B704" t="str">
            <v>CIAL-213510</v>
          </cell>
          <cell r="C704" t="str">
            <v>213510</v>
          </cell>
          <cell r="D704" t="str">
            <v>CUOTAS O PARTES DE INTERES SOCIAL</v>
          </cell>
          <cell r="E704" t="str">
            <v>40A</v>
          </cell>
          <cell r="F704" t="str">
            <v>C</v>
          </cell>
          <cell r="G704" t="str">
            <v>CIAL</v>
          </cell>
        </row>
        <row r="705">
          <cell r="B705" t="str">
            <v>CIAL-213515</v>
          </cell>
          <cell r="C705" t="str">
            <v>213515</v>
          </cell>
          <cell r="D705" t="str">
            <v>BONOS</v>
          </cell>
          <cell r="E705" t="str">
            <v>40A</v>
          </cell>
          <cell r="F705" t="str">
            <v>C</v>
          </cell>
          <cell r="G705" t="str">
            <v>CIAL</v>
          </cell>
        </row>
        <row r="706">
          <cell r="B706" t="str">
            <v>CIAL-213520</v>
          </cell>
          <cell r="C706" t="str">
            <v>213520</v>
          </cell>
          <cell r="D706" t="str">
            <v>CEDULAS</v>
          </cell>
          <cell r="E706" t="str">
            <v>40A</v>
          </cell>
          <cell r="F706" t="str">
            <v>C</v>
          </cell>
          <cell r="G706" t="str">
            <v>CIAL</v>
          </cell>
        </row>
        <row r="707">
          <cell r="B707" t="str">
            <v>CIAL-213525</v>
          </cell>
          <cell r="C707" t="str">
            <v>213525</v>
          </cell>
          <cell r="D707" t="str">
            <v>CERTIFICADOS</v>
          </cell>
          <cell r="E707" t="str">
            <v>40A</v>
          </cell>
          <cell r="F707" t="str">
            <v>C</v>
          </cell>
          <cell r="G707" t="str">
            <v>CIAL</v>
          </cell>
        </row>
        <row r="708">
          <cell r="B708" t="str">
            <v>CIAL-213530</v>
          </cell>
          <cell r="C708" t="str">
            <v>213530</v>
          </cell>
          <cell r="D708" t="str">
            <v>PAPELES COMERCIALES</v>
          </cell>
          <cell r="E708" t="str">
            <v>40A</v>
          </cell>
          <cell r="F708" t="str">
            <v>C</v>
          </cell>
          <cell r="G708" t="str">
            <v>CIAL</v>
          </cell>
        </row>
        <row r="709">
          <cell r="B709" t="str">
            <v>CIAL-213535</v>
          </cell>
          <cell r="C709" t="str">
            <v>213535</v>
          </cell>
          <cell r="D709" t="str">
            <v>TITULOS</v>
          </cell>
          <cell r="E709" t="str">
            <v>40A</v>
          </cell>
          <cell r="F709" t="str">
            <v>C</v>
          </cell>
          <cell r="G709" t="str">
            <v>CIAL</v>
          </cell>
        </row>
        <row r="710">
          <cell r="B710" t="str">
            <v>CIAL-213540</v>
          </cell>
          <cell r="C710" t="str">
            <v>213540</v>
          </cell>
          <cell r="D710" t="str">
            <v>ACEPTACIONES BANCARIAS O FINANCIERAS</v>
          </cell>
          <cell r="E710" t="str">
            <v>40A</v>
          </cell>
          <cell r="F710" t="str">
            <v>C</v>
          </cell>
          <cell r="G710" t="str">
            <v>CIAL</v>
          </cell>
        </row>
        <row r="711">
          <cell r="B711" t="str">
            <v>CIAL-213595</v>
          </cell>
          <cell r="C711" t="str">
            <v>213595</v>
          </cell>
          <cell r="D711" t="str">
            <v>OTROS</v>
          </cell>
          <cell r="E711" t="str">
            <v>40A</v>
          </cell>
          <cell r="F711" t="str">
            <v>C</v>
          </cell>
          <cell r="G711" t="str">
            <v>CIAL</v>
          </cell>
        </row>
        <row r="712">
          <cell r="B712" t="str">
            <v>CIAL-2140</v>
          </cell>
          <cell r="C712" t="str">
            <v>2140</v>
          </cell>
          <cell r="D712" t="str">
            <v>COMPROMISOS DE RECOMPRA DE CARTERA NEGOCIADA</v>
          </cell>
          <cell r="E712" t="str">
            <v>40A</v>
          </cell>
          <cell r="F712" t="str">
            <v>C</v>
          </cell>
          <cell r="G712" t="str">
            <v>CIAL</v>
          </cell>
        </row>
        <row r="713">
          <cell r="B713" t="str">
            <v>CIAL-2145</v>
          </cell>
          <cell r="C713" t="str">
            <v>2145</v>
          </cell>
          <cell r="D713" t="str">
            <v>OBLIGACIONES GUBERNAMENTALES</v>
          </cell>
          <cell r="E713" t="str">
            <v/>
          </cell>
          <cell r="F713" t="str">
            <v/>
          </cell>
          <cell r="G713" t="str">
            <v>CIAL</v>
          </cell>
        </row>
        <row r="714">
          <cell r="B714" t="str">
            <v>CIAL-214505</v>
          </cell>
          <cell r="C714" t="str">
            <v>214505</v>
          </cell>
          <cell r="D714" t="str">
            <v>GOBIERNO NACIONAL</v>
          </cell>
          <cell r="E714" t="str">
            <v>40A</v>
          </cell>
          <cell r="F714" t="str">
            <v>C</v>
          </cell>
          <cell r="G714" t="str">
            <v>CIAL</v>
          </cell>
        </row>
        <row r="715">
          <cell r="B715" t="str">
            <v>CIAL-214510</v>
          </cell>
          <cell r="C715" t="str">
            <v>214510</v>
          </cell>
          <cell r="D715" t="str">
            <v>ENTIDADES OFICIALES</v>
          </cell>
          <cell r="E715" t="str">
            <v>40A</v>
          </cell>
          <cell r="F715" t="str">
            <v>C</v>
          </cell>
          <cell r="G715" t="str">
            <v>CIAL</v>
          </cell>
        </row>
        <row r="716">
          <cell r="B716" t="str">
            <v>CIAL-2195</v>
          </cell>
          <cell r="C716" t="str">
            <v>2195</v>
          </cell>
          <cell r="D716" t="str">
            <v>OTRAS OBLIGACIONES</v>
          </cell>
          <cell r="E716" t="str">
            <v/>
          </cell>
          <cell r="F716" t="str">
            <v/>
          </cell>
          <cell r="G716" t="str">
            <v>CIAL</v>
          </cell>
        </row>
        <row r="717">
          <cell r="B717" t="str">
            <v>CIAL-219505</v>
          </cell>
          <cell r="C717" t="str">
            <v>219505</v>
          </cell>
          <cell r="D717" t="str">
            <v>PARTICULARES</v>
          </cell>
          <cell r="E717" t="str">
            <v>40G</v>
          </cell>
          <cell r="F717" t="str">
            <v>C</v>
          </cell>
          <cell r="G717" t="str">
            <v>CIAL</v>
          </cell>
        </row>
        <row r="718">
          <cell r="B718" t="str">
            <v>CIAL-219510</v>
          </cell>
          <cell r="C718" t="str">
            <v>219510</v>
          </cell>
          <cell r="D718" t="str">
            <v>COMPAÑIAS VINCULADAS</v>
          </cell>
          <cell r="E718" t="str">
            <v>40C</v>
          </cell>
          <cell r="F718" t="str">
            <v>C</v>
          </cell>
          <cell r="G718" t="str">
            <v>CIAL</v>
          </cell>
        </row>
        <row r="719">
          <cell r="B719" t="str">
            <v>CIAL-219515</v>
          </cell>
          <cell r="C719" t="str">
            <v>219515</v>
          </cell>
          <cell r="D719" t="str">
            <v>CASA MATRIZ</v>
          </cell>
          <cell r="E719" t="str">
            <v>40C</v>
          </cell>
          <cell r="F719" t="str">
            <v>C</v>
          </cell>
          <cell r="G719" t="str">
            <v>CIAL</v>
          </cell>
        </row>
        <row r="720">
          <cell r="B720" t="str">
            <v>CIAL-219520</v>
          </cell>
          <cell r="C720" t="str">
            <v>219520</v>
          </cell>
          <cell r="D720" t="str">
            <v>SOCIOS O ACCIONISTAS</v>
          </cell>
          <cell r="E720" t="str">
            <v>40C</v>
          </cell>
          <cell r="F720" t="str">
            <v>C</v>
          </cell>
          <cell r="G720" t="str">
            <v>CIAL</v>
          </cell>
        </row>
        <row r="721">
          <cell r="B721" t="str">
            <v>CIAL-219525</v>
          </cell>
          <cell r="C721" t="str">
            <v>219525</v>
          </cell>
          <cell r="D721" t="str">
            <v>FONDOS Y COOPERATIVAS</v>
          </cell>
          <cell r="E721" t="str">
            <v>40A</v>
          </cell>
          <cell r="F721" t="str">
            <v>C</v>
          </cell>
          <cell r="G721" t="str">
            <v>CIAL</v>
          </cell>
        </row>
        <row r="722">
          <cell r="B722" t="str">
            <v>CIAL-219530</v>
          </cell>
          <cell r="C722" t="str">
            <v>219530</v>
          </cell>
          <cell r="D722" t="str">
            <v>DIRECTORES</v>
          </cell>
          <cell r="E722" t="str">
            <v>40A</v>
          </cell>
          <cell r="F722" t="str">
            <v>C</v>
          </cell>
          <cell r="G722" t="str">
            <v>CIAL</v>
          </cell>
        </row>
        <row r="723">
          <cell r="B723" t="str">
            <v>CIAL-219595</v>
          </cell>
          <cell r="C723" t="str">
            <v>219595</v>
          </cell>
          <cell r="D723" t="str">
            <v xml:space="preserve">OTRAS </v>
          </cell>
          <cell r="E723" t="str">
            <v>40A</v>
          </cell>
          <cell r="F723" t="str">
            <v>C</v>
          </cell>
          <cell r="G723" t="str">
            <v>CIAL</v>
          </cell>
        </row>
        <row r="724">
          <cell r="B724" t="str">
            <v>CIAL-2205</v>
          </cell>
          <cell r="C724" t="str">
            <v>2205</v>
          </cell>
          <cell r="D724" t="str">
            <v>NACIONALES</v>
          </cell>
          <cell r="E724" t="str">
            <v>40B</v>
          </cell>
          <cell r="F724" t="str">
            <v>C</v>
          </cell>
          <cell r="G724" t="str">
            <v>CIAL</v>
          </cell>
        </row>
        <row r="725">
          <cell r="B725" t="str">
            <v>CIAL-2210</v>
          </cell>
          <cell r="C725" t="str">
            <v>2210</v>
          </cell>
          <cell r="D725" t="str">
            <v>DEL EXTERIOR</v>
          </cell>
          <cell r="E725" t="str">
            <v>40B</v>
          </cell>
          <cell r="F725" t="str">
            <v>C</v>
          </cell>
          <cell r="G725" t="str">
            <v>CIAL</v>
          </cell>
        </row>
        <row r="726">
          <cell r="B726" t="str">
            <v>CIAL-2215</v>
          </cell>
          <cell r="C726" t="str">
            <v>2215</v>
          </cell>
          <cell r="D726" t="str">
            <v>CUENTAS CORRIENTES COMERCIALES</v>
          </cell>
          <cell r="E726" t="str">
            <v>40B</v>
          </cell>
          <cell r="F726" t="str">
            <v>C</v>
          </cell>
          <cell r="G726" t="str">
            <v>CIAL</v>
          </cell>
        </row>
        <row r="727">
          <cell r="B727" t="str">
            <v>CIAL-2220</v>
          </cell>
          <cell r="C727" t="str">
            <v>2220</v>
          </cell>
          <cell r="D727" t="str">
            <v>CASA MATRIZ</v>
          </cell>
          <cell r="E727" t="str">
            <v>40C</v>
          </cell>
          <cell r="F727" t="str">
            <v>C</v>
          </cell>
          <cell r="G727" t="str">
            <v>CIAL</v>
          </cell>
        </row>
        <row r="728">
          <cell r="B728" t="str">
            <v>CIAL-2225</v>
          </cell>
          <cell r="C728" t="str">
            <v>2225</v>
          </cell>
          <cell r="D728" t="str">
            <v>COMPAÑIAS VINCULADAS</v>
          </cell>
          <cell r="E728" t="str">
            <v>40C</v>
          </cell>
          <cell r="F728" t="str">
            <v>C</v>
          </cell>
          <cell r="G728" t="str">
            <v>CIAL</v>
          </cell>
        </row>
        <row r="729">
          <cell r="B729" t="str">
            <v>CIAL-2305</v>
          </cell>
          <cell r="C729" t="str">
            <v>2305</v>
          </cell>
          <cell r="D729" t="str">
            <v>CUENTAS CORRIENTES COMERCIALES</v>
          </cell>
          <cell r="E729" t="str">
            <v>40D</v>
          </cell>
          <cell r="F729" t="str">
            <v>C</v>
          </cell>
          <cell r="G729" t="str">
            <v>CIAL</v>
          </cell>
        </row>
        <row r="730">
          <cell r="B730" t="str">
            <v>CIAL-2310</v>
          </cell>
          <cell r="C730" t="str">
            <v>2310</v>
          </cell>
          <cell r="D730" t="str">
            <v xml:space="preserve">A CASA MATRIZ </v>
          </cell>
          <cell r="E730" t="str">
            <v>40C</v>
          </cell>
          <cell r="F730" t="str">
            <v>C</v>
          </cell>
          <cell r="G730" t="str">
            <v>CIAL</v>
          </cell>
        </row>
        <row r="731">
          <cell r="B731" t="str">
            <v>CIAL-2315</v>
          </cell>
          <cell r="C731" t="str">
            <v>2315</v>
          </cell>
          <cell r="D731" t="str">
            <v>A COMPAÑIAS VINCULADAS</v>
          </cell>
          <cell r="E731" t="str">
            <v>40C</v>
          </cell>
          <cell r="F731" t="str">
            <v>C</v>
          </cell>
          <cell r="G731" t="str">
            <v>CIAL</v>
          </cell>
        </row>
        <row r="732">
          <cell r="B732" t="str">
            <v>CIAL-2320</v>
          </cell>
          <cell r="C732" t="str">
            <v>2320</v>
          </cell>
          <cell r="D732" t="str">
            <v>A CONTRATISTAS</v>
          </cell>
          <cell r="E732" t="str">
            <v>40D</v>
          </cell>
          <cell r="F732" t="str">
            <v>C</v>
          </cell>
          <cell r="G732" t="str">
            <v>CIAL</v>
          </cell>
        </row>
        <row r="733">
          <cell r="B733" t="str">
            <v>CIAL-2330</v>
          </cell>
          <cell r="C733" t="str">
            <v>2330</v>
          </cell>
          <cell r="D733" t="str">
            <v>ORDENES DE COMPRA POR UTILIZAR</v>
          </cell>
          <cell r="E733" t="str">
            <v>40D</v>
          </cell>
          <cell r="F733" t="str">
            <v>C</v>
          </cell>
          <cell r="G733" t="str">
            <v>CIAL</v>
          </cell>
        </row>
        <row r="734">
          <cell r="B734" t="str">
            <v>CIAL-2335</v>
          </cell>
          <cell r="C734" t="str">
            <v>2335</v>
          </cell>
          <cell r="D734" t="str">
            <v>COSTOS Y GASTOS POR PAGAR</v>
          </cell>
          <cell r="E734" t="str">
            <v/>
          </cell>
          <cell r="F734" t="str">
            <v/>
          </cell>
          <cell r="G734" t="str">
            <v>CIAL</v>
          </cell>
        </row>
        <row r="735">
          <cell r="B735" t="str">
            <v>CIAL-233505</v>
          </cell>
          <cell r="C735" t="str">
            <v>233505</v>
          </cell>
          <cell r="D735" t="str">
            <v xml:space="preserve">GASTOS FINANCIEROS </v>
          </cell>
          <cell r="E735" t="str">
            <v>40D</v>
          </cell>
          <cell r="F735" t="str">
            <v>C</v>
          </cell>
          <cell r="G735" t="str">
            <v>CIAL</v>
          </cell>
        </row>
        <row r="736">
          <cell r="B736" t="str">
            <v>CIAL-233510</v>
          </cell>
          <cell r="C736" t="str">
            <v>233510</v>
          </cell>
          <cell r="D736" t="str">
            <v>GASTOS LEGALES</v>
          </cell>
          <cell r="E736" t="str">
            <v>40D</v>
          </cell>
          <cell r="F736" t="str">
            <v>C</v>
          </cell>
          <cell r="G736" t="str">
            <v>CIAL</v>
          </cell>
        </row>
        <row r="737">
          <cell r="B737" t="str">
            <v>CIAL-233515</v>
          </cell>
          <cell r="C737" t="str">
            <v>233515</v>
          </cell>
          <cell r="D737" t="str">
            <v>LIBROS, SUSCRIPCIONES, PERIODICOS Y REVISTAS</v>
          </cell>
          <cell r="E737" t="str">
            <v>40D</v>
          </cell>
          <cell r="F737" t="str">
            <v>C</v>
          </cell>
          <cell r="G737" t="str">
            <v>CIAL</v>
          </cell>
        </row>
        <row r="738">
          <cell r="B738" t="str">
            <v>CIAL-233520</v>
          </cell>
          <cell r="C738" t="str">
            <v>233520</v>
          </cell>
          <cell r="D738" t="str">
            <v xml:space="preserve">COMISIONES </v>
          </cell>
          <cell r="E738" t="str">
            <v>40D</v>
          </cell>
          <cell r="F738" t="str">
            <v>C</v>
          </cell>
          <cell r="G738" t="str">
            <v>CIAL</v>
          </cell>
        </row>
        <row r="739">
          <cell r="B739" t="str">
            <v>CIAL-233525</v>
          </cell>
          <cell r="C739" t="str">
            <v>233525</v>
          </cell>
          <cell r="D739" t="str">
            <v xml:space="preserve">HONORARIOS </v>
          </cell>
          <cell r="E739" t="str">
            <v>40D</v>
          </cell>
          <cell r="F739" t="str">
            <v>C</v>
          </cell>
          <cell r="G739" t="str">
            <v>CIAL</v>
          </cell>
        </row>
        <row r="740">
          <cell r="B740" t="str">
            <v>CIAL-233530</v>
          </cell>
          <cell r="C740" t="str">
            <v>233530</v>
          </cell>
          <cell r="D740" t="str">
            <v xml:space="preserve">SERVICIOS TECNICOS </v>
          </cell>
          <cell r="E740" t="str">
            <v>40D</v>
          </cell>
          <cell r="F740" t="str">
            <v>C</v>
          </cell>
          <cell r="G740" t="str">
            <v>CIAL</v>
          </cell>
        </row>
        <row r="741">
          <cell r="B741" t="str">
            <v>CIAL-233535</v>
          </cell>
          <cell r="C741" t="str">
            <v>233535</v>
          </cell>
          <cell r="D741" t="str">
            <v>SERVICIOS DE MANTENIMIENTO</v>
          </cell>
          <cell r="E741" t="str">
            <v>40D</v>
          </cell>
          <cell r="F741" t="str">
            <v>C</v>
          </cell>
          <cell r="G741" t="str">
            <v>CIAL</v>
          </cell>
        </row>
        <row r="742">
          <cell r="B742" t="str">
            <v>CIAL-233540</v>
          </cell>
          <cell r="C742" t="str">
            <v>233540</v>
          </cell>
          <cell r="D742" t="str">
            <v xml:space="preserve">ARRENDAMIENTOS </v>
          </cell>
          <cell r="E742" t="str">
            <v>40D</v>
          </cell>
          <cell r="F742" t="str">
            <v>C</v>
          </cell>
          <cell r="G742" t="str">
            <v>CIAL</v>
          </cell>
        </row>
        <row r="743">
          <cell r="B743" t="str">
            <v>CIAL-233545</v>
          </cell>
          <cell r="C743" t="str">
            <v>233545</v>
          </cell>
          <cell r="D743" t="str">
            <v>TRANSPORTES, FLETES Y ACARREOS</v>
          </cell>
          <cell r="E743" t="str">
            <v>40D</v>
          </cell>
          <cell r="F743" t="str">
            <v>C</v>
          </cell>
          <cell r="G743" t="str">
            <v>CIAL</v>
          </cell>
        </row>
        <row r="744">
          <cell r="B744" t="str">
            <v>CIAL-233550</v>
          </cell>
          <cell r="C744" t="str">
            <v>233550</v>
          </cell>
          <cell r="D744" t="str">
            <v>SERVICIOS PUBLICOS</v>
          </cell>
          <cell r="E744" t="str">
            <v>40D</v>
          </cell>
          <cell r="F744" t="str">
            <v>C</v>
          </cell>
          <cell r="G744" t="str">
            <v>CIAL</v>
          </cell>
        </row>
        <row r="745">
          <cell r="B745" t="str">
            <v>CIAL-233555</v>
          </cell>
          <cell r="C745" t="str">
            <v>233555</v>
          </cell>
          <cell r="D745" t="str">
            <v xml:space="preserve">SEGUROS </v>
          </cell>
          <cell r="E745" t="str">
            <v>40D</v>
          </cell>
          <cell r="F745" t="str">
            <v>C</v>
          </cell>
          <cell r="G745" t="str">
            <v>CIAL</v>
          </cell>
        </row>
        <row r="746">
          <cell r="B746" t="str">
            <v>CIAL-233560</v>
          </cell>
          <cell r="C746" t="str">
            <v>233560</v>
          </cell>
          <cell r="D746" t="str">
            <v>GASTOS DE VIAJE</v>
          </cell>
          <cell r="E746" t="str">
            <v>40D</v>
          </cell>
          <cell r="F746" t="str">
            <v>C</v>
          </cell>
          <cell r="G746" t="str">
            <v>CIAL</v>
          </cell>
        </row>
        <row r="747">
          <cell r="B747" t="str">
            <v>CIAL-233565</v>
          </cell>
          <cell r="C747" t="str">
            <v>233565</v>
          </cell>
          <cell r="D747" t="str">
            <v>GASTOS DE REPRESENTACION Y RELACIONES PUBLICAS</v>
          </cell>
          <cell r="E747" t="str">
            <v>40D</v>
          </cell>
          <cell r="F747" t="str">
            <v>C</v>
          </cell>
          <cell r="G747" t="str">
            <v>CIAL</v>
          </cell>
        </row>
        <row r="748">
          <cell r="B748" t="str">
            <v>CIAL-233570</v>
          </cell>
          <cell r="C748" t="str">
            <v>233570</v>
          </cell>
          <cell r="D748" t="str">
            <v>SERVICIOS ADUANEROS</v>
          </cell>
          <cell r="E748" t="str">
            <v>40D</v>
          </cell>
          <cell r="F748" t="str">
            <v>C</v>
          </cell>
          <cell r="G748" t="str">
            <v>CIAL</v>
          </cell>
        </row>
        <row r="749">
          <cell r="B749" t="str">
            <v>CIAL-233595</v>
          </cell>
          <cell r="C749" t="str">
            <v>233595</v>
          </cell>
          <cell r="D749" t="str">
            <v>OTROS</v>
          </cell>
          <cell r="E749" t="str">
            <v>40D</v>
          </cell>
          <cell r="F749" t="str">
            <v>C</v>
          </cell>
          <cell r="G749" t="str">
            <v>CIAL</v>
          </cell>
        </row>
        <row r="750">
          <cell r="B750" t="str">
            <v>CIAL-2340</v>
          </cell>
          <cell r="C750" t="str">
            <v>2340</v>
          </cell>
          <cell r="D750" t="str">
            <v>INSTALAMENTOS POR PAGAR</v>
          </cell>
          <cell r="E750" t="str">
            <v>40D</v>
          </cell>
          <cell r="F750" t="str">
            <v>C</v>
          </cell>
          <cell r="G750" t="str">
            <v>CIAL</v>
          </cell>
        </row>
        <row r="751">
          <cell r="B751" t="str">
            <v>CIAL-2345</v>
          </cell>
          <cell r="C751" t="str">
            <v>2345</v>
          </cell>
          <cell r="D751" t="str">
            <v>ACREEDORES OFICIALES</v>
          </cell>
          <cell r="E751" t="str">
            <v>40D</v>
          </cell>
          <cell r="F751" t="str">
            <v>C</v>
          </cell>
          <cell r="G751" t="str">
            <v>CIAL</v>
          </cell>
        </row>
        <row r="752">
          <cell r="B752" t="str">
            <v>CIAL-2350</v>
          </cell>
          <cell r="C752" t="str">
            <v>2350</v>
          </cell>
          <cell r="D752" t="str">
            <v>REGALIAS POR PAGAR</v>
          </cell>
          <cell r="E752" t="str">
            <v>40D</v>
          </cell>
          <cell r="F752" t="str">
            <v>C</v>
          </cell>
          <cell r="G752" t="str">
            <v>CIAL</v>
          </cell>
        </row>
        <row r="753">
          <cell r="B753" t="str">
            <v>CIAL-2355</v>
          </cell>
          <cell r="C753" t="str">
            <v>2355</v>
          </cell>
          <cell r="D753" t="str">
            <v>DEUDAS CON ACCIONISTAS O SOCIOS</v>
          </cell>
          <cell r="E753" t="str">
            <v/>
          </cell>
          <cell r="F753" t="str">
            <v/>
          </cell>
          <cell r="G753" t="str">
            <v>CIAL</v>
          </cell>
        </row>
        <row r="754">
          <cell r="B754" t="str">
            <v>CIAL-235505</v>
          </cell>
          <cell r="C754" t="str">
            <v>235505</v>
          </cell>
          <cell r="D754" t="str">
            <v>ACCIONISTAS</v>
          </cell>
          <cell r="E754" t="str">
            <v>40G</v>
          </cell>
          <cell r="F754" t="str">
            <v>C</v>
          </cell>
          <cell r="G754" t="str">
            <v>CIAL</v>
          </cell>
        </row>
        <row r="755">
          <cell r="B755" t="str">
            <v>CIAL-235510</v>
          </cell>
          <cell r="C755" t="str">
            <v>235510</v>
          </cell>
          <cell r="D755" t="str">
            <v>SOCIOS</v>
          </cell>
          <cell r="E755" t="str">
            <v>40G</v>
          </cell>
          <cell r="F755" t="str">
            <v>C</v>
          </cell>
          <cell r="G755" t="str">
            <v>CIAL</v>
          </cell>
        </row>
        <row r="756">
          <cell r="B756" t="str">
            <v>CIAL-2357</v>
          </cell>
          <cell r="C756" t="str">
            <v>2357</v>
          </cell>
          <cell r="D756" t="str">
            <v>DEUDAS CON DIRECTORES</v>
          </cell>
          <cell r="E756" t="str">
            <v>40G</v>
          </cell>
          <cell r="F756" t="str">
            <v>C</v>
          </cell>
          <cell r="G756" t="str">
            <v>CIAL</v>
          </cell>
        </row>
        <row r="757">
          <cell r="B757" t="str">
            <v>CIAL-2360</v>
          </cell>
          <cell r="C757" t="str">
            <v>2360</v>
          </cell>
          <cell r="D757" t="str">
            <v>DIVIDENDOS O PARTICIPACIONES POR PAGAR</v>
          </cell>
          <cell r="E757" t="str">
            <v/>
          </cell>
          <cell r="F757" t="str">
            <v/>
          </cell>
          <cell r="G757" t="str">
            <v>CIAL</v>
          </cell>
        </row>
        <row r="758">
          <cell r="B758" t="str">
            <v>CIAL-236005</v>
          </cell>
          <cell r="C758" t="str">
            <v>236005</v>
          </cell>
          <cell r="D758" t="str">
            <v>DIVIDENDOS</v>
          </cell>
          <cell r="E758" t="str">
            <v>40G</v>
          </cell>
          <cell r="F758" t="str">
            <v>C</v>
          </cell>
          <cell r="G758" t="str">
            <v>CIAL</v>
          </cell>
        </row>
        <row r="759">
          <cell r="B759" t="str">
            <v>CIAL-236010</v>
          </cell>
          <cell r="C759" t="str">
            <v>236010</v>
          </cell>
          <cell r="D759" t="str">
            <v>PARTICIPACIONES</v>
          </cell>
          <cell r="E759" t="str">
            <v>40G</v>
          </cell>
          <cell r="F759" t="str">
            <v>C</v>
          </cell>
          <cell r="G759" t="str">
            <v>CIAL</v>
          </cell>
        </row>
        <row r="760">
          <cell r="B760" t="str">
            <v>CIAL-2365</v>
          </cell>
          <cell r="C760" t="str">
            <v>2365</v>
          </cell>
          <cell r="D760" t="str">
            <v xml:space="preserve">RETENCION EN LA FUENTE </v>
          </cell>
          <cell r="E760" t="str">
            <v/>
          </cell>
          <cell r="F760" t="str">
            <v/>
          </cell>
          <cell r="G760" t="str">
            <v>CIAL</v>
          </cell>
        </row>
        <row r="761">
          <cell r="B761" t="str">
            <v>CIAL-236505</v>
          </cell>
          <cell r="C761" t="str">
            <v>236505</v>
          </cell>
          <cell r="D761" t="str">
            <v>SALARIOS Y PAGOS LABORALES</v>
          </cell>
          <cell r="E761" t="str">
            <v>40E</v>
          </cell>
          <cell r="F761" t="str">
            <v>C</v>
          </cell>
          <cell r="G761" t="str">
            <v>CIAL</v>
          </cell>
        </row>
        <row r="762">
          <cell r="B762" t="str">
            <v>CIAL-236510</v>
          </cell>
          <cell r="C762" t="str">
            <v>236510</v>
          </cell>
          <cell r="D762" t="str">
            <v>DIVIDENDOS Y/O PARTICIPACIONES</v>
          </cell>
          <cell r="E762" t="str">
            <v>40E</v>
          </cell>
          <cell r="F762" t="str">
            <v>C</v>
          </cell>
          <cell r="G762" t="str">
            <v>CIAL</v>
          </cell>
        </row>
        <row r="763">
          <cell r="B763" t="str">
            <v>CIAL-236515</v>
          </cell>
          <cell r="C763" t="str">
            <v>236515</v>
          </cell>
          <cell r="D763" t="str">
            <v>HONORARIOS</v>
          </cell>
          <cell r="E763" t="str">
            <v>40E</v>
          </cell>
          <cell r="F763" t="str">
            <v>C</v>
          </cell>
          <cell r="G763" t="str">
            <v>CIAL</v>
          </cell>
        </row>
        <row r="764">
          <cell r="B764" t="str">
            <v>CIAL-236520</v>
          </cell>
          <cell r="C764" t="str">
            <v>236520</v>
          </cell>
          <cell r="D764" t="str">
            <v>COMISIONES</v>
          </cell>
          <cell r="E764" t="str">
            <v>40E</v>
          </cell>
          <cell r="F764" t="str">
            <v>C</v>
          </cell>
          <cell r="G764" t="str">
            <v>CIAL</v>
          </cell>
        </row>
        <row r="765">
          <cell r="B765" t="str">
            <v>CIAL-236525</v>
          </cell>
          <cell r="C765" t="str">
            <v>236525</v>
          </cell>
          <cell r="D765" t="str">
            <v>SERVICIOS</v>
          </cell>
          <cell r="E765" t="str">
            <v>40E</v>
          </cell>
          <cell r="F765" t="str">
            <v>C</v>
          </cell>
          <cell r="G765" t="str">
            <v>CIAL</v>
          </cell>
        </row>
        <row r="766">
          <cell r="B766" t="str">
            <v>CIAL-236530</v>
          </cell>
          <cell r="C766" t="str">
            <v>236530</v>
          </cell>
          <cell r="D766" t="str">
            <v>ARRENDAMIENTOS</v>
          </cell>
          <cell r="E766" t="str">
            <v>40E</v>
          </cell>
          <cell r="F766" t="str">
            <v>C</v>
          </cell>
          <cell r="G766" t="str">
            <v>CIAL</v>
          </cell>
        </row>
        <row r="767">
          <cell r="B767" t="str">
            <v>CIAL-236535</v>
          </cell>
          <cell r="C767" t="str">
            <v>236535</v>
          </cell>
          <cell r="D767" t="str">
            <v>RENDIMIENTOS FINANCIEROS</v>
          </cell>
          <cell r="E767" t="str">
            <v>40E</v>
          </cell>
          <cell r="F767" t="str">
            <v>C</v>
          </cell>
          <cell r="G767" t="str">
            <v>CIAL</v>
          </cell>
        </row>
        <row r="768">
          <cell r="B768" t="str">
            <v>CIAL-236540</v>
          </cell>
          <cell r="C768" t="str">
            <v>236540</v>
          </cell>
          <cell r="D768" t="str">
            <v>COMPRAS</v>
          </cell>
          <cell r="E768" t="str">
            <v>40E</v>
          </cell>
          <cell r="F768" t="str">
            <v>C</v>
          </cell>
          <cell r="G768" t="str">
            <v>CIAL</v>
          </cell>
        </row>
        <row r="769">
          <cell r="B769" t="str">
            <v>CIAL-236545</v>
          </cell>
          <cell r="C769" t="str">
            <v>236545</v>
          </cell>
          <cell r="D769" t="str">
            <v>LOTERIAS, RIFAS, APUESTAS Y SIMILARES</v>
          </cell>
          <cell r="E769" t="str">
            <v>40E</v>
          </cell>
          <cell r="F769" t="str">
            <v>C</v>
          </cell>
          <cell r="G769" t="str">
            <v>CIAL</v>
          </cell>
        </row>
        <row r="770">
          <cell r="B770" t="str">
            <v>CIAL-236550</v>
          </cell>
          <cell r="C770" t="str">
            <v>236550</v>
          </cell>
          <cell r="D770" t="str">
            <v>POR PAGOS AL EXTERIOR</v>
          </cell>
          <cell r="E770" t="str">
            <v>40E</v>
          </cell>
          <cell r="F770" t="str">
            <v>C</v>
          </cell>
          <cell r="G770" t="str">
            <v>CIAL</v>
          </cell>
        </row>
        <row r="771">
          <cell r="B771" t="str">
            <v>CIAL-236555</v>
          </cell>
          <cell r="C771" t="str">
            <v>236555</v>
          </cell>
          <cell r="D771" t="str">
            <v>POR INGRESOS OBTENIDOS EN EL EXTERIOR</v>
          </cell>
          <cell r="E771" t="str">
            <v>40E</v>
          </cell>
          <cell r="F771" t="str">
            <v>C</v>
          </cell>
          <cell r="G771" t="str">
            <v>CIAL</v>
          </cell>
        </row>
        <row r="772">
          <cell r="B772" t="str">
            <v>CIAL-236560</v>
          </cell>
          <cell r="C772" t="str">
            <v>236560</v>
          </cell>
          <cell r="D772" t="str">
            <v>ENAJENACION PROPIEDADES PLANTA Y EQUIPO PERSONAS NATURALES</v>
          </cell>
          <cell r="E772" t="str">
            <v>40E</v>
          </cell>
          <cell r="F772" t="str">
            <v>C</v>
          </cell>
          <cell r="G772" t="str">
            <v>CIAL</v>
          </cell>
        </row>
        <row r="773">
          <cell r="B773" t="str">
            <v>CIAL-236565</v>
          </cell>
          <cell r="C773" t="str">
            <v>236565</v>
          </cell>
          <cell r="D773" t="str">
            <v>POR IMPUESTO DE TIMBRE</v>
          </cell>
          <cell r="E773" t="str">
            <v>40E</v>
          </cell>
          <cell r="F773" t="str">
            <v>C</v>
          </cell>
          <cell r="G773" t="str">
            <v>CIAL</v>
          </cell>
        </row>
        <row r="774">
          <cell r="B774" t="str">
            <v>CIAL-236570</v>
          </cell>
          <cell r="C774" t="str">
            <v>236570</v>
          </cell>
          <cell r="D774" t="str">
            <v>OTRAS RETENCIONES Y PATRIMONIO</v>
          </cell>
          <cell r="E774" t="str">
            <v>40E</v>
          </cell>
          <cell r="F774" t="str">
            <v>C</v>
          </cell>
          <cell r="G774" t="str">
            <v>CIAL</v>
          </cell>
        </row>
        <row r="775">
          <cell r="B775" t="str">
            <v>CIAL-236575</v>
          </cell>
          <cell r="C775" t="str">
            <v>236575</v>
          </cell>
          <cell r="D775" t="str">
            <v>AUTORRETENCIONES</v>
          </cell>
          <cell r="E775" t="str">
            <v>40E</v>
          </cell>
          <cell r="F775" t="str">
            <v>C</v>
          </cell>
          <cell r="G775" t="str">
            <v>CIAL</v>
          </cell>
        </row>
        <row r="776">
          <cell r="B776" t="str">
            <v>CIAL-2367</v>
          </cell>
          <cell r="C776" t="str">
            <v>2367</v>
          </cell>
          <cell r="D776" t="str">
            <v>IMPUESTO A LAS VENTAS RETENIDO</v>
          </cell>
          <cell r="E776" t="str">
            <v>40E</v>
          </cell>
          <cell r="F776" t="str">
            <v>C</v>
          </cell>
          <cell r="G776" t="str">
            <v>CIAL</v>
          </cell>
        </row>
        <row r="777">
          <cell r="B777" t="str">
            <v>CIAL-2368</v>
          </cell>
          <cell r="C777" t="str">
            <v>2368</v>
          </cell>
          <cell r="D777" t="str">
            <v>IMPUESTO DE INDUSTRIA Y COMERCIO RETENIDO</v>
          </cell>
          <cell r="E777" t="str">
            <v>40E</v>
          </cell>
          <cell r="F777" t="str">
            <v>C</v>
          </cell>
          <cell r="G777" t="str">
            <v>CIAL</v>
          </cell>
        </row>
        <row r="778">
          <cell r="B778" t="str">
            <v>CIAL-2370</v>
          </cell>
          <cell r="C778" t="str">
            <v>2370</v>
          </cell>
          <cell r="D778" t="str">
            <v>RETENCIONES Y APORTES DE NOMINA</v>
          </cell>
          <cell r="E778" t="str">
            <v/>
          </cell>
          <cell r="F778" t="str">
            <v/>
          </cell>
          <cell r="G778" t="str">
            <v>CIAL</v>
          </cell>
        </row>
        <row r="779">
          <cell r="B779" t="str">
            <v>CIAL-237005</v>
          </cell>
          <cell r="C779" t="str">
            <v>237005</v>
          </cell>
          <cell r="D779" t="str">
            <v xml:space="preserve">APORTES AL I.S.S. </v>
          </cell>
          <cell r="E779" t="str">
            <v>40F</v>
          </cell>
          <cell r="F779" t="str">
            <v>C</v>
          </cell>
          <cell r="G779" t="str">
            <v>CIAL</v>
          </cell>
        </row>
        <row r="780">
          <cell r="B780" t="str">
            <v>CIAL-237006</v>
          </cell>
          <cell r="C780" t="str">
            <v>237006</v>
          </cell>
          <cell r="D780" t="str">
            <v>APORTES A ADMINISTRADORES DE RIESGOS PROFESIONALES ARP</v>
          </cell>
          <cell r="E780" t="str">
            <v>40F</v>
          </cell>
          <cell r="F780" t="str">
            <v>C</v>
          </cell>
          <cell r="G780" t="str">
            <v>CIAL</v>
          </cell>
        </row>
        <row r="781">
          <cell r="B781" t="str">
            <v>CIAL-237010</v>
          </cell>
          <cell r="C781" t="str">
            <v>237010</v>
          </cell>
          <cell r="D781" t="str">
            <v>APORTES AL I.C.B.F., SENA Y CAJAS DE COMPENSACION</v>
          </cell>
          <cell r="E781" t="str">
            <v>40F</v>
          </cell>
          <cell r="F781" t="str">
            <v>C</v>
          </cell>
          <cell r="G781" t="str">
            <v>CIAL</v>
          </cell>
        </row>
        <row r="782">
          <cell r="B782" t="str">
            <v>CIAL-237015</v>
          </cell>
          <cell r="C782" t="str">
            <v>237015</v>
          </cell>
          <cell r="D782" t="str">
            <v>APORTES AL F.I.C.</v>
          </cell>
          <cell r="E782" t="str">
            <v>40F</v>
          </cell>
          <cell r="F782" t="str">
            <v>C</v>
          </cell>
          <cell r="G782" t="str">
            <v>CIAL</v>
          </cell>
        </row>
        <row r="783">
          <cell r="B783" t="str">
            <v>CIAL-237025</v>
          </cell>
          <cell r="C783" t="str">
            <v>237025</v>
          </cell>
          <cell r="D783" t="str">
            <v>EMBARGOS JUDICIALES</v>
          </cell>
          <cell r="E783" t="str">
            <v>40F</v>
          </cell>
          <cell r="F783" t="str">
            <v>C</v>
          </cell>
          <cell r="G783" t="str">
            <v>CIAL</v>
          </cell>
        </row>
        <row r="784">
          <cell r="B784" t="str">
            <v>CIAL-237030</v>
          </cell>
          <cell r="C784" t="str">
            <v>237030</v>
          </cell>
          <cell r="D784" t="str">
            <v>LIBRANZAS</v>
          </cell>
          <cell r="E784" t="str">
            <v>40F</v>
          </cell>
          <cell r="F784" t="str">
            <v>C</v>
          </cell>
          <cell r="G784" t="str">
            <v>CIAL</v>
          </cell>
        </row>
        <row r="785">
          <cell r="B785" t="str">
            <v>CIAL-237035</v>
          </cell>
          <cell r="C785" t="str">
            <v>237035</v>
          </cell>
          <cell r="D785" t="str">
            <v>SINDICATOS</v>
          </cell>
          <cell r="E785" t="str">
            <v>40F</v>
          </cell>
          <cell r="F785" t="str">
            <v>C</v>
          </cell>
          <cell r="G785" t="str">
            <v>CIAL</v>
          </cell>
        </row>
        <row r="786">
          <cell r="B786" t="str">
            <v>CIAL-237040</v>
          </cell>
          <cell r="C786" t="str">
            <v>237040</v>
          </cell>
          <cell r="D786" t="str">
            <v>COOPERATIVAS</v>
          </cell>
          <cell r="E786" t="str">
            <v>40F</v>
          </cell>
          <cell r="F786" t="str">
            <v>C</v>
          </cell>
          <cell r="G786" t="str">
            <v>CIAL</v>
          </cell>
        </row>
        <row r="787">
          <cell r="B787" t="str">
            <v>CIAL-237045</v>
          </cell>
          <cell r="C787" t="str">
            <v>237045</v>
          </cell>
          <cell r="D787" t="str">
            <v>FONDOS</v>
          </cell>
          <cell r="E787" t="str">
            <v>40F</v>
          </cell>
          <cell r="F787" t="str">
            <v>C</v>
          </cell>
          <cell r="G787" t="str">
            <v>CIAL</v>
          </cell>
        </row>
        <row r="788">
          <cell r="B788" t="str">
            <v>CIAL-237095</v>
          </cell>
          <cell r="C788" t="str">
            <v>237095</v>
          </cell>
          <cell r="D788" t="str">
            <v>OTROS</v>
          </cell>
          <cell r="E788" t="str">
            <v>40F</v>
          </cell>
          <cell r="F788" t="str">
            <v>C</v>
          </cell>
          <cell r="G788" t="str">
            <v>CIAL</v>
          </cell>
        </row>
        <row r="789">
          <cell r="B789" t="str">
            <v>CIAL-2375</v>
          </cell>
          <cell r="C789" t="str">
            <v>2375</v>
          </cell>
          <cell r="D789" t="str">
            <v>CUOTAS POR DEVOLVER</v>
          </cell>
          <cell r="E789" t="str">
            <v>40G</v>
          </cell>
          <cell r="F789" t="str">
            <v>C</v>
          </cell>
          <cell r="G789" t="str">
            <v>CIAL</v>
          </cell>
        </row>
        <row r="790">
          <cell r="B790" t="str">
            <v>CIAL-2380</v>
          </cell>
          <cell r="C790" t="str">
            <v>2380</v>
          </cell>
          <cell r="D790" t="str">
            <v>ACREEDORES VARIOS</v>
          </cell>
          <cell r="E790" t="str">
            <v/>
          </cell>
          <cell r="F790" t="str">
            <v/>
          </cell>
          <cell r="G790" t="str">
            <v>CIAL</v>
          </cell>
        </row>
        <row r="791">
          <cell r="B791" t="str">
            <v>CIAL-238005</v>
          </cell>
          <cell r="C791" t="str">
            <v>238005</v>
          </cell>
          <cell r="D791" t="str">
            <v>DEPOSITARIOS</v>
          </cell>
          <cell r="E791" t="str">
            <v>40G</v>
          </cell>
          <cell r="F791" t="str">
            <v>C</v>
          </cell>
          <cell r="G791" t="str">
            <v>CIAL</v>
          </cell>
        </row>
        <row r="792">
          <cell r="B792" t="str">
            <v>CIAL-238010</v>
          </cell>
          <cell r="C792" t="str">
            <v>238010</v>
          </cell>
          <cell r="D792" t="str">
            <v>COMISIONISTAS DE BOLSAS</v>
          </cell>
          <cell r="E792" t="str">
            <v>40G</v>
          </cell>
          <cell r="F792" t="str">
            <v>C</v>
          </cell>
          <cell r="G792" t="str">
            <v>CIAL</v>
          </cell>
        </row>
        <row r="793">
          <cell r="B793" t="str">
            <v>CIAL-238015</v>
          </cell>
          <cell r="C793" t="str">
            <v>238015</v>
          </cell>
          <cell r="D793" t="str">
            <v>SOCIEDAD ADMINISTRADORA - FONDOS DE INVERSION</v>
          </cell>
          <cell r="E793" t="str">
            <v>40G</v>
          </cell>
          <cell r="F793" t="str">
            <v>C</v>
          </cell>
          <cell r="G793" t="str">
            <v>CIAL</v>
          </cell>
        </row>
        <row r="794">
          <cell r="B794" t="str">
            <v>CIAL-238020</v>
          </cell>
          <cell r="C794" t="str">
            <v>238020</v>
          </cell>
          <cell r="D794" t="str">
            <v>REINTEGROS POR PAGAR</v>
          </cell>
          <cell r="E794" t="str">
            <v>40G</v>
          </cell>
          <cell r="F794" t="str">
            <v>C</v>
          </cell>
          <cell r="G794" t="str">
            <v>CIAL</v>
          </cell>
        </row>
        <row r="795">
          <cell r="B795" t="str">
            <v>CIAL-238025</v>
          </cell>
          <cell r="C795" t="str">
            <v>238025</v>
          </cell>
          <cell r="D795" t="str">
            <v>FONDO DE PERSEVERANCIA</v>
          </cell>
          <cell r="E795" t="str">
            <v>40G</v>
          </cell>
          <cell r="F795" t="str">
            <v>C</v>
          </cell>
          <cell r="G795" t="str">
            <v>CIAL</v>
          </cell>
        </row>
        <row r="796">
          <cell r="B796" t="str">
            <v>CIAL-238030</v>
          </cell>
          <cell r="C796" t="str">
            <v>238030</v>
          </cell>
          <cell r="D796" t="str">
            <v>FONDOS DE CESANTIAS Y/O PENSIONES</v>
          </cell>
          <cell r="E796" t="str">
            <v>40G</v>
          </cell>
          <cell r="F796" t="str">
            <v>C</v>
          </cell>
          <cell r="G796" t="str">
            <v>CIAL</v>
          </cell>
        </row>
        <row r="797">
          <cell r="B797" t="str">
            <v>CIAL-238035</v>
          </cell>
          <cell r="C797" t="str">
            <v>238035</v>
          </cell>
          <cell r="D797" t="str">
            <v>DONACIONES ASIGNADAS POR PAGAR</v>
          </cell>
          <cell r="E797" t="str">
            <v>40G</v>
          </cell>
          <cell r="F797" t="str">
            <v>C</v>
          </cell>
          <cell r="G797" t="str">
            <v>CIAL</v>
          </cell>
        </row>
        <row r="798">
          <cell r="B798" t="str">
            <v>CIAL-238095</v>
          </cell>
          <cell r="C798" t="str">
            <v>238095</v>
          </cell>
          <cell r="D798" t="str">
            <v>OTROS</v>
          </cell>
          <cell r="E798" t="str">
            <v>40G</v>
          </cell>
          <cell r="F798" t="str">
            <v>C</v>
          </cell>
          <cell r="G798" t="str">
            <v>CIAL</v>
          </cell>
        </row>
        <row r="799">
          <cell r="B799" t="str">
            <v>CIAL-2404</v>
          </cell>
          <cell r="C799" t="str">
            <v>2404</v>
          </cell>
          <cell r="D799" t="str">
            <v>DE RENTA Y COMPLEMENTARIOS</v>
          </cell>
          <cell r="E799" t="str">
            <v/>
          </cell>
          <cell r="F799" t="str">
            <v/>
          </cell>
          <cell r="G799" t="str">
            <v>CIAL</v>
          </cell>
        </row>
        <row r="800">
          <cell r="B800" t="str">
            <v>CIAL-240405</v>
          </cell>
          <cell r="C800" t="str">
            <v>240405</v>
          </cell>
          <cell r="D800" t="str">
            <v>VIGENCIA FISCAL CORRIENTE</v>
          </cell>
          <cell r="E800" t="str">
            <v>40E</v>
          </cell>
          <cell r="F800" t="str">
            <v>C</v>
          </cell>
          <cell r="G800" t="str">
            <v>CIAL</v>
          </cell>
        </row>
        <row r="801">
          <cell r="B801" t="str">
            <v>CIAL-240410</v>
          </cell>
          <cell r="C801" t="str">
            <v>240410</v>
          </cell>
          <cell r="D801" t="str">
            <v>VIGENCIAS FISCALES ANTERIORES</v>
          </cell>
          <cell r="E801" t="str">
            <v>40E</v>
          </cell>
          <cell r="F801" t="str">
            <v>C</v>
          </cell>
          <cell r="G801" t="str">
            <v>CIAL</v>
          </cell>
        </row>
        <row r="802">
          <cell r="B802" t="str">
            <v>CIAL-2408</v>
          </cell>
          <cell r="C802" t="str">
            <v>2408</v>
          </cell>
          <cell r="D802" t="str">
            <v>IMPUESTO SOBRE LAS VENTAS POR PAGAR</v>
          </cell>
          <cell r="E802" t="str">
            <v>40E</v>
          </cell>
          <cell r="F802" t="str">
            <v>C</v>
          </cell>
          <cell r="G802" t="str">
            <v>CIAL</v>
          </cell>
        </row>
        <row r="803">
          <cell r="B803" t="str">
            <v>CIAL-2412</v>
          </cell>
          <cell r="C803" t="str">
            <v>2412</v>
          </cell>
          <cell r="D803" t="str">
            <v>DE INDUSTRIA Y COMERCIO</v>
          </cell>
          <cell r="E803" t="str">
            <v/>
          </cell>
          <cell r="F803" t="str">
            <v/>
          </cell>
          <cell r="G803" t="str">
            <v>CIAL</v>
          </cell>
        </row>
        <row r="804">
          <cell r="B804" t="str">
            <v>CIAL-241205</v>
          </cell>
          <cell r="C804" t="str">
            <v>241205</v>
          </cell>
          <cell r="D804" t="str">
            <v>VIGENCIA FISCAL CORRIENTE</v>
          </cell>
          <cell r="E804" t="str">
            <v>40E</v>
          </cell>
          <cell r="F804" t="str">
            <v>C</v>
          </cell>
          <cell r="G804" t="str">
            <v>CIAL</v>
          </cell>
        </row>
        <row r="805">
          <cell r="B805" t="str">
            <v>CIAL-241210</v>
          </cell>
          <cell r="C805" t="str">
            <v>241210</v>
          </cell>
          <cell r="D805" t="str">
            <v>VIGENCIAS FISCALES ANTERIORES</v>
          </cell>
          <cell r="E805" t="str">
            <v>40E</v>
          </cell>
          <cell r="F805" t="str">
            <v>C</v>
          </cell>
          <cell r="G805" t="str">
            <v>CIAL</v>
          </cell>
        </row>
        <row r="806">
          <cell r="B806" t="str">
            <v>CIAL-2416</v>
          </cell>
          <cell r="C806" t="str">
            <v>2416</v>
          </cell>
          <cell r="D806" t="str">
            <v>A LA PROPIEDAD RAIZ</v>
          </cell>
          <cell r="E806" t="str">
            <v>40E</v>
          </cell>
          <cell r="F806" t="str">
            <v>C</v>
          </cell>
          <cell r="G806" t="str">
            <v>CIAL</v>
          </cell>
        </row>
        <row r="807">
          <cell r="B807" t="str">
            <v>CIAL-2420</v>
          </cell>
          <cell r="C807" t="str">
            <v>2420</v>
          </cell>
          <cell r="D807" t="str">
            <v>DERECHOS SOBRE INSTRUMENTOS PUBLICOS</v>
          </cell>
          <cell r="E807" t="str">
            <v>40E</v>
          </cell>
          <cell r="F807" t="str">
            <v>C</v>
          </cell>
          <cell r="G807" t="str">
            <v>CIAL</v>
          </cell>
        </row>
        <row r="808">
          <cell r="B808" t="str">
            <v>CIAL-2424</v>
          </cell>
          <cell r="C808" t="str">
            <v>2424</v>
          </cell>
          <cell r="D808" t="str">
            <v xml:space="preserve">DE VALORIZACION </v>
          </cell>
          <cell r="E808" t="str">
            <v/>
          </cell>
          <cell r="F808" t="str">
            <v/>
          </cell>
          <cell r="G808" t="str">
            <v>CIAL</v>
          </cell>
        </row>
        <row r="809">
          <cell r="B809" t="str">
            <v>CIAL-242405</v>
          </cell>
          <cell r="C809" t="str">
            <v>242405</v>
          </cell>
          <cell r="D809" t="str">
            <v>VIGENCIA FISCAL CORRIENTE</v>
          </cell>
          <cell r="E809" t="str">
            <v>40E</v>
          </cell>
          <cell r="F809" t="str">
            <v>C</v>
          </cell>
          <cell r="G809" t="str">
            <v>CIAL</v>
          </cell>
        </row>
        <row r="810">
          <cell r="B810" t="str">
            <v>CIAL-242410</v>
          </cell>
          <cell r="C810" t="str">
            <v>242410</v>
          </cell>
          <cell r="D810" t="str">
            <v>VIGENCIAS FISCALES ANTERIORES</v>
          </cell>
          <cell r="E810" t="str">
            <v>40E</v>
          </cell>
          <cell r="F810" t="str">
            <v>C</v>
          </cell>
          <cell r="G810" t="str">
            <v>CIAL</v>
          </cell>
        </row>
        <row r="811">
          <cell r="B811" t="str">
            <v>CIAL-2428</v>
          </cell>
          <cell r="C811" t="str">
            <v>2428</v>
          </cell>
          <cell r="D811" t="str">
            <v>DE TURISMO</v>
          </cell>
          <cell r="E811" t="str">
            <v>40E</v>
          </cell>
          <cell r="F811" t="str">
            <v>C</v>
          </cell>
          <cell r="G811" t="str">
            <v>CIAL</v>
          </cell>
        </row>
        <row r="812">
          <cell r="B812" t="str">
            <v>CIAL-2432</v>
          </cell>
          <cell r="C812" t="str">
            <v>2432</v>
          </cell>
          <cell r="D812" t="str">
            <v>TASA POR UTILIZACION DE PUERTOS</v>
          </cell>
          <cell r="E812" t="str">
            <v>40E</v>
          </cell>
          <cell r="F812" t="str">
            <v>C</v>
          </cell>
          <cell r="G812" t="str">
            <v>CIAL</v>
          </cell>
        </row>
        <row r="813">
          <cell r="B813" t="str">
            <v>CIAL-2436</v>
          </cell>
          <cell r="C813" t="str">
            <v>2436</v>
          </cell>
          <cell r="D813" t="str">
            <v>DE VEHICULOS</v>
          </cell>
          <cell r="E813" t="str">
            <v/>
          </cell>
          <cell r="F813" t="str">
            <v/>
          </cell>
          <cell r="G813" t="str">
            <v>CIAL</v>
          </cell>
        </row>
        <row r="814">
          <cell r="B814" t="str">
            <v>CIAL-243605</v>
          </cell>
          <cell r="C814" t="str">
            <v>243605</v>
          </cell>
          <cell r="D814" t="str">
            <v>VIGENCIA FISCAL CORRIENTE</v>
          </cell>
          <cell r="E814" t="str">
            <v>40E</v>
          </cell>
          <cell r="F814" t="str">
            <v>C</v>
          </cell>
          <cell r="G814" t="str">
            <v>CIAL</v>
          </cell>
        </row>
        <row r="815">
          <cell r="B815" t="str">
            <v>CIAL-243610</v>
          </cell>
          <cell r="C815" t="str">
            <v>243610</v>
          </cell>
          <cell r="D815" t="str">
            <v>VIGENCIAS FISCALES ANTERIORES</v>
          </cell>
          <cell r="E815" t="str">
            <v>40E</v>
          </cell>
          <cell r="F815" t="str">
            <v>C</v>
          </cell>
          <cell r="G815" t="str">
            <v>CIAL</v>
          </cell>
        </row>
        <row r="816">
          <cell r="B816" t="str">
            <v>CIAL-2440</v>
          </cell>
          <cell r="C816" t="str">
            <v>2440</v>
          </cell>
          <cell r="D816" t="str">
            <v>DE ESPECTACULOS PUBLICOS</v>
          </cell>
          <cell r="E816" t="str">
            <v>40E</v>
          </cell>
          <cell r="F816" t="str">
            <v>C</v>
          </cell>
          <cell r="G816" t="str">
            <v>CIAL</v>
          </cell>
        </row>
        <row r="817">
          <cell r="B817" t="str">
            <v>CIAL-2444</v>
          </cell>
          <cell r="C817" t="str">
            <v>2444</v>
          </cell>
          <cell r="D817" t="str">
            <v>DE HIDROCARBUROS Y MINAS</v>
          </cell>
          <cell r="E817" t="str">
            <v/>
          </cell>
          <cell r="F817" t="str">
            <v/>
          </cell>
          <cell r="G817" t="str">
            <v>CIAL</v>
          </cell>
        </row>
        <row r="818">
          <cell r="B818" t="str">
            <v>CIAL-244405</v>
          </cell>
          <cell r="C818" t="str">
            <v>244405</v>
          </cell>
          <cell r="D818" t="str">
            <v xml:space="preserve">DE HIDROCARBUROS </v>
          </cell>
          <cell r="E818" t="str">
            <v>40E</v>
          </cell>
          <cell r="F818" t="str">
            <v>C</v>
          </cell>
          <cell r="G818" t="str">
            <v>CIAL</v>
          </cell>
        </row>
        <row r="819">
          <cell r="B819" t="str">
            <v>CIAL-244410</v>
          </cell>
          <cell r="C819" t="str">
            <v>244410</v>
          </cell>
          <cell r="D819" t="str">
            <v>DE MINAS</v>
          </cell>
          <cell r="E819" t="str">
            <v>40E</v>
          </cell>
          <cell r="F819" t="str">
            <v>C</v>
          </cell>
          <cell r="G819" t="str">
            <v>CIAL</v>
          </cell>
        </row>
        <row r="820">
          <cell r="B820" t="str">
            <v>CIAL-2448</v>
          </cell>
          <cell r="C820" t="str">
            <v>2448</v>
          </cell>
          <cell r="D820" t="str">
            <v>REGALIAS E IMPUESTOS A LA PEQUEÑA Y MEDIANA MINERIA</v>
          </cell>
          <cell r="E820" t="str">
            <v>40E</v>
          </cell>
          <cell r="F820" t="str">
            <v>C</v>
          </cell>
          <cell r="G820" t="str">
            <v>CIAL</v>
          </cell>
        </row>
        <row r="821">
          <cell r="B821" t="str">
            <v>CIAL-2452</v>
          </cell>
          <cell r="C821" t="str">
            <v>2452</v>
          </cell>
          <cell r="D821" t="str">
            <v>A LAS EXPORTACIONES CAFETERAS</v>
          </cell>
          <cell r="E821" t="str">
            <v>40E</v>
          </cell>
          <cell r="F821" t="str">
            <v>C</v>
          </cell>
          <cell r="G821" t="str">
            <v>CIAL</v>
          </cell>
        </row>
        <row r="822">
          <cell r="B822" t="str">
            <v>CIAL-2456</v>
          </cell>
          <cell r="C822" t="str">
            <v>2456</v>
          </cell>
          <cell r="D822" t="str">
            <v>A LAS IMPORTACIONES</v>
          </cell>
          <cell r="E822" t="str">
            <v>40E</v>
          </cell>
          <cell r="F822" t="str">
            <v>C</v>
          </cell>
          <cell r="G822" t="str">
            <v>CIAL</v>
          </cell>
        </row>
        <row r="823">
          <cell r="B823" t="str">
            <v>CIAL-2460</v>
          </cell>
          <cell r="C823" t="str">
            <v>2460</v>
          </cell>
          <cell r="D823" t="str">
            <v xml:space="preserve">CUOTAS DE FOMENTO </v>
          </cell>
          <cell r="E823" t="str">
            <v>40E</v>
          </cell>
          <cell r="F823" t="str">
            <v>C</v>
          </cell>
          <cell r="G823" t="str">
            <v>CIAL</v>
          </cell>
        </row>
        <row r="824">
          <cell r="B824" t="str">
            <v>CIAL-2464</v>
          </cell>
          <cell r="C824" t="str">
            <v>2464</v>
          </cell>
          <cell r="D824" t="str">
            <v>DE LICORES, CERVEZAS Y CIGARRILLOS</v>
          </cell>
          <cell r="E824" t="str">
            <v/>
          </cell>
          <cell r="F824" t="str">
            <v/>
          </cell>
          <cell r="G824" t="str">
            <v>CIAL</v>
          </cell>
        </row>
        <row r="825">
          <cell r="B825" t="str">
            <v>CIAL-246405</v>
          </cell>
          <cell r="C825" t="str">
            <v>246405</v>
          </cell>
          <cell r="D825" t="str">
            <v xml:space="preserve">DE LICORES </v>
          </cell>
          <cell r="E825" t="str">
            <v>40E</v>
          </cell>
          <cell r="F825" t="str">
            <v>C</v>
          </cell>
          <cell r="G825" t="str">
            <v>CIAL</v>
          </cell>
        </row>
        <row r="826">
          <cell r="B826" t="str">
            <v>CIAL-246410</v>
          </cell>
          <cell r="C826" t="str">
            <v>246410</v>
          </cell>
          <cell r="D826" t="str">
            <v>DE CERVEZAS</v>
          </cell>
          <cell r="E826" t="str">
            <v>40E</v>
          </cell>
          <cell r="F826" t="str">
            <v>C</v>
          </cell>
          <cell r="G826" t="str">
            <v>CIAL</v>
          </cell>
        </row>
        <row r="827">
          <cell r="B827" t="str">
            <v>CIAL-246415</v>
          </cell>
          <cell r="C827" t="str">
            <v>246415</v>
          </cell>
          <cell r="D827" t="str">
            <v xml:space="preserve">DE CIGARRILLOS </v>
          </cell>
          <cell r="E827" t="str">
            <v>40E</v>
          </cell>
          <cell r="F827" t="str">
            <v>C</v>
          </cell>
          <cell r="G827" t="str">
            <v>CIAL</v>
          </cell>
        </row>
        <row r="828">
          <cell r="B828" t="str">
            <v>CIAL-2468</v>
          </cell>
          <cell r="C828" t="str">
            <v>2468</v>
          </cell>
          <cell r="D828" t="str">
            <v>AL SACRIFICIO DE GANADO</v>
          </cell>
          <cell r="E828" t="str">
            <v>40E</v>
          </cell>
          <cell r="F828" t="str">
            <v>C</v>
          </cell>
          <cell r="G828" t="str">
            <v>CIAL</v>
          </cell>
        </row>
        <row r="829">
          <cell r="B829" t="str">
            <v>CIAL-2472</v>
          </cell>
          <cell r="C829" t="str">
            <v>2472</v>
          </cell>
          <cell r="D829" t="str">
            <v>AL AZAR Y JUEGOS</v>
          </cell>
          <cell r="E829" t="str">
            <v>40E</v>
          </cell>
          <cell r="F829" t="str">
            <v>C</v>
          </cell>
          <cell r="G829" t="str">
            <v>CIAL</v>
          </cell>
        </row>
        <row r="830">
          <cell r="B830" t="str">
            <v>CIAL-2476</v>
          </cell>
          <cell r="C830" t="str">
            <v>2476</v>
          </cell>
          <cell r="D830" t="str">
            <v xml:space="preserve">GRAVAMENES Y REGALIAS POR UTILIZACION DEL SUELO </v>
          </cell>
          <cell r="E830" t="str">
            <v>40E</v>
          </cell>
          <cell r="F830" t="str">
            <v>C</v>
          </cell>
          <cell r="G830" t="str">
            <v>CIAL</v>
          </cell>
        </row>
        <row r="831">
          <cell r="B831" t="str">
            <v>CIAL-2495</v>
          </cell>
          <cell r="C831" t="str">
            <v>2495</v>
          </cell>
          <cell r="D831" t="str">
            <v>OTROS</v>
          </cell>
          <cell r="E831" t="str">
            <v>40E</v>
          </cell>
          <cell r="F831" t="str">
            <v>C</v>
          </cell>
          <cell r="G831" t="str">
            <v>CIAL</v>
          </cell>
        </row>
        <row r="832">
          <cell r="B832" t="str">
            <v>CIAL-2505</v>
          </cell>
          <cell r="C832" t="str">
            <v>2505</v>
          </cell>
          <cell r="D832" t="str">
            <v>SALARIOS POR PAGAR</v>
          </cell>
          <cell r="E832" t="str">
            <v>40F</v>
          </cell>
          <cell r="F832" t="str">
            <v>C</v>
          </cell>
          <cell r="G832" t="str">
            <v>CIAL</v>
          </cell>
        </row>
        <row r="833">
          <cell r="B833" t="str">
            <v>CIAL-2510</v>
          </cell>
          <cell r="C833" t="str">
            <v>2510</v>
          </cell>
          <cell r="D833" t="str">
            <v>CESANTIAS CONSOLIDADAS</v>
          </cell>
          <cell r="E833" t="str">
            <v/>
          </cell>
          <cell r="F833" t="str">
            <v/>
          </cell>
          <cell r="G833" t="str">
            <v>CIAL</v>
          </cell>
        </row>
        <row r="834">
          <cell r="B834" t="str">
            <v>CIAL-251005</v>
          </cell>
          <cell r="C834" t="str">
            <v>251005</v>
          </cell>
          <cell r="D834" t="str">
            <v>LEY LABORAL ANTERIOR</v>
          </cell>
          <cell r="E834" t="str">
            <v>40F</v>
          </cell>
          <cell r="F834" t="str">
            <v>C</v>
          </cell>
          <cell r="G834" t="str">
            <v>CIAL</v>
          </cell>
        </row>
        <row r="835">
          <cell r="B835" t="str">
            <v>CIAL-251010</v>
          </cell>
          <cell r="C835" t="str">
            <v>251010</v>
          </cell>
          <cell r="D835" t="str">
            <v xml:space="preserve">LEY 50 DE 1990 Y NORMAS POSTERIORES </v>
          </cell>
          <cell r="E835" t="str">
            <v>40F</v>
          </cell>
          <cell r="F835" t="str">
            <v>C</v>
          </cell>
          <cell r="G835" t="str">
            <v>CIAL</v>
          </cell>
        </row>
        <row r="836">
          <cell r="B836" t="str">
            <v>CIAL-2515</v>
          </cell>
          <cell r="C836" t="str">
            <v>2515</v>
          </cell>
          <cell r="D836" t="str">
            <v>INTERESES SOBRE CESANTIAS</v>
          </cell>
          <cell r="E836" t="str">
            <v>40F</v>
          </cell>
          <cell r="F836" t="str">
            <v>C</v>
          </cell>
          <cell r="G836" t="str">
            <v>CIAL</v>
          </cell>
        </row>
        <row r="837">
          <cell r="B837" t="str">
            <v>CIAL-2520</v>
          </cell>
          <cell r="C837" t="str">
            <v>2520</v>
          </cell>
          <cell r="D837" t="str">
            <v>PRIMA DE SERVICIOS</v>
          </cell>
          <cell r="E837" t="str">
            <v>40F</v>
          </cell>
          <cell r="F837" t="str">
            <v>C</v>
          </cell>
          <cell r="G837" t="str">
            <v>CIAL</v>
          </cell>
        </row>
        <row r="838">
          <cell r="B838" t="str">
            <v>CIAL-2525</v>
          </cell>
          <cell r="C838" t="str">
            <v>2525</v>
          </cell>
          <cell r="D838" t="str">
            <v>VACACIONES CONSOLIDADAS</v>
          </cell>
          <cell r="E838" t="str">
            <v>40F</v>
          </cell>
          <cell r="F838" t="str">
            <v>C</v>
          </cell>
          <cell r="G838" t="str">
            <v>CIAL</v>
          </cell>
        </row>
        <row r="839">
          <cell r="B839" t="str">
            <v>CIAL-2530</v>
          </cell>
          <cell r="C839" t="str">
            <v>2530</v>
          </cell>
          <cell r="D839" t="str">
            <v>PRESTACIONES EXTRALEGALES</v>
          </cell>
          <cell r="E839" t="str">
            <v/>
          </cell>
          <cell r="F839" t="str">
            <v/>
          </cell>
          <cell r="G839" t="str">
            <v>CIAL</v>
          </cell>
        </row>
        <row r="840">
          <cell r="B840" t="str">
            <v>CIAL-253005</v>
          </cell>
          <cell r="C840" t="str">
            <v>253005</v>
          </cell>
          <cell r="D840" t="str">
            <v xml:space="preserve">PRIMAS </v>
          </cell>
          <cell r="E840" t="str">
            <v>40F</v>
          </cell>
          <cell r="F840" t="str">
            <v>C</v>
          </cell>
          <cell r="G840" t="str">
            <v>CIAL</v>
          </cell>
        </row>
        <row r="841">
          <cell r="B841" t="str">
            <v>CIAL-253010</v>
          </cell>
          <cell r="C841" t="str">
            <v>253010</v>
          </cell>
          <cell r="D841" t="str">
            <v>AUXILIOS</v>
          </cell>
          <cell r="E841" t="str">
            <v>40F</v>
          </cell>
          <cell r="F841" t="str">
            <v>C</v>
          </cell>
          <cell r="G841" t="str">
            <v>CIAL</v>
          </cell>
        </row>
        <row r="842">
          <cell r="B842" t="str">
            <v>CIAL-253015</v>
          </cell>
          <cell r="C842" t="str">
            <v>253015</v>
          </cell>
          <cell r="D842" t="str">
            <v>DOTACION Y SUMINISTRO A TRABAJADORES</v>
          </cell>
          <cell r="E842" t="str">
            <v>40F</v>
          </cell>
          <cell r="F842" t="str">
            <v>C</v>
          </cell>
          <cell r="G842" t="str">
            <v>CIAL</v>
          </cell>
        </row>
        <row r="843">
          <cell r="B843" t="str">
            <v>CIAL-253020</v>
          </cell>
          <cell r="C843" t="str">
            <v>253020</v>
          </cell>
          <cell r="D843" t="str">
            <v>BONIFICACIONES</v>
          </cell>
          <cell r="E843" t="str">
            <v>40F</v>
          </cell>
          <cell r="F843" t="str">
            <v>C</v>
          </cell>
          <cell r="G843" t="str">
            <v>CIAL</v>
          </cell>
        </row>
        <row r="844">
          <cell r="B844" t="str">
            <v>CIAL-253025</v>
          </cell>
          <cell r="C844" t="str">
            <v>253025</v>
          </cell>
          <cell r="D844" t="str">
            <v xml:space="preserve">SEGUROS </v>
          </cell>
          <cell r="E844" t="str">
            <v>40F</v>
          </cell>
          <cell r="F844" t="str">
            <v>C</v>
          </cell>
          <cell r="G844" t="str">
            <v>CIAL</v>
          </cell>
        </row>
        <row r="845">
          <cell r="B845" t="str">
            <v>CIAL-253095</v>
          </cell>
          <cell r="C845" t="str">
            <v>253095</v>
          </cell>
          <cell r="D845" t="str">
            <v>OTRAS</v>
          </cell>
          <cell r="E845" t="str">
            <v>40F</v>
          </cell>
          <cell r="F845" t="str">
            <v>C</v>
          </cell>
          <cell r="G845" t="str">
            <v>CIAL</v>
          </cell>
        </row>
        <row r="846">
          <cell r="B846" t="str">
            <v>CIAL-2532</v>
          </cell>
          <cell r="C846" t="str">
            <v>2532</v>
          </cell>
          <cell r="D846" t="str">
            <v>PENSIONES POR PAGAR</v>
          </cell>
          <cell r="E846" t="str">
            <v>40F</v>
          </cell>
          <cell r="F846" t="str">
            <v>C</v>
          </cell>
          <cell r="G846" t="str">
            <v>CIAL</v>
          </cell>
        </row>
        <row r="847">
          <cell r="B847" t="str">
            <v>CIAL-2535</v>
          </cell>
          <cell r="C847" t="str">
            <v>2535</v>
          </cell>
          <cell r="D847" t="str">
            <v xml:space="preserve">CUOTAS PARTES PENSIONES DE JUBILACION </v>
          </cell>
          <cell r="E847" t="str">
            <v>40F</v>
          </cell>
          <cell r="F847" t="str">
            <v>C</v>
          </cell>
          <cell r="G847" t="str">
            <v>CIAL</v>
          </cell>
        </row>
        <row r="848">
          <cell r="B848" t="str">
            <v>CIAL-2540</v>
          </cell>
          <cell r="C848" t="str">
            <v>2540</v>
          </cell>
          <cell r="D848" t="str">
            <v>INDEMNIZACIONES LABORALES</v>
          </cell>
          <cell r="E848" t="str">
            <v>40F</v>
          </cell>
          <cell r="F848" t="str">
            <v>C</v>
          </cell>
          <cell r="G848" t="str">
            <v>CIAL</v>
          </cell>
        </row>
        <row r="849">
          <cell r="B849" t="str">
            <v>CIAL-2605</v>
          </cell>
          <cell r="C849" t="str">
            <v>2605</v>
          </cell>
          <cell r="D849" t="str">
            <v xml:space="preserve">PARA COSTOS Y GASTOS </v>
          </cell>
          <cell r="E849" t="str">
            <v/>
          </cell>
          <cell r="F849" t="str">
            <v/>
          </cell>
          <cell r="G849" t="str">
            <v>CIAL</v>
          </cell>
        </row>
        <row r="850">
          <cell r="B850" t="str">
            <v>CIAL-260505</v>
          </cell>
          <cell r="C850" t="str">
            <v>260505</v>
          </cell>
          <cell r="D850" t="str">
            <v>INTERESES</v>
          </cell>
          <cell r="E850" t="str">
            <v>40D</v>
          </cell>
          <cell r="F850" t="str">
            <v>C</v>
          </cell>
          <cell r="G850" t="str">
            <v>CIAL</v>
          </cell>
        </row>
        <row r="851">
          <cell r="B851" t="str">
            <v>CIAL-260510</v>
          </cell>
          <cell r="C851" t="str">
            <v>260510</v>
          </cell>
          <cell r="D851" t="str">
            <v>COMISIONES</v>
          </cell>
          <cell r="E851" t="str">
            <v>40D</v>
          </cell>
          <cell r="F851" t="str">
            <v>C</v>
          </cell>
          <cell r="G851" t="str">
            <v>CIAL</v>
          </cell>
        </row>
        <row r="852">
          <cell r="B852" t="str">
            <v>CIAL-260515</v>
          </cell>
          <cell r="C852" t="str">
            <v>260515</v>
          </cell>
          <cell r="D852" t="str">
            <v>HONORARIOS</v>
          </cell>
          <cell r="E852" t="str">
            <v>40D</v>
          </cell>
          <cell r="F852" t="str">
            <v>C</v>
          </cell>
          <cell r="G852" t="str">
            <v>CIAL</v>
          </cell>
        </row>
        <row r="853">
          <cell r="B853" t="str">
            <v>CIAL-260520</v>
          </cell>
          <cell r="C853" t="str">
            <v>260520</v>
          </cell>
          <cell r="D853" t="str">
            <v>SERVICIOS TECNICOS</v>
          </cell>
          <cell r="E853" t="str">
            <v>40D</v>
          </cell>
          <cell r="F853" t="str">
            <v>C</v>
          </cell>
          <cell r="G853" t="str">
            <v>CIAL</v>
          </cell>
        </row>
        <row r="854">
          <cell r="B854" t="str">
            <v>CIAL-260525</v>
          </cell>
          <cell r="C854" t="str">
            <v>260525</v>
          </cell>
          <cell r="D854" t="str">
            <v>TRANSPORTES, FLETES Y ACARREOS</v>
          </cell>
          <cell r="E854" t="str">
            <v>40D</v>
          </cell>
          <cell r="F854" t="str">
            <v>C</v>
          </cell>
          <cell r="G854" t="str">
            <v>CIAL</v>
          </cell>
        </row>
        <row r="855">
          <cell r="B855" t="str">
            <v>CIAL-260530</v>
          </cell>
          <cell r="C855" t="str">
            <v>260530</v>
          </cell>
          <cell r="D855" t="str">
            <v>GASTOS DE VIAJE</v>
          </cell>
          <cell r="E855" t="str">
            <v>40D</v>
          </cell>
          <cell r="F855" t="str">
            <v>C</v>
          </cell>
          <cell r="G855" t="str">
            <v>CIAL</v>
          </cell>
        </row>
        <row r="856">
          <cell r="B856" t="str">
            <v>CIAL-260535</v>
          </cell>
          <cell r="C856" t="str">
            <v>260535</v>
          </cell>
          <cell r="D856" t="str">
            <v>SERVICIOS PUBLICOS</v>
          </cell>
          <cell r="E856" t="str">
            <v>40D</v>
          </cell>
          <cell r="F856" t="str">
            <v>C</v>
          </cell>
          <cell r="G856" t="str">
            <v>CIAL</v>
          </cell>
        </row>
        <row r="857">
          <cell r="B857" t="str">
            <v>CIAL-260540</v>
          </cell>
          <cell r="C857" t="str">
            <v>260540</v>
          </cell>
          <cell r="D857" t="str">
            <v>REGALIAS</v>
          </cell>
          <cell r="E857" t="str">
            <v>40D</v>
          </cell>
          <cell r="F857" t="str">
            <v>C</v>
          </cell>
          <cell r="G857" t="str">
            <v>CIAL</v>
          </cell>
        </row>
        <row r="858">
          <cell r="B858" t="str">
            <v>CIAL-260545</v>
          </cell>
          <cell r="C858" t="str">
            <v>260545</v>
          </cell>
          <cell r="D858" t="str">
            <v>GARANTIAS</v>
          </cell>
          <cell r="E858" t="str">
            <v>40D</v>
          </cell>
          <cell r="F858" t="str">
            <v>C</v>
          </cell>
          <cell r="G858" t="str">
            <v>CIAL</v>
          </cell>
        </row>
        <row r="859">
          <cell r="B859" t="str">
            <v>CIAL-260550</v>
          </cell>
          <cell r="C859" t="str">
            <v>260550</v>
          </cell>
          <cell r="D859" t="str">
            <v>MATERIALES Y REPUESTOS</v>
          </cell>
          <cell r="E859" t="str">
            <v>40D</v>
          </cell>
          <cell r="F859" t="str">
            <v>C</v>
          </cell>
          <cell r="G859" t="str">
            <v>CIAL</v>
          </cell>
        </row>
        <row r="860">
          <cell r="B860" t="str">
            <v>CIAL-260595</v>
          </cell>
          <cell r="C860" t="str">
            <v>260595</v>
          </cell>
          <cell r="D860" t="str">
            <v>OTROS</v>
          </cell>
          <cell r="E860" t="str">
            <v>40D</v>
          </cell>
          <cell r="F860" t="str">
            <v>C</v>
          </cell>
          <cell r="G860" t="str">
            <v>CIAL</v>
          </cell>
        </row>
        <row r="861">
          <cell r="B861" t="str">
            <v>CIAL-2610</v>
          </cell>
          <cell r="C861" t="str">
            <v>2610</v>
          </cell>
          <cell r="D861" t="str">
            <v>PARA OBLIGACIONES LABORALES</v>
          </cell>
          <cell r="E861" t="str">
            <v/>
          </cell>
          <cell r="F861" t="str">
            <v/>
          </cell>
          <cell r="G861" t="str">
            <v>CIAL</v>
          </cell>
        </row>
        <row r="862">
          <cell r="B862" t="str">
            <v>CIAL-261005</v>
          </cell>
          <cell r="C862" t="str">
            <v>261005</v>
          </cell>
          <cell r="D862" t="str">
            <v>CESANTIAS</v>
          </cell>
          <cell r="E862" t="str">
            <v>40F</v>
          </cell>
          <cell r="F862" t="str">
            <v>C</v>
          </cell>
          <cell r="G862" t="str">
            <v>CIAL</v>
          </cell>
        </row>
        <row r="863">
          <cell r="B863" t="str">
            <v>CIAL-261010</v>
          </cell>
          <cell r="C863" t="str">
            <v>261010</v>
          </cell>
          <cell r="D863" t="str">
            <v>INTERESES SOBRE CESANTIAS</v>
          </cell>
          <cell r="E863" t="str">
            <v>40F</v>
          </cell>
          <cell r="F863" t="str">
            <v>C</v>
          </cell>
          <cell r="G863" t="str">
            <v>CIAL</v>
          </cell>
        </row>
        <row r="864">
          <cell r="B864" t="str">
            <v>CIAL-261015</v>
          </cell>
          <cell r="C864" t="str">
            <v>261015</v>
          </cell>
          <cell r="D864" t="str">
            <v>VACACIONES</v>
          </cell>
          <cell r="E864" t="str">
            <v>40F</v>
          </cell>
          <cell r="F864" t="str">
            <v>C</v>
          </cell>
          <cell r="G864" t="str">
            <v>CIAL</v>
          </cell>
        </row>
        <row r="865">
          <cell r="B865" t="str">
            <v>CIAL-261020</v>
          </cell>
          <cell r="C865" t="str">
            <v>261020</v>
          </cell>
          <cell r="D865" t="str">
            <v>PRIMA DE SERVICIOS</v>
          </cell>
          <cell r="E865" t="str">
            <v>40F</v>
          </cell>
          <cell r="F865" t="str">
            <v>C</v>
          </cell>
          <cell r="G865" t="str">
            <v>CIAL</v>
          </cell>
        </row>
        <row r="866">
          <cell r="B866" t="str">
            <v>CIAL-261025</v>
          </cell>
          <cell r="C866" t="str">
            <v>261025</v>
          </cell>
          <cell r="D866" t="str">
            <v>PRESTACIONES EXTRALEGALES</v>
          </cell>
          <cell r="E866" t="str">
            <v>40F</v>
          </cell>
          <cell r="F866" t="str">
            <v>C</v>
          </cell>
          <cell r="G866" t="str">
            <v>CIAL</v>
          </cell>
        </row>
        <row r="867">
          <cell r="B867" t="str">
            <v>CIAL-261030</v>
          </cell>
          <cell r="C867" t="str">
            <v>261030</v>
          </cell>
          <cell r="D867" t="str">
            <v>VIATICOS</v>
          </cell>
          <cell r="E867" t="str">
            <v>40F</v>
          </cell>
          <cell r="F867" t="str">
            <v>C</v>
          </cell>
          <cell r="G867" t="str">
            <v>CIAL</v>
          </cell>
        </row>
        <row r="868">
          <cell r="B868" t="str">
            <v>CIAL-261095</v>
          </cell>
          <cell r="C868" t="str">
            <v>261095</v>
          </cell>
          <cell r="D868" t="str">
            <v>OTRAS</v>
          </cell>
          <cell r="E868" t="str">
            <v>40F</v>
          </cell>
          <cell r="F868" t="str">
            <v>C</v>
          </cell>
          <cell r="G868" t="str">
            <v>CIAL</v>
          </cell>
        </row>
        <row r="869">
          <cell r="B869" t="str">
            <v>CIAL-2615</v>
          </cell>
          <cell r="C869" t="str">
            <v>2615</v>
          </cell>
          <cell r="D869" t="str">
            <v xml:space="preserve">PARA OBLIGACIONES FISCALES </v>
          </cell>
          <cell r="E869" t="str">
            <v/>
          </cell>
          <cell r="F869" t="str">
            <v/>
          </cell>
          <cell r="G869" t="str">
            <v>CIAL</v>
          </cell>
        </row>
        <row r="870">
          <cell r="B870" t="str">
            <v>CIAL-261505</v>
          </cell>
          <cell r="C870" t="str">
            <v>261505</v>
          </cell>
          <cell r="D870" t="str">
            <v>DE RENTA Y COMPLEMENTARIOS</v>
          </cell>
          <cell r="E870" t="str">
            <v>40E</v>
          </cell>
          <cell r="F870" t="str">
            <v>C</v>
          </cell>
          <cell r="G870" t="str">
            <v>CIAL</v>
          </cell>
        </row>
        <row r="871">
          <cell r="B871" t="str">
            <v>CIAL-261510</v>
          </cell>
          <cell r="C871" t="str">
            <v>261510</v>
          </cell>
          <cell r="D871" t="str">
            <v>DE INDUSTRIA Y COMERCIO</v>
          </cell>
          <cell r="E871" t="str">
            <v>40E</v>
          </cell>
          <cell r="F871" t="str">
            <v>C</v>
          </cell>
          <cell r="G871" t="str">
            <v>CIAL</v>
          </cell>
        </row>
        <row r="872">
          <cell r="B872" t="str">
            <v>CIAL-261515</v>
          </cell>
          <cell r="C872" t="str">
            <v>261515</v>
          </cell>
          <cell r="D872" t="str">
            <v>TASA POR UTILIZACION DE PUERTOS</v>
          </cell>
          <cell r="E872" t="str">
            <v>40E</v>
          </cell>
          <cell r="F872" t="str">
            <v>C</v>
          </cell>
          <cell r="G872" t="str">
            <v>CIAL</v>
          </cell>
        </row>
        <row r="873">
          <cell r="B873" t="str">
            <v>CIAL-261520</v>
          </cell>
          <cell r="C873" t="str">
            <v>261520</v>
          </cell>
          <cell r="D873" t="str">
            <v>DE VEHICULOS</v>
          </cell>
          <cell r="E873" t="str">
            <v>40E</v>
          </cell>
          <cell r="F873" t="str">
            <v>C</v>
          </cell>
          <cell r="G873" t="str">
            <v>CIAL</v>
          </cell>
        </row>
        <row r="874">
          <cell r="B874" t="str">
            <v>CIAL-261525</v>
          </cell>
          <cell r="C874" t="str">
            <v>261525</v>
          </cell>
          <cell r="D874" t="str">
            <v>DE HIDROCARBUROS Y MINAS</v>
          </cell>
          <cell r="E874" t="str">
            <v>40E</v>
          </cell>
          <cell r="F874" t="str">
            <v>C</v>
          </cell>
          <cell r="G874" t="str">
            <v>CIAL</v>
          </cell>
        </row>
        <row r="875">
          <cell r="B875" t="str">
            <v>CIAL-261595</v>
          </cell>
          <cell r="C875" t="str">
            <v>261595</v>
          </cell>
          <cell r="D875" t="str">
            <v>OTROS</v>
          </cell>
          <cell r="E875" t="str">
            <v>40E</v>
          </cell>
          <cell r="F875" t="str">
            <v>C</v>
          </cell>
          <cell r="G875" t="str">
            <v>CIAL</v>
          </cell>
        </row>
        <row r="876">
          <cell r="B876" t="str">
            <v>CIAL-2620</v>
          </cell>
          <cell r="C876" t="str">
            <v>2620</v>
          </cell>
          <cell r="D876" t="str">
            <v>PENSIONES DE JUBILACION</v>
          </cell>
          <cell r="E876" t="str">
            <v/>
          </cell>
          <cell r="F876" t="str">
            <v/>
          </cell>
          <cell r="G876" t="str">
            <v>CIAL</v>
          </cell>
        </row>
        <row r="877">
          <cell r="B877" t="str">
            <v>CIAL-262005</v>
          </cell>
          <cell r="C877" t="str">
            <v>262005</v>
          </cell>
          <cell r="D877" t="str">
            <v>CALCULO ACTUARIAL PENSIONES DE JUBILACION</v>
          </cell>
          <cell r="E877" t="str">
            <v>40F</v>
          </cell>
          <cell r="F877" t="str">
            <v>C</v>
          </cell>
          <cell r="G877" t="str">
            <v>CIAL</v>
          </cell>
        </row>
        <row r="878">
          <cell r="B878" t="str">
            <v>CIAL-262010</v>
          </cell>
          <cell r="C878" t="str">
            <v>262010</v>
          </cell>
          <cell r="D878" t="str">
            <v>PENSIONES DE JUBILACION POR AMORTIZAR (DB)</v>
          </cell>
          <cell r="E878" t="str">
            <v>40F</v>
          </cell>
          <cell r="F878" t="str">
            <v>D</v>
          </cell>
          <cell r="G878" t="str">
            <v>CIAL</v>
          </cell>
        </row>
        <row r="879">
          <cell r="B879" t="str">
            <v>CIAL-2625</v>
          </cell>
          <cell r="C879" t="str">
            <v>2625</v>
          </cell>
          <cell r="D879" t="str">
            <v>PARA OBRAS DE URBANISMO</v>
          </cell>
          <cell r="E879" t="str">
            <v/>
          </cell>
          <cell r="F879" t="str">
            <v/>
          </cell>
          <cell r="G879" t="str">
            <v>CIAL</v>
          </cell>
        </row>
        <row r="880">
          <cell r="B880" t="str">
            <v>CIAL-262505</v>
          </cell>
          <cell r="C880" t="str">
            <v>262505</v>
          </cell>
          <cell r="D880" t="str">
            <v>ACUEDUCTO Y ALCANTARILLADO</v>
          </cell>
          <cell r="E880" t="str">
            <v>40G</v>
          </cell>
          <cell r="F880" t="str">
            <v>C</v>
          </cell>
          <cell r="G880" t="str">
            <v>CIAL</v>
          </cell>
        </row>
        <row r="881">
          <cell r="B881" t="str">
            <v>CIAL-262510</v>
          </cell>
          <cell r="C881" t="str">
            <v>262510</v>
          </cell>
          <cell r="D881" t="str">
            <v>ENERGIA ELECTRICA</v>
          </cell>
          <cell r="E881" t="str">
            <v>40G</v>
          </cell>
          <cell r="F881" t="str">
            <v>C</v>
          </cell>
          <cell r="G881" t="str">
            <v>CIAL</v>
          </cell>
        </row>
        <row r="882">
          <cell r="B882" t="str">
            <v>CIAL-262515</v>
          </cell>
          <cell r="C882" t="str">
            <v>262515</v>
          </cell>
          <cell r="D882" t="str">
            <v>TELEFONOS</v>
          </cell>
          <cell r="E882" t="str">
            <v>40G</v>
          </cell>
          <cell r="F882" t="str">
            <v>C</v>
          </cell>
          <cell r="G882" t="str">
            <v>CIAL</v>
          </cell>
        </row>
        <row r="883">
          <cell r="B883" t="str">
            <v>CIAL-262595</v>
          </cell>
          <cell r="C883" t="str">
            <v>262595</v>
          </cell>
          <cell r="D883" t="str">
            <v>OTROS</v>
          </cell>
          <cell r="E883" t="str">
            <v>40G</v>
          </cell>
          <cell r="F883" t="str">
            <v>C</v>
          </cell>
          <cell r="G883" t="str">
            <v>CIAL</v>
          </cell>
        </row>
        <row r="884">
          <cell r="B884" t="str">
            <v>CIAL-2630</v>
          </cell>
          <cell r="C884" t="str">
            <v>2630</v>
          </cell>
          <cell r="D884" t="str">
            <v>PARA MANTENIMIENTO Y REPARACIONES</v>
          </cell>
          <cell r="E884" t="str">
            <v/>
          </cell>
          <cell r="F884" t="str">
            <v/>
          </cell>
          <cell r="G884" t="str">
            <v>CIAL</v>
          </cell>
        </row>
        <row r="885">
          <cell r="B885" t="str">
            <v>CIAL-263005</v>
          </cell>
          <cell r="C885" t="str">
            <v>263005</v>
          </cell>
          <cell r="D885" t="str">
            <v>TERRENOS</v>
          </cell>
          <cell r="E885" t="str">
            <v>40G</v>
          </cell>
          <cell r="F885" t="str">
            <v>C</v>
          </cell>
          <cell r="G885" t="str">
            <v>CIAL</v>
          </cell>
        </row>
        <row r="886">
          <cell r="B886" t="str">
            <v>CIAL-263010</v>
          </cell>
          <cell r="C886" t="str">
            <v>263010</v>
          </cell>
          <cell r="D886" t="str">
            <v>CONSTRUCCIONES Y EDIFICACIONES</v>
          </cell>
          <cell r="E886" t="str">
            <v>40G</v>
          </cell>
          <cell r="F886" t="str">
            <v>C</v>
          </cell>
          <cell r="G886" t="str">
            <v>CIAL</v>
          </cell>
        </row>
        <row r="887">
          <cell r="B887" t="str">
            <v>CIAL-263015</v>
          </cell>
          <cell r="C887" t="str">
            <v>263015</v>
          </cell>
          <cell r="D887" t="str">
            <v>MAQUINARIA Y EQUIPO</v>
          </cell>
          <cell r="E887" t="str">
            <v>40G</v>
          </cell>
          <cell r="F887" t="str">
            <v>C</v>
          </cell>
          <cell r="G887" t="str">
            <v>CIAL</v>
          </cell>
        </row>
        <row r="888">
          <cell r="B888" t="str">
            <v>CIAL-263020</v>
          </cell>
          <cell r="C888" t="str">
            <v>263020</v>
          </cell>
          <cell r="D888" t="str">
            <v>EQUIPO DE OFICINA</v>
          </cell>
          <cell r="E888" t="str">
            <v>40G</v>
          </cell>
          <cell r="F888" t="str">
            <v>C</v>
          </cell>
          <cell r="G888" t="str">
            <v>CIAL</v>
          </cell>
        </row>
        <row r="889">
          <cell r="B889" t="str">
            <v>CIAL-263025</v>
          </cell>
          <cell r="C889" t="str">
            <v>263025</v>
          </cell>
          <cell r="D889" t="str">
            <v>EQUIPO DE COMPUTACION Y COMUNICACION</v>
          </cell>
          <cell r="E889" t="str">
            <v>40G</v>
          </cell>
          <cell r="F889" t="str">
            <v>C</v>
          </cell>
          <cell r="G889" t="str">
            <v>CIAL</v>
          </cell>
        </row>
        <row r="890">
          <cell r="B890" t="str">
            <v>CIAL-263030</v>
          </cell>
          <cell r="C890" t="str">
            <v>263030</v>
          </cell>
          <cell r="D890" t="str">
            <v>EQUIPO MEDICO - CIENTIFICO</v>
          </cell>
          <cell r="E890" t="str">
            <v>40G</v>
          </cell>
          <cell r="F890" t="str">
            <v>C</v>
          </cell>
          <cell r="G890" t="str">
            <v>CIAL</v>
          </cell>
        </row>
        <row r="891">
          <cell r="B891" t="str">
            <v>CIAL-263035</v>
          </cell>
          <cell r="C891" t="str">
            <v>263035</v>
          </cell>
          <cell r="D891" t="str">
            <v>EQUIPO DE HOTELES Y RESTAURANTES</v>
          </cell>
          <cell r="E891" t="str">
            <v>40G</v>
          </cell>
          <cell r="F891" t="str">
            <v>C</v>
          </cell>
          <cell r="G891" t="str">
            <v>CIAL</v>
          </cell>
        </row>
        <row r="892">
          <cell r="B892" t="str">
            <v>CIAL-263040</v>
          </cell>
          <cell r="C892" t="str">
            <v>263040</v>
          </cell>
          <cell r="D892" t="str">
            <v>FLOTA Y EQUIPO DE TRANSPORTE</v>
          </cell>
          <cell r="E892" t="str">
            <v>40G</v>
          </cell>
          <cell r="F892" t="str">
            <v>C</v>
          </cell>
          <cell r="G892" t="str">
            <v>CIAL</v>
          </cell>
        </row>
        <row r="893">
          <cell r="B893" t="str">
            <v>CIAL-263045</v>
          </cell>
          <cell r="C893" t="str">
            <v>263045</v>
          </cell>
          <cell r="D893" t="str">
            <v>FLOTA Y EQUIPO FLUVIAL Y/O MARITIMO</v>
          </cell>
          <cell r="E893" t="str">
            <v>40G</v>
          </cell>
          <cell r="F893" t="str">
            <v>C</v>
          </cell>
          <cell r="G893" t="str">
            <v>CIAL</v>
          </cell>
        </row>
        <row r="894">
          <cell r="B894" t="str">
            <v>CIAL-263050</v>
          </cell>
          <cell r="C894" t="str">
            <v>263050</v>
          </cell>
          <cell r="D894" t="str">
            <v>FLOTA Y EQUIPO AEREO</v>
          </cell>
          <cell r="E894" t="str">
            <v>40G</v>
          </cell>
          <cell r="F894" t="str">
            <v>C</v>
          </cell>
          <cell r="G894" t="str">
            <v>CIAL</v>
          </cell>
        </row>
        <row r="895">
          <cell r="B895" t="str">
            <v>CIAL-263055</v>
          </cell>
          <cell r="C895" t="str">
            <v>263055</v>
          </cell>
          <cell r="D895" t="str">
            <v>FLOTA Y EQUIPO FERREO</v>
          </cell>
          <cell r="E895" t="str">
            <v>40G</v>
          </cell>
          <cell r="F895" t="str">
            <v>C</v>
          </cell>
          <cell r="G895" t="str">
            <v>CIAL</v>
          </cell>
        </row>
        <row r="896">
          <cell r="B896" t="str">
            <v>CIAL-263060</v>
          </cell>
          <cell r="C896" t="str">
            <v>263060</v>
          </cell>
          <cell r="D896" t="str">
            <v>ACUEDUCTOS PLANTAS Y REDES</v>
          </cell>
          <cell r="E896" t="str">
            <v>40G</v>
          </cell>
          <cell r="F896" t="str">
            <v>C</v>
          </cell>
          <cell r="G896" t="str">
            <v>CIAL</v>
          </cell>
        </row>
        <row r="897">
          <cell r="B897" t="str">
            <v>CIAL-263065</v>
          </cell>
          <cell r="C897" t="str">
            <v>263065</v>
          </cell>
          <cell r="D897" t="str">
            <v>ARMAMENTO DE VIGILANCIA</v>
          </cell>
          <cell r="E897" t="str">
            <v>40G</v>
          </cell>
          <cell r="F897" t="str">
            <v>C</v>
          </cell>
          <cell r="G897" t="str">
            <v>CIAL</v>
          </cell>
        </row>
        <row r="898">
          <cell r="B898" t="str">
            <v>CIAL-263070</v>
          </cell>
          <cell r="C898" t="str">
            <v>263070</v>
          </cell>
          <cell r="D898" t="str">
            <v>ENVASES Y EMPAQUES</v>
          </cell>
          <cell r="E898" t="str">
            <v>40G</v>
          </cell>
          <cell r="F898" t="str">
            <v>C</v>
          </cell>
          <cell r="G898" t="str">
            <v>CIAL</v>
          </cell>
        </row>
        <row r="899">
          <cell r="B899" t="str">
            <v>CIAL-263075</v>
          </cell>
          <cell r="C899" t="str">
            <v>263075</v>
          </cell>
          <cell r="D899" t="str">
            <v>PLANTACIONES AGRICOLAS Y FORESTALES</v>
          </cell>
          <cell r="E899" t="str">
            <v>40G</v>
          </cell>
          <cell r="F899" t="str">
            <v>C</v>
          </cell>
          <cell r="G899" t="str">
            <v>CIAL</v>
          </cell>
        </row>
        <row r="900">
          <cell r="B900" t="str">
            <v>CIAL-263080</v>
          </cell>
          <cell r="C900" t="str">
            <v>263080</v>
          </cell>
          <cell r="D900" t="str">
            <v>VIAS DE CUMUNICACION</v>
          </cell>
          <cell r="E900" t="str">
            <v>40G</v>
          </cell>
          <cell r="F900" t="str">
            <v>C</v>
          </cell>
          <cell r="G900" t="str">
            <v>CIAL</v>
          </cell>
        </row>
        <row r="901">
          <cell r="B901" t="str">
            <v>CIAL-263085</v>
          </cell>
          <cell r="C901" t="str">
            <v>263085</v>
          </cell>
          <cell r="D901" t="str">
            <v>POZOS ARTESIANOS</v>
          </cell>
          <cell r="E901" t="str">
            <v>40G</v>
          </cell>
          <cell r="F901" t="str">
            <v>C</v>
          </cell>
          <cell r="G901" t="str">
            <v>CIAL</v>
          </cell>
        </row>
        <row r="902">
          <cell r="B902" t="str">
            <v>CIAL-263095</v>
          </cell>
          <cell r="C902" t="str">
            <v>263095</v>
          </cell>
          <cell r="D902" t="str">
            <v>OTROS</v>
          </cell>
          <cell r="E902" t="str">
            <v>40G</v>
          </cell>
          <cell r="F902" t="str">
            <v>C</v>
          </cell>
          <cell r="G902" t="str">
            <v>CIAL</v>
          </cell>
        </row>
        <row r="903">
          <cell r="B903" t="str">
            <v>CIAL-2635</v>
          </cell>
          <cell r="C903" t="str">
            <v>2635</v>
          </cell>
          <cell r="D903" t="str">
            <v xml:space="preserve">PARA CONTINGENCIAS </v>
          </cell>
          <cell r="E903" t="str">
            <v/>
          </cell>
          <cell r="F903" t="str">
            <v/>
          </cell>
          <cell r="G903" t="str">
            <v>CIAL</v>
          </cell>
        </row>
        <row r="904">
          <cell r="B904" t="str">
            <v>CIAL-263505</v>
          </cell>
          <cell r="C904" t="str">
            <v>263505</v>
          </cell>
          <cell r="D904" t="str">
            <v>MULTAS Y SANCIONES AUTORIDADES ADMINISTRATIVAS</v>
          </cell>
          <cell r="E904" t="str">
            <v>40G</v>
          </cell>
          <cell r="F904" t="str">
            <v>C</v>
          </cell>
          <cell r="G904" t="str">
            <v>CIAL</v>
          </cell>
        </row>
        <row r="905">
          <cell r="B905" t="str">
            <v>CIAL-263510</v>
          </cell>
          <cell r="C905" t="str">
            <v>263510</v>
          </cell>
          <cell r="D905" t="str">
            <v>INTERESES POR MULTAS Y SANCIONES</v>
          </cell>
          <cell r="E905" t="str">
            <v>40G</v>
          </cell>
          <cell r="F905" t="str">
            <v>C</v>
          </cell>
          <cell r="G905" t="str">
            <v>CIAL</v>
          </cell>
        </row>
        <row r="906">
          <cell r="B906" t="str">
            <v>CIAL-263515</v>
          </cell>
          <cell r="C906" t="str">
            <v>263515</v>
          </cell>
          <cell r="D906" t="str">
            <v xml:space="preserve">RECLAMOS </v>
          </cell>
          <cell r="E906" t="str">
            <v>40G</v>
          </cell>
          <cell r="F906" t="str">
            <v>C</v>
          </cell>
          <cell r="G906" t="str">
            <v>CIAL</v>
          </cell>
        </row>
        <row r="907">
          <cell r="B907" t="str">
            <v>CIAL-263520</v>
          </cell>
          <cell r="C907" t="str">
            <v>263520</v>
          </cell>
          <cell r="D907" t="str">
            <v>LABORALES</v>
          </cell>
          <cell r="E907" t="str">
            <v>40G</v>
          </cell>
          <cell r="F907" t="str">
            <v>C</v>
          </cell>
          <cell r="G907" t="str">
            <v>CIAL</v>
          </cell>
        </row>
        <row r="908">
          <cell r="B908" t="str">
            <v>CIAL-263525</v>
          </cell>
          <cell r="C908" t="str">
            <v>263525</v>
          </cell>
          <cell r="D908" t="str">
            <v>CIVILES</v>
          </cell>
          <cell r="E908" t="str">
            <v>40G</v>
          </cell>
          <cell r="F908" t="str">
            <v>C</v>
          </cell>
          <cell r="G908" t="str">
            <v>CIAL</v>
          </cell>
        </row>
        <row r="909">
          <cell r="B909" t="str">
            <v>CIAL-263530</v>
          </cell>
          <cell r="C909" t="str">
            <v>263530</v>
          </cell>
          <cell r="D909" t="str">
            <v>PENALES</v>
          </cell>
          <cell r="E909" t="str">
            <v>40G</v>
          </cell>
          <cell r="F909" t="str">
            <v>C</v>
          </cell>
          <cell r="G909" t="str">
            <v>CIAL</v>
          </cell>
        </row>
        <row r="910">
          <cell r="B910" t="str">
            <v>CIAL-263535</v>
          </cell>
          <cell r="C910" t="str">
            <v>263535</v>
          </cell>
          <cell r="D910" t="str">
            <v xml:space="preserve">ADMINISTRATIVOS </v>
          </cell>
          <cell r="E910" t="str">
            <v>40G</v>
          </cell>
          <cell r="F910" t="str">
            <v>C</v>
          </cell>
          <cell r="G910" t="str">
            <v>CIAL</v>
          </cell>
        </row>
        <row r="911">
          <cell r="B911" t="str">
            <v>CIAL-263540</v>
          </cell>
          <cell r="C911" t="str">
            <v>263540</v>
          </cell>
          <cell r="D911" t="str">
            <v>COMERCIALES</v>
          </cell>
          <cell r="E911" t="str">
            <v>40G</v>
          </cell>
          <cell r="F911" t="str">
            <v>C</v>
          </cell>
          <cell r="G911" t="str">
            <v>CIAL</v>
          </cell>
        </row>
        <row r="912">
          <cell r="B912" t="str">
            <v>CIAL-263595</v>
          </cell>
          <cell r="C912" t="str">
            <v>263595</v>
          </cell>
          <cell r="D912" t="str">
            <v>OTRAS</v>
          </cell>
          <cell r="E912" t="str">
            <v>40G</v>
          </cell>
          <cell r="F912" t="str">
            <v>C</v>
          </cell>
          <cell r="G912" t="str">
            <v>CIAL</v>
          </cell>
        </row>
        <row r="913">
          <cell r="B913" t="str">
            <v>CIAL-2640</v>
          </cell>
          <cell r="C913" t="str">
            <v>2640</v>
          </cell>
          <cell r="D913" t="str">
            <v>PARA OBLIGACIONES DE GARANTIAS</v>
          </cell>
          <cell r="E913" t="str">
            <v>40G</v>
          </cell>
          <cell r="F913" t="str">
            <v>C</v>
          </cell>
          <cell r="G913" t="str">
            <v>CIAL</v>
          </cell>
        </row>
        <row r="914">
          <cell r="B914" t="str">
            <v>CIAL-2695</v>
          </cell>
          <cell r="C914" t="str">
            <v>2695</v>
          </cell>
          <cell r="D914" t="str">
            <v>PROVISIONES DIVERSAS</v>
          </cell>
          <cell r="E914" t="str">
            <v/>
          </cell>
          <cell r="F914" t="str">
            <v/>
          </cell>
          <cell r="G914" t="str">
            <v>CIAL</v>
          </cell>
        </row>
        <row r="915">
          <cell r="B915" t="str">
            <v>CIAL-269505</v>
          </cell>
          <cell r="C915" t="str">
            <v>269505</v>
          </cell>
          <cell r="D915" t="str">
            <v>PARA BENEFICENCIA</v>
          </cell>
          <cell r="E915" t="str">
            <v>40G</v>
          </cell>
          <cell r="F915" t="str">
            <v>C</v>
          </cell>
          <cell r="G915" t="str">
            <v>CIAL</v>
          </cell>
        </row>
        <row r="916">
          <cell r="B916" t="str">
            <v>CIAL-269510</v>
          </cell>
          <cell r="C916" t="str">
            <v>269510</v>
          </cell>
          <cell r="D916" t="str">
            <v>PARA COMUNICACIONES</v>
          </cell>
          <cell r="E916" t="str">
            <v>40G</v>
          </cell>
          <cell r="F916" t="str">
            <v>C</v>
          </cell>
          <cell r="G916" t="str">
            <v>CIAL</v>
          </cell>
        </row>
        <row r="917">
          <cell r="B917" t="str">
            <v>CIAL-269515</v>
          </cell>
          <cell r="C917" t="str">
            <v>269515</v>
          </cell>
          <cell r="D917" t="str">
            <v>PARA PERDIDA EN TRANSPORTE</v>
          </cell>
          <cell r="E917" t="str">
            <v>40G</v>
          </cell>
          <cell r="F917" t="str">
            <v>C</v>
          </cell>
          <cell r="G917" t="str">
            <v>CIAL</v>
          </cell>
        </row>
        <row r="918">
          <cell r="B918" t="str">
            <v>CIAL-269520</v>
          </cell>
          <cell r="C918" t="str">
            <v>269520</v>
          </cell>
          <cell r="D918" t="str">
            <v>PARA OPERACION</v>
          </cell>
          <cell r="E918" t="str">
            <v>40G</v>
          </cell>
          <cell r="F918" t="str">
            <v>C</v>
          </cell>
          <cell r="G918" t="str">
            <v>CIAL</v>
          </cell>
        </row>
        <row r="919">
          <cell r="B919" t="str">
            <v>CIAL-269525</v>
          </cell>
          <cell r="C919" t="str">
            <v>269525</v>
          </cell>
          <cell r="D919" t="str">
            <v>PARA PROTECCION DE BIENES AGOTABLES</v>
          </cell>
          <cell r="E919" t="str">
            <v>40G</v>
          </cell>
          <cell r="F919" t="str">
            <v>C</v>
          </cell>
          <cell r="G919" t="str">
            <v>CIAL</v>
          </cell>
        </row>
        <row r="920">
          <cell r="B920" t="str">
            <v>CIAL-269530</v>
          </cell>
          <cell r="C920" t="str">
            <v>269530</v>
          </cell>
          <cell r="D920" t="str">
            <v>PARA AJUSTES EN REDENCION DE UNIDADES</v>
          </cell>
          <cell r="E920" t="str">
            <v>40G</v>
          </cell>
          <cell r="F920" t="str">
            <v>C</v>
          </cell>
          <cell r="G920" t="str">
            <v>CIAL</v>
          </cell>
        </row>
        <row r="921">
          <cell r="B921" t="str">
            <v>CIAL-269535</v>
          </cell>
          <cell r="C921" t="str">
            <v>269535</v>
          </cell>
          <cell r="D921" t="str">
            <v>AUTOSEGURO</v>
          </cell>
          <cell r="E921" t="str">
            <v>40G</v>
          </cell>
          <cell r="F921" t="str">
            <v>C</v>
          </cell>
          <cell r="G921" t="str">
            <v>CIAL</v>
          </cell>
        </row>
        <row r="922">
          <cell r="B922" t="str">
            <v>CIAL-269540</v>
          </cell>
          <cell r="C922" t="str">
            <v>269540</v>
          </cell>
          <cell r="D922" t="str">
            <v>PLANES Y PROGRAMAS DE REFORESTACION Y ELECTRIFICACION</v>
          </cell>
          <cell r="E922" t="str">
            <v>40G</v>
          </cell>
          <cell r="F922" t="str">
            <v>C</v>
          </cell>
          <cell r="G922" t="str">
            <v>CIAL</v>
          </cell>
        </row>
        <row r="923">
          <cell r="B923" t="str">
            <v>CIAL-269595</v>
          </cell>
          <cell r="C923" t="str">
            <v>269595</v>
          </cell>
          <cell r="D923" t="str">
            <v>OTRAS</v>
          </cell>
          <cell r="E923" t="str">
            <v>40G</v>
          </cell>
          <cell r="F923" t="str">
            <v>C</v>
          </cell>
          <cell r="G923" t="str">
            <v>CIAL</v>
          </cell>
        </row>
        <row r="924">
          <cell r="B924" t="str">
            <v>CIAL-2705</v>
          </cell>
          <cell r="C924" t="str">
            <v>2705</v>
          </cell>
          <cell r="D924" t="str">
            <v xml:space="preserve">INGRESOS RECIBIDOS POR ANTICIPADO </v>
          </cell>
          <cell r="E924" t="str">
            <v/>
          </cell>
          <cell r="F924" t="str">
            <v/>
          </cell>
          <cell r="G924" t="str">
            <v>CIAL</v>
          </cell>
        </row>
        <row r="925">
          <cell r="B925" t="str">
            <v>CIAL-270505</v>
          </cell>
          <cell r="C925" t="str">
            <v>270505</v>
          </cell>
          <cell r="D925" t="str">
            <v>INTERESES</v>
          </cell>
          <cell r="E925" t="str">
            <v>40G</v>
          </cell>
          <cell r="F925" t="str">
            <v>C</v>
          </cell>
          <cell r="G925" t="str">
            <v>CIAL</v>
          </cell>
        </row>
        <row r="926">
          <cell r="B926" t="str">
            <v>CIAL-270510</v>
          </cell>
          <cell r="C926" t="str">
            <v>270510</v>
          </cell>
          <cell r="D926" t="str">
            <v>COMISIONES</v>
          </cell>
          <cell r="E926" t="str">
            <v>40G</v>
          </cell>
          <cell r="F926" t="str">
            <v>C</v>
          </cell>
          <cell r="G926" t="str">
            <v>CIAL</v>
          </cell>
        </row>
        <row r="927">
          <cell r="B927" t="str">
            <v>CIAL-270515</v>
          </cell>
          <cell r="C927" t="str">
            <v>270515</v>
          </cell>
          <cell r="D927" t="str">
            <v xml:space="preserve">ARRENDAMIENTOS </v>
          </cell>
          <cell r="E927" t="str">
            <v>40G</v>
          </cell>
          <cell r="F927" t="str">
            <v>C</v>
          </cell>
          <cell r="G927" t="str">
            <v>CIAL</v>
          </cell>
        </row>
        <row r="928">
          <cell r="B928" t="str">
            <v>CIAL-270520</v>
          </cell>
          <cell r="C928" t="str">
            <v>270520</v>
          </cell>
          <cell r="D928" t="str">
            <v>HONORARIOS</v>
          </cell>
          <cell r="E928" t="str">
            <v>40G</v>
          </cell>
          <cell r="F928" t="str">
            <v>C</v>
          </cell>
          <cell r="G928" t="str">
            <v>CIAL</v>
          </cell>
        </row>
        <row r="929">
          <cell r="B929" t="str">
            <v>CIAL-270525</v>
          </cell>
          <cell r="C929" t="str">
            <v>270525</v>
          </cell>
          <cell r="D929" t="str">
            <v>SERVICIOS TECNICOS</v>
          </cell>
          <cell r="E929" t="str">
            <v>40G</v>
          </cell>
          <cell r="F929" t="str">
            <v>C</v>
          </cell>
          <cell r="G929" t="str">
            <v>CIAL</v>
          </cell>
        </row>
        <row r="930">
          <cell r="B930" t="str">
            <v>CIAL-270530</v>
          </cell>
          <cell r="C930" t="str">
            <v>270530</v>
          </cell>
          <cell r="D930" t="str">
            <v>DE SUSCRIPTORES</v>
          </cell>
          <cell r="E930" t="str">
            <v>40G</v>
          </cell>
          <cell r="F930" t="str">
            <v>C</v>
          </cell>
          <cell r="G930" t="str">
            <v>CIAL</v>
          </cell>
        </row>
        <row r="931">
          <cell r="B931" t="str">
            <v>CIAL-270535</v>
          </cell>
          <cell r="C931" t="str">
            <v>270535</v>
          </cell>
          <cell r="D931" t="str">
            <v xml:space="preserve">TRANSPORTES, FLETES Y ACARREOS </v>
          </cell>
          <cell r="E931" t="str">
            <v>40G</v>
          </cell>
          <cell r="F931" t="str">
            <v>C</v>
          </cell>
          <cell r="G931" t="str">
            <v>CIAL</v>
          </cell>
        </row>
        <row r="932">
          <cell r="B932" t="str">
            <v>CIAL-270540</v>
          </cell>
          <cell r="C932" t="str">
            <v>270540</v>
          </cell>
          <cell r="D932" t="str">
            <v>MERCANCIA EN TRANSITO YA VENDIDA</v>
          </cell>
          <cell r="E932" t="str">
            <v>40G</v>
          </cell>
          <cell r="F932" t="str">
            <v>C</v>
          </cell>
          <cell r="G932" t="str">
            <v>CIAL</v>
          </cell>
        </row>
        <row r="933">
          <cell r="B933" t="str">
            <v>CIAL-270545</v>
          </cell>
          <cell r="C933" t="str">
            <v>270545</v>
          </cell>
          <cell r="D933" t="str">
            <v>MATRICULAS Y PENSIONES</v>
          </cell>
          <cell r="E933" t="str">
            <v>40G</v>
          </cell>
          <cell r="F933" t="str">
            <v>C</v>
          </cell>
          <cell r="G933" t="str">
            <v>CIAL</v>
          </cell>
        </row>
        <row r="934">
          <cell r="B934" t="str">
            <v>CIAL-270550</v>
          </cell>
          <cell r="C934" t="str">
            <v>270550</v>
          </cell>
          <cell r="D934" t="str">
            <v xml:space="preserve">CUOTAS DE ADMINISTRACION </v>
          </cell>
          <cell r="E934" t="str">
            <v>40G</v>
          </cell>
          <cell r="F934" t="str">
            <v>C</v>
          </cell>
          <cell r="G934" t="str">
            <v>CIAL</v>
          </cell>
        </row>
        <row r="935">
          <cell r="B935" t="str">
            <v>CIAL-270595</v>
          </cell>
          <cell r="C935" t="str">
            <v>270595</v>
          </cell>
          <cell r="D935" t="str">
            <v>OTROS</v>
          </cell>
          <cell r="E935" t="str">
            <v>40G</v>
          </cell>
          <cell r="F935" t="str">
            <v>C</v>
          </cell>
          <cell r="G935" t="str">
            <v>CIAL</v>
          </cell>
        </row>
        <row r="936">
          <cell r="B936" t="str">
            <v>CIAL-2710</v>
          </cell>
          <cell r="C936" t="str">
            <v>2710</v>
          </cell>
          <cell r="D936" t="str">
            <v>ABONOS DIFERIDOS</v>
          </cell>
          <cell r="E936" t="str">
            <v/>
          </cell>
          <cell r="F936" t="str">
            <v/>
          </cell>
          <cell r="G936" t="str">
            <v>CIAL</v>
          </cell>
        </row>
        <row r="937">
          <cell r="B937" t="str">
            <v>CIAL-271005</v>
          </cell>
          <cell r="C937" t="str">
            <v>271005</v>
          </cell>
          <cell r="D937" t="str">
            <v>REAJUSTE DEL SISTEMA</v>
          </cell>
          <cell r="E937" t="str">
            <v>40G</v>
          </cell>
          <cell r="F937" t="str">
            <v>C</v>
          </cell>
          <cell r="G937" t="str">
            <v>CIAL</v>
          </cell>
        </row>
        <row r="938">
          <cell r="B938" t="str">
            <v>CIAL-2715</v>
          </cell>
          <cell r="C938" t="str">
            <v>2715</v>
          </cell>
          <cell r="D938" t="str">
            <v>UTILIDAD DIFERIDA EN VENTAS A PLAZOS</v>
          </cell>
          <cell r="E938" t="str">
            <v>40G</v>
          </cell>
          <cell r="F938" t="str">
            <v>C</v>
          </cell>
          <cell r="G938" t="str">
            <v>CIAL</v>
          </cell>
        </row>
        <row r="939">
          <cell r="B939" t="str">
            <v>CIAL-2720</v>
          </cell>
          <cell r="C939" t="str">
            <v>2720</v>
          </cell>
          <cell r="D939" t="str">
            <v>CREDITO POR CORRECCION MONETARIA DIFERIDA</v>
          </cell>
          <cell r="E939" t="str">
            <v>40G</v>
          </cell>
          <cell r="F939" t="str">
            <v>C</v>
          </cell>
          <cell r="G939" t="str">
            <v>CIAL</v>
          </cell>
        </row>
        <row r="940">
          <cell r="B940" t="str">
            <v>CIAL-2725</v>
          </cell>
          <cell r="C940" t="str">
            <v>2725</v>
          </cell>
          <cell r="D940" t="str">
            <v>IMPUESTOS DIFERIDOS</v>
          </cell>
          <cell r="E940" t="str">
            <v/>
          </cell>
          <cell r="F940" t="str">
            <v/>
          </cell>
          <cell r="G940" t="str">
            <v>CIAL</v>
          </cell>
        </row>
        <row r="941">
          <cell r="B941" t="str">
            <v>CIAL-272505</v>
          </cell>
          <cell r="C941" t="str">
            <v>272505</v>
          </cell>
          <cell r="D941" t="str">
            <v>POR DEPRECIACION FLEXIBLE</v>
          </cell>
          <cell r="E941" t="str">
            <v>40E</v>
          </cell>
          <cell r="F941" t="str">
            <v>C</v>
          </cell>
          <cell r="G941" t="str">
            <v>CIAL</v>
          </cell>
        </row>
        <row r="942">
          <cell r="B942" t="str">
            <v>CIAL-272595</v>
          </cell>
          <cell r="C942" t="str">
            <v>272595</v>
          </cell>
          <cell r="D942" t="str">
            <v>DIVERSOS</v>
          </cell>
          <cell r="E942" t="str">
            <v>40E</v>
          </cell>
          <cell r="F942" t="str">
            <v>C</v>
          </cell>
          <cell r="G942" t="str">
            <v>CIAL</v>
          </cell>
        </row>
        <row r="943">
          <cell r="B943" t="str">
            <v>CIAL-272599</v>
          </cell>
          <cell r="C943" t="str">
            <v>272599</v>
          </cell>
          <cell r="D943" t="str">
            <v>AJUSTES POR INFLACION</v>
          </cell>
          <cell r="E943" t="str">
            <v>40E</v>
          </cell>
          <cell r="F943" t="str">
            <v>C</v>
          </cell>
          <cell r="G943" t="str">
            <v>CIAL</v>
          </cell>
        </row>
        <row r="944">
          <cell r="B944" t="str">
            <v>CIAL-2805</v>
          </cell>
          <cell r="C944" t="str">
            <v>2805</v>
          </cell>
          <cell r="D944" t="str">
            <v>ANTICIPOS Y AVANCES RECIBIDOS</v>
          </cell>
          <cell r="E944" t="str">
            <v/>
          </cell>
          <cell r="F944" t="str">
            <v/>
          </cell>
          <cell r="G944" t="str">
            <v>CIAL</v>
          </cell>
        </row>
        <row r="945">
          <cell r="B945" t="str">
            <v>CIAL-280505</v>
          </cell>
          <cell r="C945" t="str">
            <v>280505</v>
          </cell>
          <cell r="D945" t="str">
            <v>DE CLIENTES</v>
          </cell>
          <cell r="E945" t="str">
            <v>40G</v>
          </cell>
          <cell r="F945" t="str">
            <v>C</v>
          </cell>
          <cell r="G945" t="str">
            <v>CIAL</v>
          </cell>
        </row>
        <row r="946">
          <cell r="B946" t="str">
            <v>CIAL-280510</v>
          </cell>
          <cell r="C946" t="str">
            <v>280510</v>
          </cell>
          <cell r="D946" t="str">
            <v>SOBRE CONTRATOS</v>
          </cell>
          <cell r="E946" t="str">
            <v>40G</v>
          </cell>
          <cell r="F946" t="str">
            <v>C</v>
          </cell>
          <cell r="G946" t="str">
            <v>CIAL</v>
          </cell>
        </row>
        <row r="947">
          <cell r="B947" t="str">
            <v>CIAL-280515</v>
          </cell>
          <cell r="C947" t="str">
            <v>280515</v>
          </cell>
          <cell r="D947" t="str">
            <v>PARA OBRAS EN PROCESO</v>
          </cell>
          <cell r="E947" t="str">
            <v>40G</v>
          </cell>
          <cell r="F947" t="str">
            <v>C</v>
          </cell>
          <cell r="G947" t="str">
            <v>CIAL</v>
          </cell>
        </row>
        <row r="948">
          <cell r="B948" t="str">
            <v>CIAL-280595</v>
          </cell>
          <cell r="C948" t="str">
            <v>280595</v>
          </cell>
          <cell r="D948" t="str">
            <v>OTROS</v>
          </cell>
          <cell r="E948" t="str">
            <v>40G</v>
          </cell>
          <cell r="F948" t="str">
            <v>C</v>
          </cell>
          <cell r="G948" t="str">
            <v>CIAL</v>
          </cell>
        </row>
        <row r="949">
          <cell r="B949" t="str">
            <v>CIAL-2810</v>
          </cell>
          <cell r="C949" t="str">
            <v>2810</v>
          </cell>
          <cell r="D949" t="str">
            <v>DEPOSITOS RECIBIDOS</v>
          </cell>
          <cell r="E949" t="str">
            <v/>
          </cell>
          <cell r="F949" t="str">
            <v/>
          </cell>
          <cell r="G949" t="str">
            <v>CIAL</v>
          </cell>
        </row>
        <row r="950">
          <cell r="B950" t="str">
            <v>CIAL-281005</v>
          </cell>
          <cell r="C950" t="str">
            <v>281005</v>
          </cell>
          <cell r="D950" t="str">
            <v>PARA FUTURA SUSCRIPCION DE ACCIONES</v>
          </cell>
          <cell r="E950" t="str">
            <v>40G</v>
          </cell>
          <cell r="F950" t="str">
            <v>C</v>
          </cell>
          <cell r="G950" t="str">
            <v>CIAL</v>
          </cell>
        </row>
        <row r="951">
          <cell r="B951" t="str">
            <v>CIAL-281010</v>
          </cell>
          <cell r="C951" t="str">
            <v>281010</v>
          </cell>
          <cell r="D951" t="str">
            <v>PARA FUTURO PAGO DE CUOTAS O DERECHOS SOCIALES</v>
          </cell>
          <cell r="E951" t="str">
            <v>40G</v>
          </cell>
          <cell r="F951" t="str">
            <v>C</v>
          </cell>
          <cell r="G951" t="str">
            <v>CIAL</v>
          </cell>
        </row>
        <row r="952">
          <cell r="B952" t="str">
            <v>CIAL-281015</v>
          </cell>
          <cell r="C952" t="str">
            <v>281015</v>
          </cell>
          <cell r="D952" t="str">
            <v>PARA GARANTIA EN LA PRESTACION DE SERVICIOS</v>
          </cell>
          <cell r="E952" t="str">
            <v>40G</v>
          </cell>
          <cell r="F952" t="str">
            <v>C</v>
          </cell>
          <cell r="G952" t="str">
            <v>CIAL</v>
          </cell>
        </row>
        <row r="953">
          <cell r="B953" t="str">
            <v>CIAL-281020</v>
          </cell>
          <cell r="C953" t="str">
            <v>281020</v>
          </cell>
          <cell r="D953" t="str">
            <v>PARA GARANTIA DE CONTRATOS</v>
          </cell>
          <cell r="E953" t="str">
            <v>40G</v>
          </cell>
          <cell r="F953" t="str">
            <v>C</v>
          </cell>
          <cell r="G953" t="str">
            <v>CIAL</v>
          </cell>
        </row>
        <row r="954">
          <cell r="B954" t="str">
            <v>CIAL-281025</v>
          </cell>
          <cell r="C954" t="str">
            <v>281025</v>
          </cell>
          <cell r="D954" t="str">
            <v xml:space="preserve">DE LICITACIONES </v>
          </cell>
          <cell r="E954" t="str">
            <v>40G</v>
          </cell>
          <cell r="F954" t="str">
            <v>C</v>
          </cell>
          <cell r="G954" t="str">
            <v>CIAL</v>
          </cell>
        </row>
        <row r="955">
          <cell r="B955" t="str">
            <v>CIAL-281030</v>
          </cell>
          <cell r="C955" t="str">
            <v>281030</v>
          </cell>
          <cell r="D955" t="str">
            <v>DE MANEJO DE BIENES</v>
          </cell>
          <cell r="E955" t="str">
            <v>40G</v>
          </cell>
          <cell r="F955" t="str">
            <v>C</v>
          </cell>
          <cell r="G955" t="str">
            <v>CIAL</v>
          </cell>
        </row>
        <row r="956">
          <cell r="B956" t="str">
            <v>CIAL-281035</v>
          </cell>
          <cell r="C956" t="str">
            <v>281035</v>
          </cell>
          <cell r="D956" t="str">
            <v>FONDO DE RESERVA</v>
          </cell>
          <cell r="E956" t="str">
            <v>40G</v>
          </cell>
          <cell r="F956" t="str">
            <v>C</v>
          </cell>
          <cell r="G956" t="str">
            <v>CIAL</v>
          </cell>
        </row>
        <row r="957">
          <cell r="B957" t="str">
            <v>CIAL-281095</v>
          </cell>
          <cell r="C957" t="str">
            <v>281095</v>
          </cell>
          <cell r="D957" t="str">
            <v>OTROS</v>
          </cell>
          <cell r="E957" t="str">
            <v>40G</v>
          </cell>
          <cell r="F957" t="str">
            <v>C</v>
          </cell>
          <cell r="G957" t="str">
            <v>CIAL</v>
          </cell>
        </row>
        <row r="958">
          <cell r="B958" t="str">
            <v>CIAL-2815</v>
          </cell>
          <cell r="C958" t="str">
            <v>2815</v>
          </cell>
          <cell r="D958" t="str">
            <v>INGRESOS RECIBIDOS PARA TERCEROS</v>
          </cell>
          <cell r="E958" t="str">
            <v/>
          </cell>
          <cell r="F958" t="str">
            <v/>
          </cell>
          <cell r="G958" t="str">
            <v>CIAL</v>
          </cell>
        </row>
        <row r="959">
          <cell r="B959" t="str">
            <v>CIAL-281505</v>
          </cell>
          <cell r="C959" t="str">
            <v>281505</v>
          </cell>
          <cell r="D959" t="str">
            <v>VALORES RECIBIDOS PARA TERCEROS</v>
          </cell>
          <cell r="E959" t="str">
            <v>40G</v>
          </cell>
          <cell r="F959" t="str">
            <v>C</v>
          </cell>
          <cell r="G959" t="str">
            <v>CIAL</v>
          </cell>
        </row>
        <row r="960">
          <cell r="B960" t="str">
            <v>CIAL-281510</v>
          </cell>
          <cell r="C960" t="str">
            <v>281510</v>
          </cell>
          <cell r="D960" t="str">
            <v>VENTA POR CUENTA DE TERCEROS</v>
          </cell>
          <cell r="E960" t="str">
            <v>40G</v>
          </cell>
          <cell r="F960" t="str">
            <v>C</v>
          </cell>
          <cell r="G960" t="str">
            <v>CIAL</v>
          </cell>
        </row>
        <row r="961">
          <cell r="B961" t="str">
            <v>CIAL-2820</v>
          </cell>
          <cell r="C961" t="str">
            <v>2820</v>
          </cell>
          <cell r="D961" t="str">
            <v>CUENTAS DE OPERACION CONJUNTA</v>
          </cell>
          <cell r="E961" t="str">
            <v>40G</v>
          </cell>
          <cell r="F961" t="str">
            <v>C</v>
          </cell>
          <cell r="G961" t="str">
            <v>CIAL</v>
          </cell>
        </row>
        <row r="962">
          <cell r="B962" t="str">
            <v>CIAL-2825</v>
          </cell>
          <cell r="C962" t="str">
            <v>2825</v>
          </cell>
          <cell r="D962" t="str">
            <v>RETENCIONES A TERCEROS SOBRE CONTRATOS</v>
          </cell>
          <cell r="E962" t="str">
            <v/>
          </cell>
          <cell r="F962" t="str">
            <v/>
          </cell>
          <cell r="G962" t="str">
            <v>CIAL</v>
          </cell>
        </row>
        <row r="963">
          <cell r="B963" t="str">
            <v>CIAL-282505</v>
          </cell>
          <cell r="C963" t="str">
            <v>282505</v>
          </cell>
          <cell r="D963" t="str">
            <v>CUMPLIMIENTO OBLIGACIONES LABORALES</v>
          </cell>
          <cell r="E963" t="str">
            <v>40G</v>
          </cell>
          <cell r="F963" t="str">
            <v>C</v>
          </cell>
          <cell r="G963" t="str">
            <v>CIAL</v>
          </cell>
        </row>
        <row r="964">
          <cell r="B964" t="str">
            <v>CIAL-282510</v>
          </cell>
          <cell r="C964" t="str">
            <v>282510</v>
          </cell>
          <cell r="D964" t="str">
            <v>PARA ESTABILIDAD DE OBRA</v>
          </cell>
          <cell r="E964" t="str">
            <v>40G</v>
          </cell>
          <cell r="F964" t="str">
            <v>C</v>
          </cell>
          <cell r="G964" t="str">
            <v>CIAL</v>
          </cell>
        </row>
        <row r="965">
          <cell r="B965" t="str">
            <v>CIAL-282515</v>
          </cell>
          <cell r="C965" t="str">
            <v>282515</v>
          </cell>
          <cell r="D965" t="str">
            <v>GARANTIA CUMPLIMIENTO DE CONTRATOS</v>
          </cell>
          <cell r="E965" t="str">
            <v>40G</v>
          </cell>
          <cell r="F965" t="str">
            <v>C</v>
          </cell>
          <cell r="G965" t="str">
            <v>CIAL</v>
          </cell>
        </row>
        <row r="966">
          <cell r="B966" t="str">
            <v>CIAL-2830</v>
          </cell>
          <cell r="C966" t="str">
            <v>2830</v>
          </cell>
          <cell r="D966" t="str">
            <v>EMBARGOS JUDICIALES</v>
          </cell>
          <cell r="E966" t="str">
            <v/>
          </cell>
          <cell r="F966" t="str">
            <v/>
          </cell>
          <cell r="G966" t="str">
            <v>CIAL</v>
          </cell>
        </row>
        <row r="967">
          <cell r="B967" t="str">
            <v>CIAL-283005</v>
          </cell>
          <cell r="C967" t="str">
            <v>283005</v>
          </cell>
          <cell r="D967" t="str">
            <v>INDEMNIZACIONES</v>
          </cell>
          <cell r="E967" t="str">
            <v>40G</v>
          </cell>
          <cell r="F967" t="str">
            <v>C</v>
          </cell>
          <cell r="G967" t="str">
            <v>CIAL</v>
          </cell>
        </row>
        <row r="968">
          <cell r="B968" t="str">
            <v>CIAL-283010</v>
          </cell>
          <cell r="C968" t="str">
            <v>283010</v>
          </cell>
          <cell r="D968" t="str">
            <v>DEPOSITOS JUDICIALES</v>
          </cell>
          <cell r="E968" t="str">
            <v>40G</v>
          </cell>
          <cell r="F968" t="str">
            <v>C</v>
          </cell>
          <cell r="G968" t="str">
            <v>CIAL</v>
          </cell>
        </row>
        <row r="969">
          <cell r="B969" t="str">
            <v>CIAL-2835</v>
          </cell>
          <cell r="C969" t="str">
            <v>2835</v>
          </cell>
          <cell r="D969" t="str">
            <v xml:space="preserve">ACREEDORES DEL SISTEMA </v>
          </cell>
          <cell r="E969" t="str">
            <v/>
          </cell>
          <cell r="F969" t="str">
            <v/>
          </cell>
          <cell r="G969" t="str">
            <v>CIAL</v>
          </cell>
        </row>
        <row r="970">
          <cell r="B970" t="str">
            <v>CIAL-283505</v>
          </cell>
          <cell r="C970" t="str">
            <v>283505</v>
          </cell>
          <cell r="D970" t="str">
            <v>CUOTAS NETAS</v>
          </cell>
          <cell r="E970" t="str">
            <v>40G</v>
          </cell>
          <cell r="F970" t="str">
            <v>C</v>
          </cell>
          <cell r="G970" t="str">
            <v>CIAL</v>
          </cell>
        </row>
        <row r="971">
          <cell r="B971" t="str">
            <v>CIAL-283510</v>
          </cell>
          <cell r="C971" t="str">
            <v>283510</v>
          </cell>
          <cell r="D971" t="str">
            <v>GRUPOS EN FORMACION</v>
          </cell>
          <cell r="E971" t="str">
            <v>40G</v>
          </cell>
          <cell r="F971" t="str">
            <v>C</v>
          </cell>
          <cell r="G971" t="str">
            <v>CIAL</v>
          </cell>
        </row>
        <row r="972">
          <cell r="B972" t="str">
            <v>CIAL-2840</v>
          </cell>
          <cell r="C972" t="str">
            <v>2840</v>
          </cell>
          <cell r="D972" t="str">
            <v>CUENTAS EN PARTICIPACION</v>
          </cell>
          <cell r="E972" t="str">
            <v>40G</v>
          </cell>
          <cell r="F972" t="str">
            <v>C</v>
          </cell>
          <cell r="G972" t="str">
            <v>CIAL</v>
          </cell>
        </row>
        <row r="973">
          <cell r="B973" t="str">
            <v>CIAL-2895</v>
          </cell>
          <cell r="C973" t="str">
            <v>2895</v>
          </cell>
          <cell r="D973" t="str">
            <v>DIVERSOS</v>
          </cell>
          <cell r="E973" t="str">
            <v/>
          </cell>
          <cell r="F973" t="str">
            <v/>
          </cell>
          <cell r="G973" t="str">
            <v>CIAL</v>
          </cell>
        </row>
        <row r="974">
          <cell r="B974" t="str">
            <v>CIAL-289505</v>
          </cell>
          <cell r="C974" t="str">
            <v>289505</v>
          </cell>
          <cell r="D974" t="str">
            <v>PRESTAMOS DE PRODUCTOS</v>
          </cell>
          <cell r="E974" t="str">
            <v>40G</v>
          </cell>
          <cell r="F974" t="str">
            <v>C</v>
          </cell>
          <cell r="G974" t="str">
            <v>CIAL</v>
          </cell>
        </row>
        <row r="975">
          <cell r="B975" t="str">
            <v>CIAL-289510</v>
          </cell>
          <cell r="C975" t="str">
            <v>289510</v>
          </cell>
          <cell r="D975" t="str">
            <v>REEMBOLSO DE COSTOS EXPLORATORIOS</v>
          </cell>
          <cell r="E975" t="str">
            <v>40G</v>
          </cell>
          <cell r="F975" t="str">
            <v>C</v>
          </cell>
          <cell r="G975" t="str">
            <v>CIAL</v>
          </cell>
        </row>
        <row r="976">
          <cell r="B976" t="str">
            <v>CIAL-289515</v>
          </cell>
          <cell r="C976" t="str">
            <v>289515</v>
          </cell>
          <cell r="D976" t="str">
            <v>PROGRAMA DE EXTENSION AGROPECUARIA</v>
          </cell>
          <cell r="E976" t="str">
            <v>40G</v>
          </cell>
          <cell r="F976" t="str">
            <v>C</v>
          </cell>
          <cell r="G976" t="str">
            <v>CIAL</v>
          </cell>
        </row>
        <row r="977">
          <cell r="B977" t="str">
            <v>CIAL-2905</v>
          </cell>
          <cell r="C977" t="str">
            <v>2905</v>
          </cell>
          <cell r="D977" t="str">
            <v>BONOS EN CIRCULACION</v>
          </cell>
          <cell r="E977" t="str">
            <v/>
          </cell>
          <cell r="F977" t="str">
            <v/>
          </cell>
          <cell r="G977" t="str">
            <v>CIAL</v>
          </cell>
        </row>
        <row r="978">
          <cell r="B978" t="str">
            <v>CIAL-2910</v>
          </cell>
          <cell r="C978" t="str">
            <v>2910</v>
          </cell>
          <cell r="D978" t="str">
            <v>BONOS OBLIGATORIAMENTE CONVERTIBLES EN ACCIONES</v>
          </cell>
          <cell r="E978" t="str">
            <v>40G</v>
          </cell>
          <cell r="F978" t="str">
            <v>C</v>
          </cell>
          <cell r="G978" t="str">
            <v>CIAL</v>
          </cell>
        </row>
        <row r="979">
          <cell r="B979" t="str">
            <v>CIAL-2915</v>
          </cell>
          <cell r="C979" t="str">
            <v>2915</v>
          </cell>
          <cell r="D979" t="str">
            <v>PAPELES COMERCIALES</v>
          </cell>
          <cell r="E979" t="str">
            <v>40G</v>
          </cell>
          <cell r="F979" t="str">
            <v>C</v>
          </cell>
          <cell r="G979" t="str">
            <v>CIAL</v>
          </cell>
        </row>
        <row r="980">
          <cell r="B980" t="str">
            <v>CIAL-2920</v>
          </cell>
          <cell r="C980" t="str">
            <v>2920</v>
          </cell>
          <cell r="D980" t="str">
            <v xml:space="preserve">BONOS PENSIONALES </v>
          </cell>
          <cell r="E980" t="str">
            <v/>
          </cell>
          <cell r="F980" t="str">
            <v/>
          </cell>
          <cell r="G980" t="str">
            <v>CIAL</v>
          </cell>
        </row>
        <row r="981">
          <cell r="B981" t="str">
            <v>CIAL-292005</v>
          </cell>
          <cell r="C981" t="str">
            <v>292005</v>
          </cell>
          <cell r="D981" t="str">
            <v>VALOR BONOS PENSIONALES</v>
          </cell>
          <cell r="E981" t="str">
            <v>40F</v>
          </cell>
          <cell r="F981" t="str">
            <v>C</v>
          </cell>
          <cell r="G981" t="str">
            <v>CIAL</v>
          </cell>
        </row>
        <row r="982">
          <cell r="B982" t="str">
            <v>CIAL-292010</v>
          </cell>
          <cell r="C982" t="str">
            <v>292010</v>
          </cell>
          <cell r="D982" t="str">
            <v>BONOS PENSION ALES POR AMORTIZAR (DB)</v>
          </cell>
          <cell r="E982" t="str">
            <v>40F</v>
          </cell>
          <cell r="F982" t="str">
            <v>D</v>
          </cell>
          <cell r="G982" t="str">
            <v>CIAL</v>
          </cell>
        </row>
        <row r="983">
          <cell r="B983" t="str">
            <v>CIAL-292015</v>
          </cell>
          <cell r="C983" t="str">
            <v>292015</v>
          </cell>
          <cell r="D983" t="str">
            <v>INTERESES CAUSADOS SONBRE BONOS PENSIONALES</v>
          </cell>
          <cell r="E983" t="str">
            <v>40F</v>
          </cell>
          <cell r="F983" t="str">
            <v>C</v>
          </cell>
          <cell r="G983" t="str">
            <v>CIAL</v>
          </cell>
        </row>
        <row r="984">
          <cell r="B984" t="str">
            <v>CIAL-2925</v>
          </cell>
          <cell r="C984" t="str">
            <v>2925</v>
          </cell>
          <cell r="D984" t="str">
            <v xml:space="preserve">TITULOS PENSIONALES  </v>
          </cell>
          <cell r="E984" t="str">
            <v/>
          </cell>
          <cell r="F984" t="str">
            <v/>
          </cell>
          <cell r="G984" t="str">
            <v>CIAL</v>
          </cell>
        </row>
        <row r="985">
          <cell r="B985" t="str">
            <v>CIAL-292505</v>
          </cell>
          <cell r="C985" t="str">
            <v>292505</v>
          </cell>
          <cell r="D985" t="str">
            <v>VALOR TITULOS PENSIONALES</v>
          </cell>
          <cell r="E985" t="str">
            <v>40F</v>
          </cell>
          <cell r="F985" t="str">
            <v>C</v>
          </cell>
          <cell r="G985" t="str">
            <v>CIAL</v>
          </cell>
        </row>
        <row r="986">
          <cell r="B986" t="str">
            <v>CIAL-292510</v>
          </cell>
          <cell r="C986" t="str">
            <v>292510</v>
          </cell>
          <cell r="D986" t="str">
            <v>TITULOS PENSIONALES POR AMORTIZAR (DB)</v>
          </cell>
          <cell r="E986" t="str">
            <v>40F</v>
          </cell>
          <cell r="F986" t="str">
            <v>D</v>
          </cell>
          <cell r="G986" t="str">
            <v>CIAL</v>
          </cell>
        </row>
        <row r="987">
          <cell r="B987" t="str">
            <v>CIAL-292515</v>
          </cell>
          <cell r="C987" t="str">
            <v>292515</v>
          </cell>
          <cell r="D987" t="str">
            <v>INTERESES CAUSADOS SOBRE TITULOS PENSIONALES</v>
          </cell>
          <cell r="E987" t="str">
            <v>40F</v>
          </cell>
          <cell r="F987" t="str">
            <v>C</v>
          </cell>
          <cell r="G987" t="str">
            <v>CIAL</v>
          </cell>
        </row>
        <row r="988">
          <cell r="B988" t="str">
            <v>CIAL-3105</v>
          </cell>
          <cell r="C988" t="str">
            <v>3105</v>
          </cell>
          <cell r="D988" t="str">
            <v>CAPITAL SUSCRITO Y PAGADO</v>
          </cell>
          <cell r="E988" t="str">
            <v>41</v>
          </cell>
          <cell r="F988" t="str">
            <v/>
          </cell>
          <cell r="G988" t="str">
            <v>CIAL</v>
          </cell>
        </row>
        <row r="989">
          <cell r="B989" t="str">
            <v>CIAL-310505</v>
          </cell>
          <cell r="C989" t="str">
            <v>310505</v>
          </cell>
          <cell r="D989" t="str">
            <v>CAPITAL AUTORIZADO</v>
          </cell>
          <cell r="E989" t="str">
            <v>41</v>
          </cell>
          <cell r="F989" t="str">
            <v>C</v>
          </cell>
          <cell r="G989" t="str">
            <v>CIAL</v>
          </cell>
        </row>
        <row r="990">
          <cell r="B990" t="str">
            <v>CIAL-310510</v>
          </cell>
          <cell r="C990" t="str">
            <v>310510</v>
          </cell>
          <cell r="D990" t="str">
            <v>CAPITAL POR SUSCRIBIR (DB)</v>
          </cell>
          <cell r="E990" t="str">
            <v>41</v>
          </cell>
          <cell r="F990" t="str">
            <v>D</v>
          </cell>
          <cell r="G990" t="str">
            <v>CIAL</v>
          </cell>
        </row>
        <row r="991">
          <cell r="B991" t="str">
            <v>CIAL-310515</v>
          </cell>
          <cell r="C991" t="str">
            <v>310515</v>
          </cell>
          <cell r="D991" t="str">
            <v>CAPITAL SUSCRITO POR COBRAR (DB)</v>
          </cell>
          <cell r="E991" t="str">
            <v>41</v>
          </cell>
          <cell r="F991" t="str">
            <v>D</v>
          </cell>
          <cell r="G991" t="str">
            <v>CIAL</v>
          </cell>
        </row>
        <row r="992">
          <cell r="B992" t="str">
            <v>CIAL-3115</v>
          </cell>
          <cell r="C992" t="str">
            <v>3115</v>
          </cell>
          <cell r="D992" t="str">
            <v xml:space="preserve">APORTES SOCIALES </v>
          </cell>
          <cell r="E992" t="str">
            <v>41</v>
          </cell>
          <cell r="F992" t="str">
            <v/>
          </cell>
          <cell r="G992" t="str">
            <v>CIAL</v>
          </cell>
        </row>
        <row r="993">
          <cell r="B993" t="str">
            <v>CIAL-311505</v>
          </cell>
          <cell r="C993" t="str">
            <v>311505</v>
          </cell>
          <cell r="D993" t="str">
            <v>CUOTAS O PARTES DE INTERES SOCIAL</v>
          </cell>
          <cell r="E993" t="str">
            <v>41</v>
          </cell>
          <cell r="F993" t="str">
            <v>C</v>
          </cell>
          <cell r="G993" t="str">
            <v>CIAL</v>
          </cell>
        </row>
        <row r="994">
          <cell r="B994" t="str">
            <v>CIAL-311510</v>
          </cell>
          <cell r="C994" t="str">
            <v>311510</v>
          </cell>
          <cell r="D994" t="str">
            <v>APORTES DE SOCIOS - FONDO MUTUO DE INVERSION</v>
          </cell>
          <cell r="E994" t="str">
            <v>41</v>
          </cell>
          <cell r="F994" t="str">
            <v>C</v>
          </cell>
          <cell r="G994" t="str">
            <v>CIAL</v>
          </cell>
        </row>
        <row r="995">
          <cell r="B995" t="str">
            <v>CIAL-311515</v>
          </cell>
          <cell r="C995" t="str">
            <v>311515</v>
          </cell>
          <cell r="D995" t="str">
            <v>CONTRIBUCION DE LA EMPRESA - FONDO MUTUO DE INVERSION</v>
          </cell>
          <cell r="E995" t="str">
            <v>41</v>
          </cell>
          <cell r="F995" t="str">
            <v>C</v>
          </cell>
          <cell r="G995" t="str">
            <v>CIAL</v>
          </cell>
        </row>
        <row r="996">
          <cell r="B996" t="str">
            <v>CIAL-311520</v>
          </cell>
          <cell r="C996" t="str">
            <v>311520</v>
          </cell>
          <cell r="D996" t="str">
            <v>SUSCRIPCIONES DEL PUBLICO</v>
          </cell>
          <cell r="E996" t="str">
            <v>41</v>
          </cell>
          <cell r="F996" t="str">
            <v>C</v>
          </cell>
          <cell r="G996" t="str">
            <v>CIAL</v>
          </cell>
        </row>
        <row r="997">
          <cell r="B997" t="str">
            <v>CIAL-3120</v>
          </cell>
          <cell r="C997" t="str">
            <v>3120</v>
          </cell>
          <cell r="D997" t="str">
            <v>CAPITAL ASIGNADO</v>
          </cell>
          <cell r="E997" t="str">
            <v>41</v>
          </cell>
          <cell r="F997" t="str">
            <v>C</v>
          </cell>
          <cell r="G997" t="str">
            <v>CIAL</v>
          </cell>
        </row>
        <row r="998">
          <cell r="B998" t="str">
            <v>CIAL-3125</v>
          </cell>
          <cell r="C998" t="str">
            <v>3125</v>
          </cell>
          <cell r="D998" t="str">
            <v>INVERSION SUPLEMENTARIA AL CAPITAL ASIGNADO</v>
          </cell>
          <cell r="E998" t="str">
            <v>41</v>
          </cell>
          <cell r="F998" t="str">
            <v>C</v>
          </cell>
          <cell r="G998" t="str">
            <v>CIAL</v>
          </cell>
        </row>
        <row r="999">
          <cell r="B999" t="str">
            <v>CIAL-3130</v>
          </cell>
          <cell r="C999" t="str">
            <v>3130</v>
          </cell>
          <cell r="D999" t="str">
            <v>CAPITAL DE PERSONAS NATURALES</v>
          </cell>
          <cell r="E999" t="str">
            <v>41</v>
          </cell>
          <cell r="F999" t="str">
            <v>C</v>
          </cell>
          <cell r="G999" t="str">
            <v>CIAL</v>
          </cell>
        </row>
        <row r="1000">
          <cell r="B1000" t="str">
            <v>CIAL-3135</v>
          </cell>
          <cell r="C1000" t="str">
            <v>3135</v>
          </cell>
          <cell r="D1000" t="str">
            <v>APORTES DEL ESTADO</v>
          </cell>
          <cell r="E1000" t="str">
            <v>41</v>
          </cell>
          <cell r="F1000" t="str">
            <v>C</v>
          </cell>
          <cell r="G1000" t="str">
            <v>CIAL</v>
          </cell>
        </row>
        <row r="1001">
          <cell r="B1001" t="str">
            <v>CIAL-3140</v>
          </cell>
          <cell r="C1001" t="str">
            <v>3140</v>
          </cell>
          <cell r="D1001" t="str">
            <v>FONDO SOCIAL</v>
          </cell>
          <cell r="E1001" t="str">
            <v>41</v>
          </cell>
          <cell r="F1001" t="str">
            <v>C</v>
          </cell>
          <cell r="G1001" t="str">
            <v>CIAL</v>
          </cell>
        </row>
        <row r="1002">
          <cell r="B1002" t="str">
            <v>CIAL-3205</v>
          </cell>
          <cell r="C1002" t="str">
            <v>3205</v>
          </cell>
          <cell r="D1002" t="str">
            <v>PRIMA EN COLOCACION DE ACCIONES, CUOTAS O PARTES DE INTERES SOCIAL</v>
          </cell>
          <cell r="E1002" t="str">
            <v>41</v>
          </cell>
          <cell r="F1002" t="str">
            <v/>
          </cell>
          <cell r="G1002" t="str">
            <v>CIAL</v>
          </cell>
        </row>
        <row r="1003">
          <cell r="B1003" t="str">
            <v>CIAL-320505</v>
          </cell>
          <cell r="C1003" t="str">
            <v>320505</v>
          </cell>
          <cell r="D1003" t="str">
            <v>PRIMA EN COLOCACION DE ACCIONES</v>
          </cell>
          <cell r="E1003" t="str">
            <v>41</v>
          </cell>
          <cell r="F1003" t="str">
            <v>C</v>
          </cell>
          <cell r="G1003" t="str">
            <v>CIAL</v>
          </cell>
        </row>
        <row r="1004">
          <cell r="B1004" t="str">
            <v>CIAL-320510</v>
          </cell>
          <cell r="C1004" t="str">
            <v>320510</v>
          </cell>
          <cell r="D1004" t="str">
            <v>PRIMA EN COLOCACION DE ACCIONES POR COBRAR (DB)</v>
          </cell>
          <cell r="E1004" t="str">
            <v>41</v>
          </cell>
          <cell r="F1004" t="str">
            <v>D</v>
          </cell>
          <cell r="G1004" t="str">
            <v>CIAL</v>
          </cell>
        </row>
        <row r="1005">
          <cell r="B1005" t="str">
            <v>CIAL-320515</v>
          </cell>
          <cell r="C1005" t="str">
            <v>320515</v>
          </cell>
          <cell r="D1005" t="str">
            <v>PRIMA EN COLOCACION DE CUOTAS O PARTES DE INTERES SOCIAL</v>
          </cell>
          <cell r="E1005" t="str">
            <v>41</v>
          </cell>
          <cell r="F1005" t="str">
            <v>C</v>
          </cell>
          <cell r="G1005" t="str">
            <v>CIAL</v>
          </cell>
        </row>
        <row r="1006">
          <cell r="B1006" t="str">
            <v>CIAL-3210</v>
          </cell>
          <cell r="C1006" t="str">
            <v>3210</v>
          </cell>
          <cell r="D1006" t="str">
            <v>DONACIONES</v>
          </cell>
          <cell r="E1006" t="str">
            <v>41</v>
          </cell>
          <cell r="F1006" t="str">
            <v/>
          </cell>
          <cell r="G1006" t="str">
            <v>CIAL</v>
          </cell>
        </row>
        <row r="1007">
          <cell r="B1007" t="str">
            <v>CIAL-321005</v>
          </cell>
          <cell r="C1007" t="str">
            <v>321005</v>
          </cell>
          <cell r="D1007" t="str">
            <v>EN DINERO</v>
          </cell>
          <cell r="E1007" t="str">
            <v>41</v>
          </cell>
          <cell r="F1007" t="str">
            <v>C</v>
          </cell>
          <cell r="G1007" t="str">
            <v>CIAL</v>
          </cell>
        </row>
        <row r="1008">
          <cell r="B1008" t="str">
            <v>CIAL-321010</v>
          </cell>
          <cell r="C1008" t="str">
            <v>321010</v>
          </cell>
          <cell r="D1008" t="str">
            <v>EN VALORES MOBILIARIOS</v>
          </cell>
          <cell r="E1008" t="str">
            <v>41</v>
          </cell>
          <cell r="F1008" t="str">
            <v>C</v>
          </cell>
          <cell r="G1008" t="str">
            <v>CIAL</v>
          </cell>
        </row>
        <row r="1009">
          <cell r="B1009" t="str">
            <v>CIAL-321015</v>
          </cell>
          <cell r="C1009" t="str">
            <v>321015</v>
          </cell>
          <cell r="D1009" t="str">
            <v xml:space="preserve">EN BIENES MUEBLES </v>
          </cell>
          <cell r="E1009" t="str">
            <v>41</v>
          </cell>
          <cell r="F1009" t="str">
            <v>C</v>
          </cell>
          <cell r="G1009" t="str">
            <v>CIAL</v>
          </cell>
        </row>
        <row r="1010">
          <cell r="B1010" t="str">
            <v>CIAL-321020</v>
          </cell>
          <cell r="C1010" t="str">
            <v>321020</v>
          </cell>
          <cell r="D1010" t="str">
            <v xml:space="preserve">EN BIENES INMUEBLES </v>
          </cell>
          <cell r="E1010" t="str">
            <v>41</v>
          </cell>
          <cell r="F1010" t="str">
            <v>C</v>
          </cell>
          <cell r="G1010" t="str">
            <v>CIAL</v>
          </cell>
        </row>
        <row r="1011">
          <cell r="B1011" t="str">
            <v>CIAL-321025</v>
          </cell>
          <cell r="C1011" t="str">
            <v>321025</v>
          </cell>
          <cell r="D1011" t="str">
            <v>EN INTANGIBLES</v>
          </cell>
          <cell r="E1011" t="str">
            <v>41</v>
          </cell>
          <cell r="F1011" t="str">
            <v>C</v>
          </cell>
          <cell r="G1011" t="str">
            <v>CIAL</v>
          </cell>
        </row>
        <row r="1012">
          <cell r="B1012" t="str">
            <v>CIAL-3215</v>
          </cell>
          <cell r="C1012" t="str">
            <v>3215</v>
          </cell>
          <cell r="D1012" t="str">
            <v>CREDITO MERCANTIL</v>
          </cell>
          <cell r="E1012" t="str">
            <v>41</v>
          </cell>
          <cell r="F1012" t="str">
            <v>C</v>
          </cell>
          <cell r="G1012" t="str">
            <v>CIAL</v>
          </cell>
        </row>
        <row r="1013">
          <cell r="B1013" t="str">
            <v>CIAL-3220</v>
          </cell>
          <cell r="C1013" t="str">
            <v>3220</v>
          </cell>
          <cell r="D1013" t="str">
            <v>KNOW HOW</v>
          </cell>
          <cell r="E1013" t="str">
            <v>41</v>
          </cell>
          <cell r="F1013" t="str">
            <v>C</v>
          </cell>
          <cell r="G1013" t="str">
            <v>CIAL</v>
          </cell>
        </row>
        <row r="1014">
          <cell r="B1014" t="str">
            <v>CIAL-3225</v>
          </cell>
          <cell r="C1014" t="str">
            <v>3225</v>
          </cell>
          <cell r="D1014" t="str">
            <v>SUPERAVIT METODO DE PARTICIPACION</v>
          </cell>
          <cell r="E1014" t="str">
            <v>41</v>
          </cell>
          <cell r="F1014" t="str">
            <v/>
          </cell>
          <cell r="G1014" t="str">
            <v>CIAL</v>
          </cell>
        </row>
        <row r="1015">
          <cell r="B1015" t="str">
            <v>CIAL-322505</v>
          </cell>
          <cell r="C1015" t="str">
            <v>322505</v>
          </cell>
          <cell r="D1015" t="str">
            <v>DE ACCIONES</v>
          </cell>
          <cell r="E1015" t="str">
            <v>41</v>
          </cell>
          <cell r="F1015" t="str">
            <v>C</v>
          </cell>
          <cell r="G1015" t="str">
            <v>CIAL</v>
          </cell>
        </row>
        <row r="1016">
          <cell r="B1016" t="str">
            <v>CIAL-322510</v>
          </cell>
          <cell r="C1016" t="str">
            <v>322510</v>
          </cell>
          <cell r="D1016" t="str">
            <v>DE CUOTAS O PARTES DE INTERES SOCIAL</v>
          </cell>
          <cell r="E1016" t="str">
            <v>41</v>
          </cell>
          <cell r="F1016" t="str">
            <v>C</v>
          </cell>
          <cell r="G1016" t="str">
            <v>CIAL</v>
          </cell>
        </row>
        <row r="1017">
          <cell r="B1017" t="str">
            <v>CIAL-3305</v>
          </cell>
          <cell r="C1017" t="str">
            <v>3305</v>
          </cell>
          <cell r="D1017" t="str">
            <v>RESERVAS OBLIGATORIAS</v>
          </cell>
          <cell r="E1017" t="str">
            <v>41</v>
          </cell>
          <cell r="F1017" t="str">
            <v/>
          </cell>
          <cell r="G1017" t="str">
            <v>CIAL</v>
          </cell>
        </row>
        <row r="1018">
          <cell r="B1018" t="str">
            <v>CIAL-330505</v>
          </cell>
          <cell r="C1018" t="str">
            <v>330505</v>
          </cell>
          <cell r="D1018" t="str">
            <v>RESERVA LEGAL</v>
          </cell>
          <cell r="E1018" t="str">
            <v>41</v>
          </cell>
          <cell r="F1018" t="str">
            <v>C</v>
          </cell>
          <cell r="G1018" t="str">
            <v>CIAL</v>
          </cell>
        </row>
        <row r="1019">
          <cell r="B1019" t="str">
            <v>CIAL-330510</v>
          </cell>
          <cell r="C1019" t="str">
            <v>330510</v>
          </cell>
          <cell r="D1019" t="str">
            <v>RESERVAS POR DISPOSICIONES FISCALES</v>
          </cell>
          <cell r="E1019" t="str">
            <v>41</v>
          </cell>
          <cell r="F1019" t="str">
            <v>C</v>
          </cell>
          <cell r="G1019" t="str">
            <v>CIAL</v>
          </cell>
        </row>
        <row r="1020">
          <cell r="B1020" t="str">
            <v>CIAL-330515</v>
          </cell>
          <cell r="C1020" t="str">
            <v>330515</v>
          </cell>
          <cell r="D1020" t="str">
            <v>RESERVA PARA READQUISICION DE ACCIONES</v>
          </cell>
          <cell r="E1020" t="str">
            <v>41</v>
          </cell>
          <cell r="F1020" t="str">
            <v>C</v>
          </cell>
          <cell r="G1020" t="str">
            <v>CIAL</v>
          </cell>
        </row>
        <row r="1021">
          <cell r="B1021" t="str">
            <v>CIAL-330516</v>
          </cell>
          <cell r="C1021" t="str">
            <v>330516</v>
          </cell>
          <cell r="D1021" t="str">
            <v>ACCIONES PROPIAS READQUIRIDAS (DB)</v>
          </cell>
          <cell r="E1021" t="str">
            <v>41</v>
          </cell>
          <cell r="F1021" t="str">
            <v>D</v>
          </cell>
          <cell r="G1021" t="str">
            <v>CIAL</v>
          </cell>
        </row>
        <row r="1022">
          <cell r="B1022" t="str">
            <v>CIAL-330517</v>
          </cell>
          <cell r="C1022" t="str">
            <v>330517</v>
          </cell>
          <cell r="D1022" t="str">
            <v>RESERVA PARA READQUISICION DE CUOTAS O PARTES DE INTERES SOCIAL</v>
          </cell>
          <cell r="E1022" t="str">
            <v>41</v>
          </cell>
          <cell r="F1022" t="str">
            <v>C</v>
          </cell>
          <cell r="G1022" t="str">
            <v>CIAL</v>
          </cell>
        </row>
        <row r="1023">
          <cell r="B1023" t="str">
            <v>CIAL-330518</v>
          </cell>
          <cell r="C1023" t="str">
            <v>330518</v>
          </cell>
          <cell r="D1023" t="str">
            <v>CUOTAS O PARTES DE INTERES SOCIAL PROPIAS READQUIRIDAS (DB)</v>
          </cell>
          <cell r="E1023" t="str">
            <v>41</v>
          </cell>
          <cell r="F1023" t="str">
            <v>D</v>
          </cell>
          <cell r="G1023" t="str">
            <v>CIAL</v>
          </cell>
        </row>
        <row r="1024">
          <cell r="B1024" t="str">
            <v>CIAL-330520</v>
          </cell>
          <cell r="C1024" t="str">
            <v>330520</v>
          </cell>
          <cell r="D1024" t="str">
            <v>RESERVA PARA EXTENSION AGROPECUARIA</v>
          </cell>
          <cell r="E1024" t="str">
            <v>41</v>
          </cell>
          <cell r="F1024" t="str">
            <v>C</v>
          </cell>
          <cell r="G1024" t="str">
            <v>CIAL</v>
          </cell>
        </row>
        <row r="1025">
          <cell r="B1025" t="str">
            <v>CIAL-330525</v>
          </cell>
          <cell r="C1025" t="str">
            <v>330525</v>
          </cell>
          <cell r="D1025" t="str">
            <v>RESERVA LEY 7a. DE 1990</v>
          </cell>
          <cell r="E1025" t="str">
            <v>41</v>
          </cell>
          <cell r="F1025" t="str">
            <v>C</v>
          </cell>
          <cell r="G1025" t="str">
            <v>CIAL</v>
          </cell>
        </row>
        <row r="1026">
          <cell r="B1026" t="str">
            <v>CIAL-330530</v>
          </cell>
          <cell r="C1026" t="str">
            <v>330530</v>
          </cell>
          <cell r="D1026" t="str">
            <v>RESERVA PARA REPOSICION DE SEMOVIENTES</v>
          </cell>
          <cell r="E1026" t="str">
            <v>41</v>
          </cell>
          <cell r="F1026" t="str">
            <v>C</v>
          </cell>
          <cell r="G1026" t="str">
            <v>CIAL</v>
          </cell>
        </row>
        <row r="1027">
          <cell r="B1027" t="str">
            <v>CIAL-330535</v>
          </cell>
          <cell r="C1027" t="str">
            <v>330535</v>
          </cell>
          <cell r="D1027" t="str">
            <v>RESERVA LEY 4a DE 1980</v>
          </cell>
          <cell r="E1027" t="str">
            <v>41</v>
          </cell>
          <cell r="F1027" t="str">
            <v>C</v>
          </cell>
          <cell r="G1027" t="str">
            <v>CIAL</v>
          </cell>
        </row>
        <row r="1028">
          <cell r="B1028" t="str">
            <v>CIAL-330595</v>
          </cell>
          <cell r="C1028" t="str">
            <v>330595</v>
          </cell>
          <cell r="D1028" t="str">
            <v>OTRAS</v>
          </cell>
          <cell r="E1028" t="str">
            <v>41</v>
          </cell>
          <cell r="F1028" t="str">
            <v>C</v>
          </cell>
          <cell r="G1028" t="str">
            <v>CIAL</v>
          </cell>
        </row>
        <row r="1029">
          <cell r="B1029" t="str">
            <v>CIAL-3310</v>
          </cell>
          <cell r="C1029" t="str">
            <v>3310</v>
          </cell>
          <cell r="D1029" t="str">
            <v>RESERVAS ESTATUTARIAS</v>
          </cell>
          <cell r="E1029" t="str">
            <v>41</v>
          </cell>
          <cell r="F1029" t="str">
            <v/>
          </cell>
          <cell r="G1029" t="str">
            <v>CIAL</v>
          </cell>
        </row>
        <row r="1030">
          <cell r="B1030" t="str">
            <v>CIAL-331005</v>
          </cell>
          <cell r="C1030" t="str">
            <v>331005</v>
          </cell>
          <cell r="D1030" t="str">
            <v>PARA FUTURAS CAPITALIZACIONES</v>
          </cell>
          <cell r="E1030" t="str">
            <v>41</v>
          </cell>
          <cell r="F1030" t="str">
            <v>C</v>
          </cell>
          <cell r="G1030" t="str">
            <v>CIAL</v>
          </cell>
        </row>
        <row r="1031">
          <cell r="B1031" t="str">
            <v>CIAL-331010</v>
          </cell>
          <cell r="C1031" t="str">
            <v>331010</v>
          </cell>
          <cell r="D1031" t="str">
            <v>PARA REPOSICION DE ACTIVOS</v>
          </cell>
          <cell r="E1031" t="str">
            <v>41</v>
          </cell>
          <cell r="F1031" t="str">
            <v>C</v>
          </cell>
          <cell r="G1031" t="str">
            <v>CIAL</v>
          </cell>
        </row>
        <row r="1032">
          <cell r="B1032" t="str">
            <v>CIAL-331015</v>
          </cell>
          <cell r="C1032" t="str">
            <v>331015</v>
          </cell>
          <cell r="D1032" t="str">
            <v>PARA FUTUROS ENSANCHES</v>
          </cell>
          <cell r="E1032" t="str">
            <v>41</v>
          </cell>
          <cell r="F1032" t="str">
            <v>C</v>
          </cell>
          <cell r="G1032" t="str">
            <v>CIAL</v>
          </cell>
        </row>
        <row r="1033">
          <cell r="B1033" t="str">
            <v>CIAL-331095</v>
          </cell>
          <cell r="C1033" t="str">
            <v>331095</v>
          </cell>
          <cell r="D1033" t="str">
            <v>OTRAS</v>
          </cell>
          <cell r="E1033" t="str">
            <v>41</v>
          </cell>
          <cell r="F1033" t="str">
            <v>C</v>
          </cell>
          <cell r="G1033" t="str">
            <v>CIAL</v>
          </cell>
        </row>
        <row r="1034">
          <cell r="B1034" t="str">
            <v>CIAL-3315</v>
          </cell>
          <cell r="C1034" t="str">
            <v>3315</v>
          </cell>
          <cell r="D1034" t="str">
            <v>RESERVAS OCASIONALES</v>
          </cell>
          <cell r="E1034" t="str">
            <v>41</v>
          </cell>
          <cell r="F1034" t="str">
            <v/>
          </cell>
          <cell r="G1034" t="str">
            <v>CIAL</v>
          </cell>
        </row>
        <row r="1035">
          <cell r="B1035" t="str">
            <v>CIAL-331505</v>
          </cell>
          <cell r="C1035" t="str">
            <v>331505</v>
          </cell>
          <cell r="D1035" t="str">
            <v>PARA BENEFICENCIA Y CIVISMO</v>
          </cell>
          <cell r="E1035" t="str">
            <v>41</v>
          </cell>
          <cell r="F1035" t="str">
            <v>C</v>
          </cell>
          <cell r="G1035" t="str">
            <v>CIAL</v>
          </cell>
        </row>
        <row r="1036">
          <cell r="B1036" t="str">
            <v>CIAL-331510</v>
          </cell>
          <cell r="C1036" t="str">
            <v>331510</v>
          </cell>
          <cell r="D1036" t="str">
            <v>PARA FUTURAS CAPITALIZACIONES</v>
          </cell>
          <cell r="E1036" t="str">
            <v>41</v>
          </cell>
          <cell r="F1036" t="str">
            <v>C</v>
          </cell>
          <cell r="G1036" t="str">
            <v>CIAL</v>
          </cell>
        </row>
        <row r="1037">
          <cell r="B1037" t="str">
            <v>CIAL-331515</v>
          </cell>
          <cell r="C1037" t="str">
            <v>331515</v>
          </cell>
          <cell r="D1037" t="str">
            <v>PARA FUTUROS ENSANCHES</v>
          </cell>
          <cell r="E1037" t="str">
            <v>41</v>
          </cell>
          <cell r="F1037" t="str">
            <v>C</v>
          </cell>
          <cell r="G1037" t="str">
            <v>CIAL</v>
          </cell>
        </row>
        <row r="1038">
          <cell r="B1038" t="str">
            <v>CIAL-331520</v>
          </cell>
          <cell r="C1038" t="str">
            <v>331520</v>
          </cell>
          <cell r="D1038" t="str">
            <v>PARA ADQUISICION O REPOSICION DE PROPIEDADES PLANTA Y EQUIPO</v>
          </cell>
          <cell r="E1038" t="str">
            <v>41</v>
          </cell>
          <cell r="F1038" t="str">
            <v>C</v>
          </cell>
          <cell r="G1038" t="str">
            <v>CIAL</v>
          </cell>
        </row>
        <row r="1039">
          <cell r="B1039" t="str">
            <v>CIAL-331525</v>
          </cell>
          <cell r="C1039" t="str">
            <v>331525</v>
          </cell>
          <cell r="D1039" t="str">
            <v>PARA INVESTIGACIONES Y DESARROLLO</v>
          </cell>
          <cell r="E1039" t="str">
            <v>41</v>
          </cell>
          <cell r="F1039" t="str">
            <v>C</v>
          </cell>
          <cell r="G1039" t="str">
            <v>CIAL</v>
          </cell>
        </row>
        <row r="1040">
          <cell r="B1040" t="str">
            <v>CIAL-331530</v>
          </cell>
          <cell r="C1040" t="str">
            <v>331530</v>
          </cell>
          <cell r="D1040" t="str">
            <v>PARA FOMENTO ECONOMICO</v>
          </cell>
          <cell r="E1040" t="str">
            <v>41</v>
          </cell>
          <cell r="F1040" t="str">
            <v>C</v>
          </cell>
          <cell r="G1040" t="str">
            <v>CIAL</v>
          </cell>
        </row>
        <row r="1041">
          <cell r="B1041" t="str">
            <v>CIAL-331535</v>
          </cell>
          <cell r="C1041" t="str">
            <v>331535</v>
          </cell>
          <cell r="D1041" t="str">
            <v>PARA CAPITAL DE TRABAJO</v>
          </cell>
          <cell r="E1041" t="str">
            <v>41</v>
          </cell>
          <cell r="F1041" t="str">
            <v>C</v>
          </cell>
          <cell r="G1041" t="str">
            <v>CIAL</v>
          </cell>
        </row>
        <row r="1042">
          <cell r="B1042" t="str">
            <v>CIAL-331540</v>
          </cell>
          <cell r="C1042" t="str">
            <v>331540</v>
          </cell>
          <cell r="D1042" t="str">
            <v>PARA ESTABILIZACION DE RENDIMIENTOS</v>
          </cell>
          <cell r="E1042" t="str">
            <v>41</v>
          </cell>
          <cell r="F1042" t="str">
            <v>C</v>
          </cell>
          <cell r="G1042" t="str">
            <v>CIAL</v>
          </cell>
        </row>
        <row r="1043">
          <cell r="B1043" t="str">
            <v>CIAL-331545</v>
          </cell>
          <cell r="C1043" t="str">
            <v>331545</v>
          </cell>
          <cell r="D1043" t="str">
            <v>A DISPOSICION DEL MAXIMO ORGANO SOCIAL</v>
          </cell>
          <cell r="E1043" t="str">
            <v>41</v>
          </cell>
          <cell r="F1043" t="str">
            <v>C</v>
          </cell>
          <cell r="G1043" t="str">
            <v>CIAL</v>
          </cell>
        </row>
        <row r="1044">
          <cell r="B1044" t="str">
            <v>CIAL-331595</v>
          </cell>
          <cell r="C1044" t="str">
            <v>331595</v>
          </cell>
          <cell r="D1044" t="str">
            <v>OTRAS</v>
          </cell>
          <cell r="E1044" t="str">
            <v>41</v>
          </cell>
          <cell r="F1044" t="str">
            <v>C</v>
          </cell>
          <cell r="G1044" t="str">
            <v>CIAL</v>
          </cell>
        </row>
        <row r="1045">
          <cell r="B1045" t="str">
            <v>CIAL-3405</v>
          </cell>
          <cell r="C1045" t="str">
            <v>3405</v>
          </cell>
          <cell r="D1045" t="str">
            <v>AJUSTES POR INFLACION</v>
          </cell>
          <cell r="E1045" t="str">
            <v>41</v>
          </cell>
          <cell r="F1045" t="str">
            <v/>
          </cell>
          <cell r="G1045" t="str">
            <v>CIAL</v>
          </cell>
        </row>
        <row r="1046">
          <cell r="B1046" t="str">
            <v>CIAL-340505</v>
          </cell>
          <cell r="C1046" t="str">
            <v>340505</v>
          </cell>
          <cell r="D1046" t="str">
            <v>DE CAPITAL SOCIAL</v>
          </cell>
          <cell r="E1046" t="str">
            <v>41</v>
          </cell>
          <cell r="F1046" t="str">
            <v>C</v>
          </cell>
          <cell r="G1046" t="str">
            <v>CIAL</v>
          </cell>
        </row>
        <row r="1047">
          <cell r="B1047" t="str">
            <v>CIAL-340510</v>
          </cell>
          <cell r="C1047" t="str">
            <v>340510</v>
          </cell>
          <cell r="D1047" t="str">
            <v>DE SUPERAVIT DE CAPITAL</v>
          </cell>
          <cell r="E1047" t="str">
            <v>41</v>
          </cell>
          <cell r="F1047" t="str">
            <v>C</v>
          </cell>
          <cell r="G1047" t="str">
            <v>CIAL</v>
          </cell>
        </row>
        <row r="1048">
          <cell r="B1048" t="str">
            <v>CIAL-340515</v>
          </cell>
          <cell r="C1048" t="str">
            <v>340515</v>
          </cell>
          <cell r="D1048" t="str">
            <v>DE RESERVAS</v>
          </cell>
          <cell r="E1048" t="str">
            <v>41</v>
          </cell>
          <cell r="F1048" t="str">
            <v>C</v>
          </cell>
          <cell r="G1048" t="str">
            <v>CIAL</v>
          </cell>
        </row>
        <row r="1049">
          <cell r="B1049" t="str">
            <v>CIAL-340520</v>
          </cell>
          <cell r="C1049" t="str">
            <v>340520</v>
          </cell>
          <cell r="D1049" t="str">
            <v>DE RESULTADOS DE EJERCICIOS ANTERIORES</v>
          </cell>
          <cell r="E1049" t="str">
            <v>41</v>
          </cell>
          <cell r="F1049" t="str">
            <v>C</v>
          </cell>
          <cell r="G1049" t="str">
            <v>CIAL</v>
          </cell>
        </row>
        <row r="1050">
          <cell r="B1050" t="str">
            <v>CIAL-340525</v>
          </cell>
          <cell r="C1050" t="str">
            <v>340525</v>
          </cell>
          <cell r="D1050" t="str">
            <v>DE ACTIVOS EN PERIODO IMPRODUCTIVO</v>
          </cell>
          <cell r="E1050" t="str">
            <v>41</v>
          </cell>
          <cell r="F1050" t="str">
            <v>C</v>
          </cell>
          <cell r="G1050" t="str">
            <v>CIAL</v>
          </cell>
        </row>
        <row r="1051">
          <cell r="B1051" t="str">
            <v>CIAL-340530</v>
          </cell>
          <cell r="C1051" t="str">
            <v>340530</v>
          </cell>
          <cell r="D1051" t="str">
            <v>DE SANEAMIENTO FISCAL</v>
          </cell>
          <cell r="E1051" t="str">
            <v>41</v>
          </cell>
          <cell r="F1051" t="str">
            <v>C</v>
          </cell>
          <cell r="G1051" t="str">
            <v>CIAL</v>
          </cell>
        </row>
        <row r="1052">
          <cell r="B1052" t="str">
            <v>CIAL-340535</v>
          </cell>
          <cell r="C1052" t="str">
            <v>340535</v>
          </cell>
          <cell r="D1052" t="str">
            <v>DE AJUSTES DECRETO 3019 DE 1989</v>
          </cell>
          <cell r="E1052" t="str">
            <v>41</v>
          </cell>
          <cell r="F1052" t="str">
            <v>C</v>
          </cell>
          <cell r="G1052" t="str">
            <v>CIAL</v>
          </cell>
        </row>
        <row r="1053">
          <cell r="B1053" t="str">
            <v>CIAL-340540</v>
          </cell>
          <cell r="C1053" t="str">
            <v>340540</v>
          </cell>
          <cell r="D1053" t="str">
            <v>DE DIVIDENDOS Y PARTICIPACIONES DECRETADAS EN ACCIONES, CUOTAS O PARTES DE INTERES SOCIAL</v>
          </cell>
          <cell r="E1053" t="str">
            <v>41</v>
          </cell>
          <cell r="F1053" t="str">
            <v>C</v>
          </cell>
          <cell r="G1053" t="str">
            <v>CIAL</v>
          </cell>
        </row>
        <row r="1054">
          <cell r="B1054" t="str">
            <v>CIAL-340545</v>
          </cell>
          <cell r="C1054" t="str">
            <v>340545</v>
          </cell>
          <cell r="D1054" t="str">
            <v>SUPERAVIT METODO DE PARTICIPACION</v>
          </cell>
          <cell r="E1054" t="str">
            <v>41</v>
          </cell>
          <cell r="F1054" t="str">
            <v>C</v>
          </cell>
          <cell r="G1054" t="str">
            <v>CIAL</v>
          </cell>
        </row>
        <row r="1055">
          <cell r="B1055" t="str">
            <v>CIAL-3410</v>
          </cell>
          <cell r="C1055" t="str">
            <v>3410</v>
          </cell>
          <cell r="D1055" t="str">
            <v>SANEAMIENTO FISCAL</v>
          </cell>
          <cell r="E1055" t="str">
            <v>41</v>
          </cell>
          <cell r="F1055" t="str">
            <v>C</v>
          </cell>
          <cell r="G1055" t="str">
            <v>CIAL</v>
          </cell>
        </row>
        <row r="1056">
          <cell r="B1056" t="str">
            <v>CIAL-3415</v>
          </cell>
          <cell r="C1056" t="str">
            <v>3415</v>
          </cell>
          <cell r="D1056" t="str">
            <v>AJUSTES POR INFLACION DECRETO 3019 DE 1989</v>
          </cell>
          <cell r="E1056" t="str">
            <v>41</v>
          </cell>
          <cell r="F1056" t="str">
            <v>C</v>
          </cell>
          <cell r="G1056" t="str">
            <v>CIAL</v>
          </cell>
        </row>
        <row r="1057">
          <cell r="B1057" t="str">
            <v>CIAL-3505</v>
          </cell>
          <cell r="C1057" t="str">
            <v>3505</v>
          </cell>
          <cell r="D1057" t="str">
            <v>DIVIDENDOS DECRETADOS EN ACCIONES</v>
          </cell>
          <cell r="E1057" t="str">
            <v>41</v>
          </cell>
          <cell r="F1057" t="str">
            <v>C</v>
          </cell>
          <cell r="G1057" t="str">
            <v>CIAL</v>
          </cell>
        </row>
        <row r="1058">
          <cell r="B1058" t="str">
            <v>CIAL-3510</v>
          </cell>
          <cell r="C1058" t="str">
            <v>3510</v>
          </cell>
          <cell r="D1058" t="str">
            <v>PARTICIPACIONES DECRETADAS EN CUOTAS O PARTES DE INTERES SOCIAL</v>
          </cell>
          <cell r="E1058" t="str">
            <v>41</v>
          </cell>
          <cell r="F1058" t="str">
            <v>C</v>
          </cell>
          <cell r="G1058" t="str">
            <v>CIAL</v>
          </cell>
        </row>
        <row r="1059">
          <cell r="B1059" t="str">
            <v>CIAL-3605</v>
          </cell>
          <cell r="C1059" t="str">
            <v>3605</v>
          </cell>
          <cell r="D1059" t="str">
            <v>UTILIDAD DEL EJERCICIO</v>
          </cell>
          <cell r="E1059" t="str">
            <v>41</v>
          </cell>
          <cell r="F1059" t="str">
            <v>C</v>
          </cell>
          <cell r="G1059" t="str">
            <v>CIAL</v>
          </cell>
        </row>
        <row r="1060">
          <cell r="B1060" t="str">
            <v>CIAL-3610</v>
          </cell>
          <cell r="C1060" t="str">
            <v>3610</v>
          </cell>
          <cell r="D1060" t="str">
            <v>PERDIDA DEL EJERCICIO</v>
          </cell>
          <cell r="E1060" t="str">
            <v>41</v>
          </cell>
          <cell r="F1060" t="str">
            <v>C</v>
          </cell>
          <cell r="G1060" t="str">
            <v>CIAL</v>
          </cell>
        </row>
        <row r="1061">
          <cell r="B1061" t="str">
            <v>CIAL-3705</v>
          </cell>
          <cell r="C1061" t="str">
            <v>3705</v>
          </cell>
          <cell r="D1061" t="str">
            <v>UTILIDADES O EXCEDENTES ACUMULADOS</v>
          </cell>
          <cell r="E1061" t="str">
            <v>41</v>
          </cell>
          <cell r="F1061" t="str">
            <v>C</v>
          </cell>
          <cell r="G1061" t="str">
            <v>CIAL</v>
          </cell>
        </row>
        <row r="1062">
          <cell r="B1062" t="str">
            <v>CIAL-3710</v>
          </cell>
          <cell r="C1062" t="str">
            <v>3710</v>
          </cell>
          <cell r="D1062" t="str">
            <v>PERDIDAS ACUMULADAS</v>
          </cell>
          <cell r="E1062" t="str">
            <v>41</v>
          </cell>
          <cell r="F1062" t="str">
            <v>C</v>
          </cell>
          <cell r="G1062" t="str">
            <v>CIAL</v>
          </cell>
        </row>
        <row r="1063">
          <cell r="B1063" t="str">
            <v>CIAL-3805</v>
          </cell>
          <cell r="C1063" t="str">
            <v>3805</v>
          </cell>
          <cell r="D1063" t="str">
            <v>DE INVERSIONES</v>
          </cell>
          <cell r="E1063" t="str">
            <v>41</v>
          </cell>
          <cell r="F1063" t="str">
            <v/>
          </cell>
          <cell r="G1063" t="str">
            <v>CIAL</v>
          </cell>
        </row>
        <row r="1064">
          <cell r="B1064" t="str">
            <v>CIAL-380505</v>
          </cell>
          <cell r="C1064" t="str">
            <v>380505</v>
          </cell>
          <cell r="D1064" t="str">
            <v xml:space="preserve">ACCIONES </v>
          </cell>
          <cell r="E1064" t="str">
            <v>41</v>
          </cell>
          <cell r="F1064" t="str">
            <v>C</v>
          </cell>
          <cell r="G1064" t="str">
            <v>CIAL</v>
          </cell>
        </row>
        <row r="1065">
          <cell r="B1065" t="str">
            <v>CIAL-380510</v>
          </cell>
          <cell r="C1065" t="str">
            <v>380510</v>
          </cell>
          <cell r="D1065" t="str">
            <v>CUOTAS O PARTES DE INTERES SOCIAL</v>
          </cell>
          <cell r="E1065" t="str">
            <v>41</v>
          </cell>
          <cell r="F1065" t="str">
            <v>C</v>
          </cell>
          <cell r="G1065" t="str">
            <v>CIAL</v>
          </cell>
        </row>
        <row r="1066">
          <cell r="B1066" t="str">
            <v>CIAL-380515</v>
          </cell>
          <cell r="C1066" t="str">
            <v>380515</v>
          </cell>
          <cell r="D1066" t="str">
            <v>DERECHOS FIDUCIARIOS</v>
          </cell>
          <cell r="E1066" t="str">
            <v>41</v>
          </cell>
          <cell r="F1066" t="str">
            <v>C</v>
          </cell>
          <cell r="G1066" t="str">
            <v>CIAL</v>
          </cell>
        </row>
        <row r="1067">
          <cell r="B1067" t="str">
            <v>CIAL-3810</v>
          </cell>
          <cell r="C1067" t="str">
            <v>3810</v>
          </cell>
          <cell r="D1067" t="str">
            <v>DE PROPIEDADES PLANTA Y EQUIPO</v>
          </cell>
          <cell r="E1067" t="str">
            <v>41</v>
          </cell>
          <cell r="F1067" t="str">
            <v/>
          </cell>
          <cell r="G1067" t="str">
            <v>CIAL</v>
          </cell>
        </row>
        <row r="1068">
          <cell r="B1068" t="str">
            <v>CIAL-381004</v>
          </cell>
          <cell r="C1068" t="str">
            <v>381004</v>
          </cell>
          <cell r="D1068" t="str">
            <v>TERRENOS</v>
          </cell>
          <cell r="E1068" t="str">
            <v>41</v>
          </cell>
          <cell r="F1068" t="str">
            <v>C</v>
          </cell>
          <cell r="G1068" t="str">
            <v>CIAL</v>
          </cell>
        </row>
        <row r="1069">
          <cell r="B1069" t="str">
            <v>CIAL-381006</v>
          </cell>
          <cell r="C1069" t="str">
            <v>381006</v>
          </cell>
          <cell r="D1069" t="str">
            <v>MATERIALES PROYECTOS PETROLEROS</v>
          </cell>
          <cell r="E1069" t="str">
            <v>41</v>
          </cell>
          <cell r="F1069" t="str">
            <v>C</v>
          </cell>
          <cell r="G1069" t="str">
            <v>CIAL</v>
          </cell>
        </row>
        <row r="1070">
          <cell r="B1070" t="str">
            <v>CIAL-381008</v>
          </cell>
          <cell r="C1070" t="str">
            <v>381008</v>
          </cell>
          <cell r="D1070" t="str">
            <v>CONSTRUCCIONES Y EDIFICACIONES</v>
          </cell>
          <cell r="E1070" t="str">
            <v>41</v>
          </cell>
          <cell r="F1070" t="str">
            <v>C</v>
          </cell>
          <cell r="G1070" t="str">
            <v>CIAL</v>
          </cell>
        </row>
        <row r="1071">
          <cell r="B1071" t="str">
            <v>CIAL-381012</v>
          </cell>
          <cell r="C1071" t="str">
            <v>381012</v>
          </cell>
          <cell r="D1071" t="str">
            <v>MAQUINARIA Y EQUIPO</v>
          </cell>
          <cell r="E1071" t="str">
            <v>41</v>
          </cell>
          <cell r="F1071" t="str">
            <v>C</v>
          </cell>
          <cell r="G1071" t="str">
            <v>CIAL</v>
          </cell>
        </row>
        <row r="1072">
          <cell r="B1072" t="str">
            <v>CIAL-381016</v>
          </cell>
          <cell r="C1072" t="str">
            <v>381016</v>
          </cell>
          <cell r="D1072" t="str">
            <v>EQUIPO DE OFICINA</v>
          </cell>
          <cell r="E1072" t="str">
            <v>41</v>
          </cell>
          <cell r="F1072" t="str">
            <v>C</v>
          </cell>
          <cell r="G1072" t="str">
            <v>CIAL</v>
          </cell>
        </row>
        <row r="1073">
          <cell r="B1073" t="str">
            <v>CIAL-381020</v>
          </cell>
          <cell r="C1073" t="str">
            <v>381020</v>
          </cell>
          <cell r="D1073" t="str">
            <v xml:space="preserve">EQUIPO DE COMPUTACION Y COMUNICACION </v>
          </cell>
          <cell r="E1073" t="str">
            <v>41</v>
          </cell>
          <cell r="F1073" t="str">
            <v>C</v>
          </cell>
          <cell r="G1073" t="str">
            <v>CIAL</v>
          </cell>
        </row>
        <row r="1074">
          <cell r="B1074" t="str">
            <v>CIAL-381024</v>
          </cell>
          <cell r="C1074" t="str">
            <v>381024</v>
          </cell>
          <cell r="D1074" t="str">
            <v>EQUIPO MEDICO CIENTIFICO</v>
          </cell>
          <cell r="E1074" t="str">
            <v>41</v>
          </cell>
          <cell r="F1074" t="str">
            <v>C</v>
          </cell>
          <cell r="G1074" t="str">
            <v>CIAL</v>
          </cell>
        </row>
        <row r="1075">
          <cell r="B1075" t="str">
            <v>CIAL-381028</v>
          </cell>
          <cell r="C1075" t="str">
            <v>381028</v>
          </cell>
          <cell r="D1075" t="str">
            <v xml:space="preserve">EQUIPO DE HOTELES Y RESTAURANTES </v>
          </cell>
          <cell r="E1075" t="str">
            <v>41</v>
          </cell>
          <cell r="F1075" t="str">
            <v>C</v>
          </cell>
          <cell r="G1075" t="str">
            <v>CIAL</v>
          </cell>
        </row>
        <row r="1076">
          <cell r="B1076" t="str">
            <v>CIAL-381032</v>
          </cell>
          <cell r="C1076" t="str">
            <v>381032</v>
          </cell>
          <cell r="D1076" t="str">
            <v>FLOTA Y EQUIPO DE TRANSPORTE</v>
          </cell>
          <cell r="E1076" t="str">
            <v>41</v>
          </cell>
          <cell r="F1076" t="str">
            <v>C</v>
          </cell>
          <cell r="G1076" t="str">
            <v>CIAL</v>
          </cell>
        </row>
        <row r="1077">
          <cell r="B1077" t="str">
            <v>CIAL-381036</v>
          </cell>
          <cell r="C1077" t="str">
            <v>381036</v>
          </cell>
          <cell r="D1077" t="str">
            <v>FLOTA Y EQUIPO FLUVIAL Y/O MARITIMO</v>
          </cell>
          <cell r="E1077" t="str">
            <v>41</v>
          </cell>
          <cell r="F1077" t="str">
            <v>C</v>
          </cell>
          <cell r="G1077" t="str">
            <v>CIAL</v>
          </cell>
        </row>
        <row r="1078">
          <cell r="B1078" t="str">
            <v>CIAL-381040</v>
          </cell>
          <cell r="C1078" t="str">
            <v>381040</v>
          </cell>
          <cell r="D1078" t="str">
            <v>FLOTA Y EQUIPO AEREO</v>
          </cell>
          <cell r="E1078" t="str">
            <v>41</v>
          </cell>
          <cell r="F1078" t="str">
            <v>C</v>
          </cell>
          <cell r="G1078" t="str">
            <v>CIAL</v>
          </cell>
        </row>
        <row r="1079">
          <cell r="B1079" t="str">
            <v>CIAL-381044</v>
          </cell>
          <cell r="C1079" t="str">
            <v>381044</v>
          </cell>
          <cell r="D1079" t="str">
            <v xml:space="preserve">FLOTA Y EQUIPO FERREO </v>
          </cell>
          <cell r="E1079" t="str">
            <v>41</v>
          </cell>
          <cell r="F1079" t="str">
            <v>C</v>
          </cell>
          <cell r="G1079" t="str">
            <v>CIAL</v>
          </cell>
        </row>
        <row r="1080">
          <cell r="B1080" t="str">
            <v>CIAL-381048</v>
          </cell>
          <cell r="C1080" t="str">
            <v>381048</v>
          </cell>
          <cell r="D1080" t="str">
            <v>ACUEDUCTOS PLANTAS Y REDES</v>
          </cell>
          <cell r="E1080" t="str">
            <v>41</v>
          </cell>
          <cell r="F1080" t="str">
            <v>C</v>
          </cell>
          <cell r="G1080" t="str">
            <v>CIAL</v>
          </cell>
        </row>
        <row r="1081">
          <cell r="B1081" t="str">
            <v>CIAL-381052</v>
          </cell>
          <cell r="C1081" t="str">
            <v>381052</v>
          </cell>
          <cell r="D1081" t="str">
            <v>ARMAMENTO DE VIGILANCIA</v>
          </cell>
          <cell r="E1081" t="str">
            <v>41</v>
          </cell>
          <cell r="F1081" t="str">
            <v>C</v>
          </cell>
          <cell r="G1081" t="str">
            <v>CIAL</v>
          </cell>
        </row>
        <row r="1082">
          <cell r="B1082" t="str">
            <v>CIAL-381056</v>
          </cell>
          <cell r="C1082" t="str">
            <v>381056</v>
          </cell>
          <cell r="D1082" t="str">
            <v>ENVASES Y EMPAQUES</v>
          </cell>
          <cell r="E1082" t="str">
            <v>41</v>
          </cell>
          <cell r="F1082" t="str">
            <v>C</v>
          </cell>
          <cell r="G1082" t="str">
            <v>CIAL</v>
          </cell>
        </row>
        <row r="1083">
          <cell r="B1083" t="str">
            <v>CIAL-381060</v>
          </cell>
          <cell r="C1083" t="str">
            <v>381060</v>
          </cell>
          <cell r="D1083" t="str">
            <v>PLANTACIONES AGRICOLAS Y FORESTALES</v>
          </cell>
          <cell r="E1083" t="str">
            <v>41</v>
          </cell>
          <cell r="F1083" t="str">
            <v>C</v>
          </cell>
          <cell r="G1083" t="str">
            <v>CIAL</v>
          </cell>
        </row>
        <row r="1084">
          <cell r="B1084" t="str">
            <v>CIAL-381064</v>
          </cell>
          <cell r="C1084" t="str">
            <v>381064</v>
          </cell>
          <cell r="D1084" t="str">
            <v>VIAS DE COMUNICACION</v>
          </cell>
          <cell r="E1084" t="str">
            <v>41</v>
          </cell>
          <cell r="F1084" t="str">
            <v>C</v>
          </cell>
          <cell r="G1084" t="str">
            <v>CIAL</v>
          </cell>
        </row>
        <row r="1085">
          <cell r="B1085" t="str">
            <v>CIAL-381068</v>
          </cell>
          <cell r="C1085" t="str">
            <v>381068</v>
          </cell>
          <cell r="D1085" t="str">
            <v xml:space="preserve">MINAS Y CANTERAS </v>
          </cell>
          <cell r="E1085" t="str">
            <v>41</v>
          </cell>
          <cell r="F1085" t="str">
            <v>C</v>
          </cell>
          <cell r="G1085" t="str">
            <v>CIAL</v>
          </cell>
        </row>
        <row r="1086">
          <cell r="B1086" t="str">
            <v>CIAL-381072</v>
          </cell>
          <cell r="C1086" t="str">
            <v>381072</v>
          </cell>
          <cell r="D1086" t="str">
            <v>POZOS ARTESIANOS</v>
          </cell>
          <cell r="E1086" t="str">
            <v>41</v>
          </cell>
          <cell r="F1086" t="str">
            <v>C</v>
          </cell>
          <cell r="G1086" t="str">
            <v>CIAL</v>
          </cell>
        </row>
        <row r="1087">
          <cell r="B1087" t="str">
            <v>CIAL-381076</v>
          </cell>
          <cell r="C1087" t="str">
            <v>381076</v>
          </cell>
          <cell r="D1087" t="str">
            <v>YACIMIENTOS</v>
          </cell>
          <cell r="E1087" t="str">
            <v>41</v>
          </cell>
          <cell r="F1087" t="str">
            <v>C</v>
          </cell>
          <cell r="G1087" t="str">
            <v>CIAL</v>
          </cell>
        </row>
        <row r="1088">
          <cell r="B1088" t="str">
            <v>CIAL-381080</v>
          </cell>
          <cell r="C1088" t="str">
            <v>381080</v>
          </cell>
          <cell r="D1088" t="str">
            <v>SEMOVIENTES</v>
          </cell>
          <cell r="E1088" t="str">
            <v>41</v>
          </cell>
          <cell r="F1088" t="str">
            <v>C</v>
          </cell>
          <cell r="G1088" t="str">
            <v>CIAL</v>
          </cell>
        </row>
        <row r="1089">
          <cell r="B1089" t="str">
            <v>CIAL-3895</v>
          </cell>
          <cell r="C1089" t="str">
            <v>3895</v>
          </cell>
          <cell r="D1089" t="str">
            <v>DE OTROS ACTIVOS</v>
          </cell>
          <cell r="E1089" t="str">
            <v>41</v>
          </cell>
          <cell r="F1089" t="str">
            <v/>
          </cell>
          <cell r="G1089" t="str">
            <v>CIAL</v>
          </cell>
        </row>
        <row r="1090">
          <cell r="B1090" t="str">
            <v>CIAL-389505</v>
          </cell>
          <cell r="C1090" t="str">
            <v>389505</v>
          </cell>
          <cell r="D1090" t="str">
            <v>BIENES DE ARTE Y CULTURA</v>
          </cell>
          <cell r="E1090" t="str">
            <v>41</v>
          </cell>
          <cell r="F1090" t="str">
            <v>C</v>
          </cell>
          <cell r="G1090" t="str">
            <v>CIAL</v>
          </cell>
        </row>
        <row r="1091">
          <cell r="B1091" t="str">
            <v>CIAL-389510</v>
          </cell>
          <cell r="C1091" t="str">
            <v>389510</v>
          </cell>
          <cell r="D1091" t="str">
            <v xml:space="preserve">BIENES ENTREGADOS EN COMODATO </v>
          </cell>
          <cell r="E1091" t="str">
            <v>41</v>
          </cell>
          <cell r="F1091" t="str">
            <v>C</v>
          </cell>
          <cell r="G1091" t="str">
            <v>CIAL</v>
          </cell>
        </row>
        <row r="1092">
          <cell r="B1092" t="str">
            <v>CIAL-389515</v>
          </cell>
          <cell r="C1092" t="str">
            <v>389515</v>
          </cell>
          <cell r="D1092" t="str">
            <v>BIENES RECIBIDOS EN PAGO</v>
          </cell>
          <cell r="E1092" t="str">
            <v>41</v>
          </cell>
          <cell r="F1092" t="str">
            <v>C</v>
          </cell>
          <cell r="G1092" t="str">
            <v>CIAL</v>
          </cell>
        </row>
        <row r="1093">
          <cell r="B1093" t="str">
            <v>CIAL-389520</v>
          </cell>
          <cell r="C1093" t="str">
            <v>389520</v>
          </cell>
          <cell r="D1093" t="str">
            <v>INVENTARIO DE SEMOVIENTES</v>
          </cell>
          <cell r="E1093" t="str">
            <v>41</v>
          </cell>
          <cell r="F1093" t="str">
            <v>C</v>
          </cell>
          <cell r="G1093" t="str">
            <v>CIAL</v>
          </cell>
        </row>
        <row r="1094">
          <cell r="B1094" t="str">
            <v>CIAL-4105</v>
          </cell>
          <cell r="C1094" t="str">
            <v>4105</v>
          </cell>
          <cell r="D1094" t="str">
            <v>AGRICULTURA, GANADERIA, CAZA Y SILVICULTURA</v>
          </cell>
          <cell r="E1094" t="str">
            <v/>
          </cell>
          <cell r="F1094" t="str">
            <v/>
          </cell>
          <cell r="G1094" t="str">
            <v>CIAL</v>
          </cell>
        </row>
        <row r="1095">
          <cell r="B1095" t="str">
            <v>CIAL-410505</v>
          </cell>
          <cell r="C1095" t="str">
            <v>410505</v>
          </cell>
          <cell r="D1095" t="str">
            <v>CULTIVO DE CEREALES</v>
          </cell>
          <cell r="E1095" t="str">
            <v>42</v>
          </cell>
          <cell r="F1095" t="str">
            <v>C</v>
          </cell>
          <cell r="G1095" t="str">
            <v>CIAL</v>
          </cell>
        </row>
        <row r="1096">
          <cell r="B1096" t="str">
            <v>CIAL-410510</v>
          </cell>
          <cell r="C1096" t="str">
            <v>410510</v>
          </cell>
          <cell r="D1096" t="str">
            <v>CULTIVOS DE HORTALIZAS, LEGUMBRES Y PLANTAS ORNAMENTALES</v>
          </cell>
          <cell r="E1096" t="str">
            <v>42</v>
          </cell>
          <cell r="F1096" t="str">
            <v>C</v>
          </cell>
          <cell r="G1096" t="str">
            <v>CIAL</v>
          </cell>
        </row>
        <row r="1097">
          <cell r="B1097" t="str">
            <v>CIAL-410515</v>
          </cell>
          <cell r="C1097" t="str">
            <v>410515</v>
          </cell>
          <cell r="D1097" t="str">
            <v>CULTIVOS DE FRUTAS, NUECES Y PLANTAS AROMATICAS</v>
          </cell>
          <cell r="E1097" t="str">
            <v>42</v>
          </cell>
          <cell r="F1097" t="str">
            <v>C</v>
          </cell>
          <cell r="G1097" t="str">
            <v>CIAL</v>
          </cell>
        </row>
        <row r="1098">
          <cell r="B1098" t="str">
            <v>CIAL-410520</v>
          </cell>
          <cell r="C1098" t="str">
            <v>410520</v>
          </cell>
          <cell r="D1098" t="str">
            <v>CULTIVO DE CAFE</v>
          </cell>
          <cell r="E1098" t="str">
            <v>42</v>
          </cell>
          <cell r="F1098" t="str">
            <v>C</v>
          </cell>
          <cell r="G1098" t="str">
            <v>CIAL</v>
          </cell>
        </row>
        <row r="1099">
          <cell r="B1099" t="str">
            <v>CIAL-410525</v>
          </cell>
          <cell r="C1099" t="str">
            <v>410525</v>
          </cell>
          <cell r="D1099" t="str">
            <v>CULTIVO DE FLORES</v>
          </cell>
          <cell r="E1099" t="str">
            <v>42</v>
          </cell>
          <cell r="F1099" t="str">
            <v>C</v>
          </cell>
          <cell r="G1099" t="str">
            <v>CIAL</v>
          </cell>
        </row>
        <row r="1100">
          <cell r="B1100" t="str">
            <v>CIAL-410530</v>
          </cell>
          <cell r="C1100" t="str">
            <v>410530</v>
          </cell>
          <cell r="D1100" t="str">
            <v>CULTIVO DE CAÑA DE AZUCAR</v>
          </cell>
          <cell r="E1100" t="str">
            <v>42</v>
          </cell>
          <cell r="F1100" t="str">
            <v>C</v>
          </cell>
          <cell r="G1100" t="str">
            <v>CIAL</v>
          </cell>
        </row>
        <row r="1101">
          <cell r="B1101" t="str">
            <v>CIAL-410535</v>
          </cell>
          <cell r="C1101" t="str">
            <v>410535</v>
          </cell>
          <cell r="D1101" t="str">
            <v>CULTIVO DE ALGODON Y PLANTAS PARA MATERIAL TEXTIL</v>
          </cell>
          <cell r="E1101" t="str">
            <v>42</v>
          </cell>
          <cell r="F1101" t="str">
            <v>C</v>
          </cell>
          <cell r="G1101" t="str">
            <v>CIAL</v>
          </cell>
        </row>
        <row r="1102">
          <cell r="B1102" t="str">
            <v>CIAL-410540</v>
          </cell>
          <cell r="C1102" t="str">
            <v>410540</v>
          </cell>
          <cell r="D1102" t="str">
            <v>CULTIVO DE BANANO</v>
          </cell>
          <cell r="E1102" t="str">
            <v>42</v>
          </cell>
          <cell r="F1102" t="str">
            <v>C</v>
          </cell>
          <cell r="G1102" t="str">
            <v>CIAL</v>
          </cell>
        </row>
        <row r="1103">
          <cell r="B1103" t="str">
            <v>CIAL-410545</v>
          </cell>
          <cell r="C1103" t="str">
            <v>410545</v>
          </cell>
          <cell r="D1103" t="str">
            <v>OTROS CULTIVOS AGRICOLAS</v>
          </cell>
          <cell r="E1103" t="str">
            <v>42</v>
          </cell>
          <cell r="F1103" t="str">
            <v>C</v>
          </cell>
          <cell r="G1103" t="str">
            <v>CIAL</v>
          </cell>
        </row>
        <row r="1104">
          <cell r="B1104" t="str">
            <v>CIAL-410550</v>
          </cell>
          <cell r="C1104" t="str">
            <v>410550</v>
          </cell>
          <cell r="D1104" t="str">
            <v>CRIA DE OVEJAS, CABRAS, ASNOS, MULAS Y BURDEGANOS</v>
          </cell>
          <cell r="E1104" t="str">
            <v>42</v>
          </cell>
          <cell r="F1104" t="str">
            <v>C</v>
          </cell>
          <cell r="G1104" t="str">
            <v>CIAL</v>
          </cell>
        </row>
        <row r="1105">
          <cell r="B1105" t="str">
            <v>CIAL-410555</v>
          </cell>
          <cell r="C1105" t="str">
            <v>410555</v>
          </cell>
          <cell r="D1105" t="str">
            <v>CRIA DE GANADO CABALLAR Y VACUNO.</v>
          </cell>
          <cell r="E1105" t="str">
            <v>42</v>
          </cell>
          <cell r="F1105" t="str">
            <v>C</v>
          </cell>
          <cell r="G1105" t="str">
            <v>CIAL</v>
          </cell>
        </row>
        <row r="1106">
          <cell r="B1106" t="str">
            <v>CIAL-410560</v>
          </cell>
          <cell r="C1106" t="str">
            <v>410560</v>
          </cell>
          <cell r="D1106" t="str">
            <v>PRODUCCION AVICOLA</v>
          </cell>
          <cell r="E1106" t="str">
            <v>42</v>
          </cell>
          <cell r="F1106" t="str">
            <v>C</v>
          </cell>
          <cell r="G1106" t="str">
            <v>CIAL</v>
          </cell>
        </row>
        <row r="1107">
          <cell r="B1107" t="str">
            <v>CIAL-410565</v>
          </cell>
          <cell r="C1107" t="str">
            <v>410565</v>
          </cell>
          <cell r="D1107" t="str">
            <v>CRIA DE OTROS ANIMALES</v>
          </cell>
          <cell r="E1107" t="str">
            <v>42</v>
          </cell>
          <cell r="F1107" t="str">
            <v>C</v>
          </cell>
          <cell r="G1107" t="str">
            <v>CIAL</v>
          </cell>
        </row>
        <row r="1108">
          <cell r="B1108" t="str">
            <v>CIAL-410570</v>
          </cell>
          <cell r="C1108" t="str">
            <v>410570</v>
          </cell>
          <cell r="D1108" t="str">
            <v>SERVICIOS AGRICOLAS Y GANADEROS</v>
          </cell>
          <cell r="E1108" t="str">
            <v>42</v>
          </cell>
          <cell r="F1108" t="str">
            <v>C</v>
          </cell>
          <cell r="G1108" t="str">
            <v>CIAL</v>
          </cell>
        </row>
        <row r="1109">
          <cell r="B1109" t="str">
            <v>CIAL-410575</v>
          </cell>
          <cell r="C1109" t="str">
            <v>410575</v>
          </cell>
          <cell r="D1109" t="str">
            <v>ACTIVIDAD DE CAZA</v>
          </cell>
          <cell r="E1109" t="str">
            <v>42</v>
          </cell>
          <cell r="F1109" t="str">
            <v>C</v>
          </cell>
          <cell r="G1109" t="str">
            <v>CIAL</v>
          </cell>
        </row>
        <row r="1110">
          <cell r="B1110" t="str">
            <v>CIAL-410580</v>
          </cell>
          <cell r="C1110" t="str">
            <v>410580</v>
          </cell>
          <cell r="D1110" t="str">
            <v>ACTIVIDAD DE SILVICULTURA</v>
          </cell>
          <cell r="E1110" t="str">
            <v>42</v>
          </cell>
          <cell r="F1110" t="str">
            <v>C</v>
          </cell>
          <cell r="G1110" t="str">
            <v>CIAL</v>
          </cell>
        </row>
        <row r="1111">
          <cell r="B1111" t="str">
            <v>CIAL-410595</v>
          </cell>
          <cell r="C1111" t="str">
            <v>410595</v>
          </cell>
          <cell r="D1111" t="str">
            <v>ACTIVIDADES CONEXAS</v>
          </cell>
          <cell r="E1111" t="str">
            <v>42</v>
          </cell>
          <cell r="F1111" t="str">
            <v>C</v>
          </cell>
          <cell r="G1111" t="str">
            <v>CIAL</v>
          </cell>
        </row>
        <row r="1112">
          <cell r="B1112" t="str">
            <v>CIAL-4110</v>
          </cell>
          <cell r="C1112" t="str">
            <v>4110</v>
          </cell>
          <cell r="D1112" t="str">
            <v>PESCA</v>
          </cell>
          <cell r="E1112" t="str">
            <v/>
          </cell>
          <cell r="F1112" t="str">
            <v/>
          </cell>
          <cell r="G1112" t="str">
            <v>CIAL</v>
          </cell>
        </row>
        <row r="1113">
          <cell r="B1113" t="str">
            <v>CIAL-411005</v>
          </cell>
          <cell r="C1113" t="str">
            <v>411005</v>
          </cell>
          <cell r="D1113" t="str">
            <v>ACTIVIDAD DE PESCA</v>
          </cell>
          <cell r="E1113" t="str">
            <v>42</v>
          </cell>
          <cell r="F1113" t="str">
            <v>C</v>
          </cell>
          <cell r="G1113" t="str">
            <v>CIAL</v>
          </cell>
        </row>
        <row r="1114">
          <cell r="B1114" t="str">
            <v>CIAL-411010</v>
          </cell>
          <cell r="C1114" t="str">
            <v>411010</v>
          </cell>
          <cell r="D1114" t="str">
            <v>EXPLOTACION DE CRIADEROS DE PECES</v>
          </cell>
          <cell r="E1114" t="str">
            <v>42</v>
          </cell>
          <cell r="F1114" t="str">
            <v>C</v>
          </cell>
          <cell r="G1114" t="str">
            <v>CIAL</v>
          </cell>
        </row>
        <row r="1115">
          <cell r="B1115" t="str">
            <v>CIAL-411095</v>
          </cell>
          <cell r="C1115" t="str">
            <v>411095</v>
          </cell>
          <cell r="D1115" t="str">
            <v>ACTIVIDADES CONEXAS</v>
          </cell>
          <cell r="E1115" t="str">
            <v>42</v>
          </cell>
          <cell r="F1115" t="str">
            <v>C</v>
          </cell>
          <cell r="G1115" t="str">
            <v>CIAL</v>
          </cell>
        </row>
        <row r="1116">
          <cell r="B1116" t="str">
            <v>CIAL-4115</v>
          </cell>
          <cell r="C1116" t="str">
            <v>4115</v>
          </cell>
          <cell r="D1116" t="str">
            <v>EXPLOTACION DE MINAS Y CANTERAS</v>
          </cell>
          <cell r="E1116" t="str">
            <v/>
          </cell>
          <cell r="F1116" t="str">
            <v/>
          </cell>
          <cell r="G1116" t="str">
            <v>CIAL</v>
          </cell>
        </row>
        <row r="1117">
          <cell r="B1117" t="str">
            <v>CIAL-411505</v>
          </cell>
          <cell r="C1117" t="str">
            <v>411505</v>
          </cell>
          <cell r="D1117" t="str">
            <v>CARBON</v>
          </cell>
          <cell r="E1117" t="str">
            <v>42</v>
          </cell>
          <cell r="F1117" t="str">
            <v>C</v>
          </cell>
          <cell r="G1117" t="str">
            <v>CIAL</v>
          </cell>
        </row>
        <row r="1118">
          <cell r="B1118" t="str">
            <v>CIAL-411510</v>
          </cell>
          <cell r="C1118" t="str">
            <v>411510</v>
          </cell>
          <cell r="D1118" t="str">
            <v>PETROLEO CRUDO</v>
          </cell>
          <cell r="E1118" t="str">
            <v>42</v>
          </cell>
          <cell r="F1118" t="str">
            <v>C</v>
          </cell>
          <cell r="G1118" t="str">
            <v>CIAL</v>
          </cell>
        </row>
        <row r="1119">
          <cell r="B1119" t="str">
            <v>CIAL-411512</v>
          </cell>
          <cell r="C1119" t="str">
            <v>411512</v>
          </cell>
          <cell r="D1119" t="str">
            <v>GAS NATURAL</v>
          </cell>
          <cell r="E1119" t="str">
            <v>42</v>
          </cell>
          <cell r="F1119" t="str">
            <v>C</v>
          </cell>
          <cell r="G1119" t="str">
            <v>CIAL</v>
          </cell>
        </row>
        <row r="1120">
          <cell r="B1120" t="str">
            <v>CIAL-411514</v>
          </cell>
          <cell r="C1120" t="str">
            <v>411514</v>
          </cell>
          <cell r="D1120" t="str">
            <v>SERVICIOS RELACIONADOS CON EXTRACCION DE PETROLEO Y GAS</v>
          </cell>
          <cell r="E1120" t="str">
            <v>42</v>
          </cell>
          <cell r="F1120" t="str">
            <v>C</v>
          </cell>
          <cell r="G1120" t="str">
            <v>CIAL</v>
          </cell>
        </row>
        <row r="1121">
          <cell r="B1121" t="str">
            <v>CIAL-411515</v>
          </cell>
          <cell r="C1121" t="str">
            <v>411515</v>
          </cell>
          <cell r="D1121" t="str">
            <v>MINERALES DE HIERRO</v>
          </cell>
          <cell r="E1121" t="str">
            <v>42</v>
          </cell>
          <cell r="F1121" t="str">
            <v>C</v>
          </cell>
          <cell r="G1121" t="str">
            <v>CIAL</v>
          </cell>
        </row>
        <row r="1122">
          <cell r="B1122" t="str">
            <v>CIAL-411520</v>
          </cell>
          <cell r="C1122" t="str">
            <v>411520</v>
          </cell>
          <cell r="D1122" t="str">
            <v>MINERALES METALIFEROS NO FERROSOS</v>
          </cell>
          <cell r="E1122" t="str">
            <v>42</v>
          </cell>
          <cell r="F1122" t="str">
            <v>C</v>
          </cell>
          <cell r="G1122" t="str">
            <v>CIAL</v>
          </cell>
        </row>
        <row r="1123">
          <cell r="B1123" t="str">
            <v>CIAL-411525</v>
          </cell>
          <cell r="C1123" t="str">
            <v>411525</v>
          </cell>
          <cell r="D1123" t="str">
            <v>PIEDRA, ARENA Y ARCILLA</v>
          </cell>
          <cell r="E1123" t="str">
            <v>42</v>
          </cell>
          <cell r="F1123" t="str">
            <v>C</v>
          </cell>
          <cell r="G1123" t="str">
            <v>CIAL</v>
          </cell>
        </row>
        <row r="1124">
          <cell r="B1124" t="str">
            <v>CIAL-411527</v>
          </cell>
          <cell r="C1124" t="str">
            <v>411527</v>
          </cell>
          <cell r="D1124" t="str">
            <v>PIEDRAS PRECIOSAS</v>
          </cell>
          <cell r="E1124" t="str">
            <v>42</v>
          </cell>
          <cell r="F1124" t="str">
            <v>C</v>
          </cell>
          <cell r="G1124" t="str">
            <v>CIAL</v>
          </cell>
        </row>
        <row r="1125">
          <cell r="B1125" t="str">
            <v>CIAL-411528</v>
          </cell>
          <cell r="C1125" t="str">
            <v>411528</v>
          </cell>
          <cell r="D1125" t="str">
            <v>ORO</v>
          </cell>
          <cell r="E1125" t="str">
            <v>42</v>
          </cell>
          <cell r="F1125" t="str">
            <v>C</v>
          </cell>
          <cell r="G1125" t="str">
            <v>CIAL</v>
          </cell>
        </row>
        <row r="1126">
          <cell r="B1126" t="str">
            <v>CIAL-411530</v>
          </cell>
          <cell r="C1126" t="str">
            <v>411530</v>
          </cell>
          <cell r="D1126" t="str">
            <v>OTRAS MINAS Y CANTERAS</v>
          </cell>
          <cell r="E1126" t="str">
            <v>42</v>
          </cell>
          <cell r="F1126" t="str">
            <v>C</v>
          </cell>
          <cell r="G1126" t="str">
            <v>CIAL</v>
          </cell>
        </row>
        <row r="1127">
          <cell r="B1127" t="str">
            <v>CIAL-411532</v>
          </cell>
          <cell r="C1127" t="str">
            <v>411532</v>
          </cell>
          <cell r="D1127" t="str">
            <v>PRESTACION DE SERVICIOS SECTOR MINERO</v>
          </cell>
          <cell r="E1127" t="str">
            <v>42</v>
          </cell>
          <cell r="F1127" t="str">
            <v>C</v>
          </cell>
          <cell r="G1127" t="str">
            <v>CIAL</v>
          </cell>
        </row>
        <row r="1128">
          <cell r="B1128" t="str">
            <v>CIAL-411595</v>
          </cell>
          <cell r="C1128" t="str">
            <v>411595</v>
          </cell>
          <cell r="D1128" t="str">
            <v>ACTIVIDADES CONEXAS</v>
          </cell>
          <cell r="E1128" t="str">
            <v>42</v>
          </cell>
          <cell r="F1128" t="str">
            <v>C</v>
          </cell>
          <cell r="G1128" t="str">
            <v>CIAL</v>
          </cell>
        </row>
        <row r="1129">
          <cell r="B1129" t="str">
            <v>CIAL-4120</v>
          </cell>
          <cell r="C1129" t="str">
            <v>4120</v>
          </cell>
          <cell r="D1129" t="str">
            <v>INDUSTRIAS MANUFACTURERAS</v>
          </cell>
          <cell r="E1129" t="str">
            <v/>
          </cell>
          <cell r="F1129" t="str">
            <v/>
          </cell>
          <cell r="G1129" t="str">
            <v>CIAL</v>
          </cell>
        </row>
        <row r="1130">
          <cell r="B1130" t="str">
            <v>CIAL-412001</v>
          </cell>
          <cell r="C1130" t="str">
            <v>412001</v>
          </cell>
          <cell r="D1130" t="str">
            <v>PRODUCCION Y PROCESAMIENTO DE CARNES Y PRODUCTOS CARNICOS</v>
          </cell>
          <cell r="E1130" t="str">
            <v>42</v>
          </cell>
          <cell r="F1130" t="str">
            <v>C</v>
          </cell>
          <cell r="G1130" t="str">
            <v>CIAL</v>
          </cell>
        </row>
        <row r="1131">
          <cell r="B1131" t="str">
            <v>CIAL-412002</v>
          </cell>
          <cell r="C1131" t="str">
            <v>412002</v>
          </cell>
          <cell r="D1131" t="str">
            <v>PRODUCTOS DE PESCADO</v>
          </cell>
          <cell r="E1131" t="str">
            <v>42</v>
          </cell>
          <cell r="F1131" t="str">
            <v>C</v>
          </cell>
          <cell r="G1131" t="str">
            <v>CIAL</v>
          </cell>
        </row>
        <row r="1132">
          <cell r="B1132" t="str">
            <v>CIAL-412003</v>
          </cell>
          <cell r="C1132" t="str">
            <v>412003</v>
          </cell>
          <cell r="D1132" t="str">
            <v>PRODUCTOS DE FRUTAS, LEGUMBRES Y HORTALIZAS</v>
          </cell>
          <cell r="E1132" t="str">
            <v>42</v>
          </cell>
          <cell r="F1132" t="str">
            <v>C</v>
          </cell>
          <cell r="G1132" t="str">
            <v>CIAL</v>
          </cell>
        </row>
        <row r="1133">
          <cell r="B1133" t="str">
            <v>CIAL-412004</v>
          </cell>
          <cell r="C1133" t="str">
            <v>412004</v>
          </cell>
          <cell r="D1133" t="str">
            <v>ELABORACION DE ACEITES Y GRASAS</v>
          </cell>
          <cell r="E1133" t="str">
            <v>42</v>
          </cell>
          <cell r="F1133" t="str">
            <v>C</v>
          </cell>
          <cell r="G1133" t="str">
            <v>CIAL</v>
          </cell>
        </row>
        <row r="1134">
          <cell r="B1134" t="str">
            <v>CIAL-412005</v>
          </cell>
          <cell r="C1134" t="str">
            <v>412005</v>
          </cell>
          <cell r="D1134" t="str">
            <v>ELABORACION DE PRODUCTOS LACTEOS</v>
          </cell>
          <cell r="E1134" t="str">
            <v>42</v>
          </cell>
          <cell r="F1134" t="str">
            <v>C</v>
          </cell>
          <cell r="G1134" t="str">
            <v>CIAL</v>
          </cell>
        </row>
        <row r="1135">
          <cell r="B1135" t="str">
            <v>CIAL-412006</v>
          </cell>
          <cell r="C1135" t="str">
            <v>412006</v>
          </cell>
          <cell r="D1135" t="str">
            <v>ELABORACION DE PRODUCTOS DE MOLINERIA</v>
          </cell>
          <cell r="E1135" t="str">
            <v>42</v>
          </cell>
          <cell r="F1135" t="str">
            <v>C</v>
          </cell>
          <cell r="G1135" t="str">
            <v>CIAL</v>
          </cell>
        </row>
        <row r="1136">
          <cell r="B1136" t="str">
            <v>CIAL-412007</v>
          </cell>
          <cell r="C1136" t="str">
            <v>412007</v>
          </cell>
          <cell r="D1136" t="str">
            <v>ELABORACION DE ALMIDONES Y DERIVADOS</v>
          </cell>
          <cell r="E1136" t="str">
            <v>42</v>
          </cell>
          <cell r="F1136" t="str">
            <v>C</v>
          </cell>
          <cell r="G1136" t="str">
            <v>CIAL</v>
          </cell>
        </row>
        <row r="1137">
          <cell r="B1137" t="str">
            <v>CIAL-412008</v>
          </cell>
          <cell r="C1137" t="str">
            <v>412008</v>
          </cell>
          <cell r="D1137" t="str">
            <v>ELABORACION DE ALIMENTOS PARA ANIMALES</v>
          </cell>
          <cell r="E1137" t="str">
            <v>42</v>
          </cell>
          <cell r="F1137" t="str">
            <v>C</v>
          </cell>
          <cell r="G1137" t="str">
            <v>CIAL</v>
          </cell>
        </row>
        <row r="1138">
          <cell r="B1138" t="str">
            <v>CIAL-412009</v>
          </cell>
          <cell r="C1138" t="str">
            <v>412009</v>
          </cell>
          <cell r="D1138" t="str">
            <v>ELABORACION DE PRODUCTOS PARA PANADERIA</v>
          </cell>
          <cell r="E1138" t="str">
            <v>42</v>
          </cell>
          <cell r="F1138" t="str">
            <v>C</v>
          </cell>
          <cell r="G1138" t="str">
            <v>CIAL</v>
          </cell>
        </row>
        <row r="1139">
          <cell r="B1139" t="str">
            <v>CIAL-412010</v>
          </cell>
          <cell r="C1139" t="str">
            <v>412010</v>
          </cell>
          <cell r="D1139" t="str">
            <v>ELABORACION DE AZUCAR Y MELAZAS</v>
          </cell>
          <cell r="E1139" t="str">
            <v>42</v>
          </cell>
          <cell r="F1139" t="str">
            <v>C</v>
          </cell>
          <cell r="G1139" t="str">
            <v>CIAL</v>
          </cell>
        </row>
        <row r="1140">
          <cell r="B1140" t="str">
            <v>CIAL-412011</v>
          </cell>
          <cell r="C1140" t="str">
            <v>412011</v>
          </cell>
          <cell r="D1140" t="str">
            <v>ELABORACION DE CACAO, CHOCOLATE Y CONFITERIA</v>
          </cell>
          <cell r="E1140" t="str">
            <v>42</v>
          </cell>
          <cell r="F1140" t="str">
            <v>C</v>
          </cell>
          <cell r="G1140" t="str">
            <v>CIAL</v>
          </cell>
        </row>
        <row r="1141">
          <cell r="B1141" t="str">
            <v>CIAL-412012</v>
          </cell>
          <cell r="C1141" t="str">
            <v>412012</v>
          </cell>
          <cell r="D1141" t="str">
            <v>ELABORACION DE PASTAS Y PRODUCTOS FARINACEOS</v>
          </cell>
          <cell r="E1141" t="str">
            <v>42</v>
          </cell>
          <cell r="F1141" t="str">
            <v>C</v>
          </cell>
          <cell r="G1141" t="str">
            <v>CIAL</v>
          </cell>
        </row>
        <row r="1142">
          <cell r="B1142" t="str">
            <v>CIAL-412013</v>
          </cell>
          <cell r="C1142" t="str">
            <v>412013</v>
          </cell>
          <cell r="D1142" t="str">
            <v>ELABORACION DE PRODUCTOS DE CAFE</v>
          </cell>
          <cell r="E1142" t="str">
            <v>42</v>
          </cell>
          <cell r="F1142" t="str">
            <v>C</v>
          </cell>
          <cell r="G1142" t="str">
            <v>CIAL</v>
          </cell>
        </row>
        <row r="1143">
          <cell r="B1143" t="str">
            <v>CIAL-412014</v>
          </cell>
          <cell r="C1143" t="str">
            <v>412014</v>
          </cell>
          <cell r="D1143" t="str">
            <v>ELABORACION DE OTROS PRODUCTOS ALIMENTICIOS</v>
          </cell>
          <cell r="E1143" t="str">
            <v>42</v>
          </cell>
          <cell r="F1143" t="str">
            <v>C</v>
          </cell>
          <cell r="G1143" t="str">
            <v>CIAL</v>
          </cell>
        </row>
        <row r="1144">
          <cell r="B1144" t="str">
            <v>CIAL-412015</v>
          </cell>
          <cell r="C1144" t="str">
            <v>412015</v>
          </cell>
          <cell r="D1144" t="str">
            <v>ELABORACION DE BEBIDAS ALCOHOLICAS Y ALCOHOL ETILICO</v>
          </cell>
          <cell r="E1144" t="str">
            <v>42</v>
          </cell>
          <cell r="F1144" t="str">
            <v>C</v>
          </cell>
          <cell r="G1144" t="str">
            <v>CIAL</v>
          </cell>
        </row>
        <row r="1145">
          <cell r="B1145" t="str">
            <v>CIAL-412016</v>
          </cell>
          <cell r="C1145" t="str">
            <v>412016</v>
          </cell>
          <cell r="D1145" t="str">
            <v>ELABORACION DE VINOS</v>
          </cell>
          <cell r="E1145" t="str">
            <v>42</v>
          </cell>
          <cell r="F1145" t="str">
            <v>C</v>
          </cell>
          <cell r="G1145" t="str">
            <v>CIAL</v>
          </cell>
        </row>
        <row r="1146">
          <cell r="B1146" t="str">
            <v>CIAL-412017</v>
          </cell>
          <cell r="C1146" t="str">
            <v>412017</v>
          </cell>
          <cell r="D1146" t="str">
            <v>ELABORACION DE BEBIDAS MALTEADAS Y DE MALTA</v>
          </cell>
          <cell r="E1146" t="str">
            <v>42</v>
          </cell>
          <cell r="F1146" t="str">
            <v>C</v>
          </cell>
          <cell r="G1146" t="str">
            <v>CIAL</v>
          </cell>
        </row>
        <row r="1147">
          <cell r="B1147" t="str">
            <v>CIAL-412018</v>
          </cell>
          <cell r="C1147" t="str">
            <v>412018</v>
          </cell>
          <cell r="D1147" t="str">
            <v>ELABORACION DE BEBIDAS NO ALCOHOLICAS</v>
          </cell>
          <cell r="E1147" t="str">
            <v>42</v>
          </cell>
          <cell r="F1147" t="str">
            <v>C</v>
          </cell>
          <cell r="G1147" t="str">
            <v>CIAL</v>
          </cell>
        </row>
        <row r="1148">
          <cell r="B1148" t="str">
            <v>CIAL-412019</v>
          </cell>
          <cell r="C1148" t="str">
            <v>412019</v>
          </cell>
          <cell r="D1148" t="str">
            <v>ELABORACION DE PRODUCTOS DE TABACO</v>
          </cell>
          <cell r="E1148" t="str">
            <v>42</v>
          </cell>
          <cell r="F1148" t="str">
            <v>C</v>
          </cell>
          <cell r="G1148" t="str">
            <v>CIAL</v>
          </cell>
        </row>
        <row r="1149">
          <cell r="B1149" t="str">
            <v>CIAL-412020</v>
          </cell>
          <cell r="C1149" t="str">
            <v>412020</v>
          </cell>
          <cell r="D1149" t="str">
            <v>PREPARACION E HILATURA DE FIBRAS TEXTILES Y TEJEDURIA</v>
          </cell>
          <cell r="E1149" t="str">
            <v>42</v>
          </cell>
          <cell r="F1149" t="str">
            <v>C</v>
          </cell>
          <cell r="G1149" t="str">
            <v>CIAL</v>
          </cell>
        </row>
        <row r="1150">
          <cell r="B1150" t="str">
            <v>CIAL-412021</v>
          </cell>
          <cell r="C1150" t="str">
            <v>412021</v>
          </cell>
          <cell r="D1150" t="str">
            <v>ACABADO DE PRODUCTOS TEXTILES</v>
          </cell>
          <cell r="E1150" t="str">
            <v>42</v>
          </cell>
          <cell r="F1150" t="str">
            <v>C</v>
          </cell>
          <cell r="G1150" t="str">
            <v>CIAL</v>
          </cell>
        </row>
        <row r="1151">
          <cell r="B1151" t="str">
            <v>CIAL-412022</v>
          </cell>
          <cell r="C1151" t="str">
            <v>412022</v>
          </cell>
          <cell r="D1151" t="str">
            <v>ELABORACION DE ARTICULOS DE MATERIALES TEXTILES</v>
          </cell>
          <cell r="E1151" t="str">
            <v>42</v>
          </cell>
          <cell r="F1151" t="str">
            <v>C</v>
          </cell>
          <cell r="G1151" t="str">
            <v>CIAL</v>
          </cell>
        </row>
        <row r="1152">
          <cell r="B1152" t="str">
            <v>CIAL-412023</v>
          </cell>
          <cell r="C1152" t="str">
            <v>412023</v>
          </cell>
          <cell r="D1152" t="str">
            <v>ELABORACION DE TAPICES Y ALFOMBRAS</v>
          </cell>
          <cell r="E1152" t="str">
            <v>42</v>
          </cell>
          <cell r="F1152" t="str">
            <v>C</v>
          </cell>
          <cell r="G1152" t="str">
            <v>CIAL</v>
          </cell>
        </row>
        <row r="1153">
          <cell r="B1153" t="str">
            <v>CIAL-412024</v>
          </cell>
          <cell r="C1153" t="str">
            <v>412024</v>
          </cell>
          <cell r="D1153" t="str">
            <v>ELABORACION DE CUERDAS, CORDELES, BRAMANTES Y REDES</v>
          </cell>
          <cell r="E1153" t="str">
            <v>42</v>
          </cell>
          <cell r="F1153" t="str">
            <v>C</v>
          </cell>
          <cell r="G1153" t="str">
            <v>CIAL</v>
          </cell>
        </row>
        <row r="1154">
          <cell r="B1154" t="str">
            <v>CIAL-412025</v>
          </cell>
          <cell r="C1154" t="str">
            <v>412025</v>
          </cell>
          <cell r="D1154" t="str">
            <v>ELABORACION DE OTROS PRODUCTOS TEXTILES</v>
          </cell>
          <cell r="E1154" t="str">
            <v>42</v>
          </cell>
          <cell r="F1154" t="str">
            <v>C</v>
          </cell>
          <cell r="G1154" t="str">
            <v>CIAL</v>
          </cell>
        </row>
        <row r="1155">
          <cell r="B1155" t="str">
            <v>CIAL-412026</v>
          </cell>
          <cell r="C1155" t="str">
            <v>412026</v>
          </cell>
          <cell r="D1155" t="str">
            <v>ELABORACION DE TEJIDOS</v>
          </cell>
          <cell r="E1155" t="str">
            <v>42</v>
          </cell>
          <cell r="F1155" t="str">
            <v>C</v>
          </cell>
          <cell r="G1155" t="str">
            <v>CIAL</v>
          </cell>
        </row>
        <row r="1156">
          <cell r="B1156" t="str">
            <v>CIAL-412027</v>
          </cell>
          <cell r="C1156" t="str">
            <v>412027</v>
          </cell>
          <cell r="D1156" t="str">
            <v>ELABORACION DE PRENDAS DE VESTIR</v>
          </cell>
          <cell r="E1156" t="str">
            <v>42</v>
          </cell>
          <cell r="F1156" t="str">
            <v>C</v>
          </cell>
          <cell r="G1156" t="str">
            <v>CIAL</v>
          </cell>
        </row>
        <row r="1157">
          <cell r="B1157" t="str">
            <v>CIAL-412028</v>
          </cell>
          <cell r="C1157" t="str">
            <v>412028</v>
          </cell>
          <cell r="D1157" t="str">
            <v>PREPARACION, ADOBO Y TEÑIDO DE PIELES</v>
          </cell>
          <cell r="E1157" t="str">
            <v>42</v>
          </cell>
          <cell r="F1157" t="str">
            <v>C</v>
          </cell>
          <cell r="G1157" t="str">
            <v>CIAL</v>
          </cell>
        </row>
        <row r="1158">
          <cell r="B1158" t="str">
            <v>CIAL-412029</v>
          </cell>
          <cell r="C1158" t="str">
            <v>412029</v>
          </cell>
          <cell r="D1158" t="str">
            <v>CURTIDO, ADOBO O PREPARACION DE CUERO</v>
          </cell>
          <cell r="E1158" t="str">
            <v>42</v>
          </cell>
          <cell r="F1158" t="str">
            <v>C</v>
          </cell>
          <cell r="G1158" t="str">
            <v>CIAL</v>
          </cell>
        </row>
        <row r="1159">
          <cell r="B1159" t="str">
            <v>CIAL-412030</v>
          </cell>
          <cell r="C1159" t="str">
            <v>412030</v>
          </cell>
          <cell r="D1159" t="str">
            <v>ELABORACION DE MALETAS, BOLSOS Y SIMILARES</v>
          </cell>
          <cell r="E1159" t="str">
            <v>42</v>
          </cell>
          <cell r="F1159" t="str">
            <v>C</v>
          </cell>
          <cell r="G1159" t="str">
            <v>CIAL</v>
          </cell>
        </row>
        <row r="1160">
          <cell r="B1160" t="str">
            <v>CIAL-412031</v>
          </cell>
          <cell r="C1160" t="str">
            <v>412031</v>
          </cell>
          <cell r="D1160" t="str">
            <v>ELABORACION DE CALZADO</v>
          </cell>
          <cell r="E1160" t="str">
            <v>42</v>
          </cell>
          <cell r="F1160" t="str">
            <v>C</v>
          </cell>
          <cell r="G1160" t="str">
            <v>CIAL</v>
          </cell>
        </row>
        <row r="1161">
          <cell r="B1161" t="str">
            <v>CIAL-412032</v>
          </cell>
          <cell r="C1161" t="str">
            <v>412032</v>
          </cell>
          <cell r="D1161" t="str">
            <v>PRODUCCION DE MADERA, ARTICULOS DE MADERA Y CORCHO</v>
          </cell>
          <cell r="E1161" t="str">
            <v>42</v>
          </cell>
          <cell r="F1161" t="str">
            <v>C</v>
          </cell>
          <cell r="G1161" t="str">
            <v>CIAL</v>
          </cell>
        </row>
        <row r="1162">
          <cell r="B1162" t="str">
            <v>CIAL-412033</v>
          </cell>
          <cell r="C1162" t="str">
            <v>412033</v>
          </cell>
          <cell r="D1162" t="str">
            <v>ELABORACION DE PASTA Y PRODUCTOS DE MADERA, PAPEL Y CARTON</v>
          </cell>
          <cell r="E1162" t="str">
            <v>42</v>
          </cell>
          <cell r="F1162" t="str">
            <v>C</v>
          </cell>
          <cell r="G1162" t="str">
            <v>CIAL</v>
          </cell>
        </row>
        <row r="1163">
          <cell r="B1163" t="str">
            <v>CIAL-412034</v>
          </cell>
          <cell r="C1163" t="str">
            <v>412034</v>
          </cell>
          <cell r="D1163" t="str">
            <v>EDICIONES Y PUBLICACIONES</v>
          </cell>
          <cell r="E1163" t="str">
            <v>42</v>
          </cell>
          <cell r="F1163" t="str">
            <v>C</v>
          </cell>
          <cell r="G1163" t="str">
            <v>CIAL</v>
          </cell>
        </row>
        <row r="1164">
          <cell r="B1164" t="str">
            <v>CIAL-412035</v>
          </cell>
          <cell r="C1164" t="str">
            <v>412035</v>
          </cell>
          <cell r="D1164" t="str">
            <v>IMPRESION</v>
          </cell>
          <cell r="E1164" t="str">
            <v>42</v>
          </cell>
          <cell r="F1164" t="str">
            <v>C</v>
          </cell>
          <cell r="G1164" t="str">
            <v>CIAL</v>
          </cell>
        </row>
        <row r="1165">
          <cell r="B1165" t="str">
            <v>CIAL-412036</v>
          </cell>
          <cell r="C1165" t="str">
            <v>412036</v>
          </cell>
          <cell r="D1165" t="str">
            <v>SERVICIOS RELACIONADOS CON LA EDICION Y LA IMPRESION</v>
          </cell>
          <cell r="E1165" t="str">
            <v>42</v>
          </cell>
          <cell r="F1165" t="str">
            <v>C</v>
          </cell>
          <cell r="G1165" t="str">
            <v>CIAL</v>
          </cell>
        </row>
        <row r="1166">
          <cell r="B1166" t="str">
            <v>CIAL-412037</v>
          </cell>
          <cell r="C1166" t="str">
            <v>412037</v>
          </cell>
          <cell r="D1166" t="str">
            <v>REPRODUCCION DE GRABACIONES</v>
          </cell>
          <cell r="E1166" t="str">
            <v>42</v>
          </cell>
          <cell r="F1166" t="str">
            <v>C</v>
          </cell>
          <cell r="G1166" t="str">
            <v>CIAL</v>
          </cell>
        </row>
        <row r="1167">
          <cell r="B1167" t="str">
            <v>CIAL-412038</v>
          </cell>
          <cell r="C1167" t="str">
            <v>412038</v>
          </cell>
          <cell r="D1167" t="str">
            <v>ELABORACION DE PRODUCTOS DE HORNO DE COQUE</v>
          </cell>
          <cell r="E1167" t="str">
            <v>42</v>
          </cell>
          <cell r="F1167" t="str">
            <v>C</v>
          </cell>
          <cell r="G1167" t="str">
            <v>CIAL</v>
          </cell>
        </row>
        <row r="1168">
          <cell r="B1168" t="str">
            <v>CIAL-412039</v>
          </cell>
          <cell r="C1168" t="str">
            <v>412039</v>
          </cell>
          <cell r="D1168" t="str">
            <v>ELABORACION DE PRODUCTOS DE LA REFINACION DE PETROLEO</v>
          </cell>
          <cell r="E1168" t="str">
            <v>42</v>
          </cell>
          <cell r="F1168" t="str">
            <v>C</v>
          </cell>
          <cell r="G1168" t="str">
            <v>CIAL</v>
          </cell>
        </row>
        <row r="1169">
          <cell r="B1169" t="str">
            <v>CIAL-412040</v>
          </cell>
          <cell r="C1169" t="str">
            <v>412040</v>
          </cell>
          <cell r="D1169" t="str">
            <v>ELABORACION DE SUSTANCIAS QUIMICAS BASICAS</v>
          </cell>
          <cell r="E1169" t="str">
            <v>42</v>
          </cell>
          <cell r="F1169" t="str">
            <v>C</v>
          </cell>
          <cell r="G1169" t="str">
            <v>CIAL</v>
          </cell>
        </row>
        <row r="1170">
          <cell r="B1170" t="str">
            <v>CIAL-412041</v>
          </cell>
          <cell r="C1170" t="str">
            <v>412041</v>
          </cell>
          <cell r="D1170" t="str">
            <v>ELABORACION DE ABONOS Y COMPUESTOS DE NITROGENO</v>
          </cell>
          <cell r="E1170" t="str">
            <v>42</v>
          </cell>
          <cell r="F1170" t="str">
            <v>C</v>
          </cell>
          <cell r="G1170" t="str">
            <v>CIAL</v>
          </cell>
        </row>
        <row r="1171">
          <cell r="B1171" t="str">
            <v>CIAL-412042</v>
          </cell>
          <cell r="C1171" t="str">
            <v>412042</v>
          </cell>
          <cell r="D1171" t="str">
            <v>ELABORACION DE PLASTICO Y CAUCHO SINTETICO</v>
          </cell>
          <cell r="E1171" t="str">
            <v>42</v>
          </cell>
          <cell r="F1171" t="str">
            <v>C</v>
          </cell>
          <cell r="G1171" t="str">
            <v>CIAL</v>
          </cell>
        </row>
        <row r="1172">
          <cell r="B1172" t="str">
            <v>CIAL-412043</v>
          </cell>
          <cell r="C1172" t="str">
            <v>412043</v>
          </cell>
          <cell r="D1172" t="str">
            <v>ELABORACION DE PRODUCTOS QUIMICOS DE USO AGROPECUARIO</v>
          </cell>
          <cell r="E1172" t="str">
            <v>42</v>
          </cell>
          <cell r="F1172" t="str">
            <v>C</v>
          </cell>
          <cell r="G1172" t="str">
            <v>CIAL</v>
          </cell>
        </row>
        <row r="1173">
          <cell r="B1173" t="str">
            <v>CIAL-412044</v>
          </cell>
          <cell r="C1173" t="str">
            <v>412044</v>
          </cell>
          <cell r="D1173" t="str">
            <v>ELABORACION DE PINTURAS, TINTAS Y MASILLAS</v>
          </cell>
          <cell r="E1173" t="str">
            <v>42</v>
          </cell>
          <cell r="F1173" t="str">
            <v>C</v>
          </cell>
          <cell r="G1173" t="str">
            <v>CIAL</v>
          </cell>
        </row>
        <row r="1174">
          <cell r="B1174" t="str">
            <v>CIAL-412045</v>
          </cell>
          <cell r="C1174" t="str">
            <v>412045</v>
          </cell>
          <cell r="D1174" t="str">
            <v>ELABORACION DE PRODUCTOS FARMACEUTICOS Y BOTANICOS</v>
          </cell>
          <cell r="E1174" t="str">
            <v>42</v>
          </cell>
          <cell r="F1174" t="str">
            <v>C</v>
          </cell>
          <cell r="G1174" t="str">
            <v>CIAL</v>
          </cell>
        </row>
        <row r="1175">
          <cell r="B1175" t="str">
            <v>CIAL-412046</v>
          </cell>
          <cell r="C1175" t="str">
            <v>412046</v>
          </cell>
          <cell r="D1175" t="str">
            <v>ELABORACION DE JABONES, DETERGENTES Y PREPARADOS DE TOCADOR</v>
          </cell>
          <cell r="E1175" t="str">
            <v>42</v>
          </cell>
          <cell r="F1175" t="str">
            <v>C</v>
          </cell>
          <cell r="G1175" t="str">
            <v>CIAL</v>
          </cell>
        </row>
        <row r="1176">
          <cell r="B1176" t="str">
            <v>CIAL-412047</v>
          </cell>
          <cell r="C1176" t="str">
            <v>412047</v>
          </cell>
          <cell r="D1176" t="str">
            <v>ELABORACION DE OTROS PRODUCTOS QUIMICOS</v>
          </cell>
          <cell r="E1176" t="str">
            <v>42</v>
          </cell>
          <cell r="F1176" t="str">
            <v>C</v>
          </cell>
          <cell r="G1176" t="str">
            <v>CIAL</v>
          </cell>
        </row>
        <row r="1177">
          <cell r="B1177" t="str">
            <v>CIAL-412048</v>
          </cell>
          <cell r="C1177" t="str">
            <v>412048</v>
          </cell>
          <cell r="D1177" t="str">
            <v>ELABORACION DE FIBRAS</v>
          </cell>
          <cell r="E1177" t="str">
            <v>42</v>
          </cell>
          <cell r="F1177" t="str">
            <v>C</v>
          </cell>
          <cell r="G1177" t="str">
            <v>CIAL</v>
          </cell>
        </row>
        <row r="1178">
          <cell r="B1178" t="str">
            <v>CIAL-412049</v>
          </cell>
          <cell r="C1178" t="str">
            <v>412049</v>
          </cell>
          <cell r="D1178" t="str">
            <v>ELABORACION DE OTROS PRODUCTOS DE CAUCHO</v>
          </cell>
          <cell r="E1178" t="str">
            <v>42</v>
          </cell>
          <cell r="F1178" t="str">
            <v>C</v>
          </cell>
          <cell r="G1178" t="str">
            <v>CIAL</v>
          </cell>
        </row>
        <row r="1179">
          <cell r="B1179" t="str">
            <v>CIAL-412050</v>
          </cell>
          <cell r="C1179" t="str">
            <v>412050</v>
          </cell>
          <cell r="D1179" t="str">
            <v>ELABORACION DE PRODUCTOS DE PLASTICO</v>
          </cell>
          <cell r="E1179" t="str">
            <v>42</v>
          </cell>
          <cell r="F1179" t="str">
            <v>C</v>
          </cell>
          <cell r="G1179" t="str">
            <v>CIAL</v>
          </cell>
        </row>
        <row r="1180">
          <cell r="B1180" t="str">
            <v>CIAL-412051</v>
          </cell>
          <cell r="C1180" t="str">
            <v>412051</v>
          </cell>
          <cell r="D1180" t="str">
            <v>ELABORACION DE VIDRIO Y PRODUCTOS DE VIDRIO</v>
          </cell>
          <cell r="E1180" t="str">
            <v>42</v>
          </cell>
          <cell r="F1180" t="str">
            <v>C</v>
          </cell>
          <cell r="G1180" t="str">
            <v>CIAL</v>
          </cell>
        </row>
        <row r="1181">
          <cell r="B1181" t="str">
            <v>CIAL-412052</v>
          </cell>
          <cell r="C1181" t="str">
            <v>412052</v>
          </cell>
          <cell r="D1181" t="str">
            <v>ELABORACION DE PRODUCTOS DE CERAMICA, LOZA, PIEDRA, ARCILLA Y PORCELANA</v>
          </cell>
          <cell r="E1181" t="str">
            <v>42</v>
          </cell>
          <cell r="F1181" t="str">
            <v>C</v>
          </cell>
          <cell r="G1181" t="str">
            <v>CIAL</v>
          </cell>
        </row>
        <row r="1182">
          <cell r="B1182" t="str">
            <v>CIAL-412053</v>
          </cell>
          <cell r="C1182" t="str">
            <v>412053</v>
          </cell>
          <cell r="D1182" t="str">
            <v>ELABORACION DE CEMENTO, CAL Y YESO</v>
          </cell>
          <cell r="E1182" t="str">
            <v>42</v>
          </cell>
          <cell r="F1182" t="str">
            <v>C</v>
          </cell>
          <cell r="G1182" t="str">
            <v>CIAL</v>
          </cell>
        </row>
        <row r="1183">
          <cell r="B1183" t="str">
            <v>CIAL-412054</v>
          </cell>
          <cell r="C1183" t="str">
            <v>412054</v>
          </cell>
          <cell r="D1183" t="str">
            <v>ELABORACION DE ARTICULOS DE HORMIGON, CEMENTO Y YESO</v>
          </cell>
          <cell r="E1183" t="str">
            <v>42</v>
          </cell>
          <cell r="F1183" t="str">
            <v>C</v>
          </cell>
          <cell r="G1183" t="str">
            <v>CIAL</v>
          </cell>
        </row>
        <row r="1184">
          <cell r="B1184" t="str">
            <v>CIAL-412055</v>
          </cell>
          <cell r="C1184" t="str">
            <v>412055</v>
          </cell>
          <cell r="D1184" t="str">
            <v>CORTE, TALLADO Y ACABADO DE LA PIEDRA</v>
          </cell>
          <cell r="E1184" t="str">
            <v>42</v>
          </cell>
          <cell r="F1184" t="str">
            <v>C</v>
          </cell>
          <cell r="G1184" t="str">
            <v>CIAL</v>
          </cell>
        </row>
        <row r="1185">
          <cell r="B1185" t="str">
            <v>CIAL-412056</v>
          </cell>
          <cell r="C1185" t="str">
            <v>412056</v>
          </cell>
          <cell r="D1185" t="str">
            <v>ELABORACION DE OTROS PRODUCTOS MINERALES NO METALICOS</v>
          </cell>
          <cell r="E1185" t="str">
            <v>42</v>
          </cell>
          <cell r="F1185" t="str">
            <v>C</v>
          </cell>
          <cell r="G1185" t="str">
            <v>CIAL</v>
          </cell>
        </row>
        <row r="1186">
          <cell r="B1186" t="str">
            <v>CIAL-412057</v>
          </cell>
          <cell r="C1186" t="str">
            <v>412057</v>
          </cell>
          <cell r="D1186" t="str">
            <v>INDUSTRIAS BASICAS Y FUNDICION DE HIERRO Y ACERO</v>
          </cell>
          <cell r="E1186" t="str">
            <v>42</v>
          </cell>
          <cell r="F1186" t="str">
            <v>C</v>
          </cell>
          <cell r="G1186" t="str">
            <v>CIAL</v>
          </cell>
        </row>
        <row r="1187">
          <cell r="B1187" t="str">
            <v>CIAL-412058</v>
          </cell>
          <cell r="C1187" t="str">
            <v>412058</v>
          </cell>
          <cell r="D1187" t="str">
            <v>PRODUCTOS PRIMARIOS DE METALES PRECIOSOS Y DE METALES NO FERROSOS</v>
          </cell>
          <cell r="E1187" t="str">
            <v>42</v>
          </cell>
          <cell r="F1187" t="str">
            <v>C</v>
          </cell>
          <cell r="G1187" t="str">
            <v>CIAL</v>
          </cell>
        </row>
        <row r="1188">
          <cell r="B1188" t="str">
            <v>CIAL-412059</v>
          </cell>
          <cell r="C1188" t="str">
            <v>412059</v>
          </cell>
          <cell r="D1188" t="str">
            <v>FUNDICION DE METALES NO FERROSOS</v>
          </cell>
          <cell r="E1188" t="str">
            <v>42</v>
          </cell>
          <cell r="F1188" t="str">
            <v>C</v>
          </cell>
          <cell r="G1188" t="str">
            <v>CIAL</v>
          </cell>
        </row>
        <row r="1189">
          <cell r="B1189" t="str">
            <v>CIAL-412060</v>
          </cell>
          <cell r="C1189" t="str">
            <v>412060</v>
          </cell>
          <cell r="D1189" t="str">
            <v>FABRICACION DE PRODUCTOS METALICOS PARA USO ESTRUCTURAL</v>
          </cell>
          <cell r="E1189" t="str">
            <v>42</v>
          </cell>
          <cell r="F1189" t="str">
            <v>C</v>
          </cell>
          <cell r="G1189" t="str">
            <v>CIAL</v>
          </cell>
        </row>
        <row r="1190">
          <cell r="B1190" t="str">
            <v>CIAL-412061</v>
          </cell>
          <cell r="C1190" t="str">
            <v>412061</v>
          </cell>
          <cell r="D1190" t="str">
            <v>FORJA, PRENSADO, ESTAMPADO, LAMINADO DE METAL Y PULVIMETALURGIA</v>
          </cell>
          <cell r="E1190" t="str">
            <v>42</v>
          </cell>
          <cell r="F1190" t="str">
            <v>C</v>
          </cell>
          <cell r="G1190" t="str">
            <v>CIAL</v>
          </cell>
        </row>
        <row r="1191">
          <cell r="B1191" t="str">
            <v>CIAL-412062</v>
          </cell>
          <cell r="C1191" t="str">
            <v>412062</v>
          </cell>
          <cell r="D1191" t="str">
            <v>REVESTIMIENTO DE METALES Y OBRAS DE INGENIERIA MECANICA</v>
          </cell>
          <cell r="E1191" t="str">
            <v>42</v>
          </cell>
          <cell r="F1191" t="str">
            <v>C</v>
          </cell>
          <cell r="G1191" t="str">
            <v>CIAL</v>
          </cell>
        </row>
        <row r="1192">
          <cell r="B1192" t="str">
            <v>CIAL-412063</v>
          </cell>
          <cell r="C1192" t="str">
            <v>412063</v>
          </cell>
          <cell r="D1192" t="str">
            <v>FABRICACION DE ARTICULOS DE FERRETERIA</v>
          </cell>
          <cell r="E1192" t="str">
            <v>42</v>
          </cell>
          <cell r="F1192" t="str">
            <v>C</v>
          </cell>
          <cell r="G1192" t="str">
            <v>CIAL</v>
          </cell>
        </row>
        <row r="1193">
          <cell r="B1193" t="str">
            <v>CIAL-412064</v>
          </cell>
          <cell r="C1193" t="str">
            <v>412064</v>
          </cell>
          <cell r="D1193" t="str">
            <v>ELABORACION DE OTROS PRODUCTOS DE METAL</v>
          </cell>
          <cell r="E1193" t="str">
            <v>42</v>
          </cell>
          <cell r="F1193" t="str">
            <v>C</v>
          </cell>
          <cell r="G1193" t="str">
            <v>CIAL</v>
          </cell>
        </row>
        <row r="1194">
          <cell r="B1194" t="str">
            <v>CIAL-412065</v>
          </cell>
          <cell r="C1194" t="str">
            <v>412065</v>
          </cell>
          <cell r="D1194" t="str">
            <v>FABRICACION DE MAQUINARIA Y EQUIPO</v>
          </cell>
          <cell r="E1194" t="str">
            <v>42</v>
          </cell>
          <cell r="F1194" t="str">
            <v>C</v>
          </cell>
          <cell r="G1194" t="str">
            <v>CIAL</v>
          </cell>
        </row>
        <row r="1195">
          <cell r="B1195" t="str">
            <v>CIAL-412066</v>
          </cell>
          <cell r="C1195" t="str">
            <v>412066</v>
          </cell>
          <cell r="D1195" t="str">
            <v>FABRICACION DE EQUIPOS DE ELEVACION Y MANIPULACION</v>
          </cell>
          <cell r="E1195" t="str">
            <v>42</v>
          </cell>
          <cell r="F1195" t="str">
            <v>C</v>
          </cell>
          <cell r="G1195" t="str">
            <v>CIAL</v>
          </cell>
        </row>
        <row r="1196">
          <cell r="B1196" t="str">
            <v>CIAL-412067</v>
          </cell>
          <cell r="C1196" t="str">
            <v>412067</v>
          </cell>
          <cell r="D1196" t="str">
            <v>ELABORACION DE APARATOS DE USO DOMESTICO</v>
          </cell>
          <cell r="E1196" t="str">
            <v>42</v>
          </cell>
          <cell r="F1196" t="str">
            <v>C</v>
          </cell>
          <cell r="G1196" t="str">
            <v>CIAL</v>
          </cell>
        </row>
        <row r="1197">
          <cell r="B1197" t="str">
            <v>CIAL-412068</v>
          </cell>
          <cell r="C1197" t="str">
            <v>412068</v>
          </cell>
          <cell r="D1197" t="str">
            <v>ELABORACION DE EQUIPO DE OFICINA</v>
          </cell>
          <cell r="E1197" t="str">
            <v>42</v>
          </cell>
          <cell r="F1197" t="str">
            <v>C</v>
          </cell>
          <cell r="G1197" t="str">
            <v>CIAL</v>
          </cell>
        </row>
        <row r="1198">
          <cell r="B1198" t="str">
            <v>CIAL-412069</v>
          </cell>
          <cell r="C1198" t="str">
            <v>412069</v>
          </cell>
          <cell r="D1198" t="str">
            <v>ELABORACION DE PILAS Y BATERIAS PRIMARIAS</v>
          </cell>
          <cell r="E1198" t="str">
            <v>42</v>
          </cell>
          <cell r="F1198" t="str">
            <v>C</v>
          </cell>
          <cell r="G1198" t="str">
            <v>CIAL</v>
          </cell>
        </row>
        <row r="1199">
          <cell r="B1199" t="str">
            <v>CIAL-412070</v>
          </cell>
          <cell r="C1199" t="str">
            <v>412070</v>
          </cell>
          <cell r="D1199" t="str">
            <v>ELABORACION DE EQUIPO DE ILUMINACION</v>
          </cell>
          <cell r="E1199" t="str">
            <v>42</v>
          </cell>
          <cell r="F1199" t="str">
            <v>C</v>
          </cell>
          <cell r="G1199" t="str">
            <v>CIAL</v>
          </cell>
        </row>
        <row r="1200">
          <cell r="B1200" t="str">
            <v>CIAL-412071</v>
          </cell>
          <cell r="C1200" t="str">
            <v>412071</v>
          </cell>
          <cell r="D1200" t="str">
            <v>ELABORACION DE OTROS TIPOS DE EQUIPO ELECTRICO</v>
          </cell>
          <cell r="E1200" t="str">
            <v>42</v>
          </cell>
          <cell r="F1200" t="str">
            <v>C</v>
          </cell>
          <cell r="G1200" t="str">
            <v>CIAL</v>
          </cell>
        </row>
        <row r="1201">
          <cell r="B1201" t="str">
            <v>CIAL-412072</v>
          </cell>
          <cell r="C1201" t="str">
            <v>412072</v>
          </cell>
          <cell r="D1201" t="str">
            <v>FABRICACION DE EQUIPOS DE RADIO, TELEVISION Y COMUNICACIONES</v>
          </cell>
          <cell r="E1201" t="str">
            <v>42</v>
          </cell>
          <cell r="F1201" t="str">
            <v>C</v>
          </cell>
          <cell r="G1201" t="str">
            <v>CIAL</v>
          </cell>
        </row>
        <row r="1202">
          <cell r="B1202" t="str">
            <v>CIAL-412073</v>
          </cell>
          <cell r="C1202" t="str">
            <v>412073</v>
          </cell>
          <cell r="D1202" t="str">
            <v>FABRICACION DE APARATOS E INSTRUMENTOS MEDICOS</v>
          </cell>
          <cell r="E1202" t="str">
            <v>42</v>
          </cell>
          <cell r="F1202" t="str">
            <v>C</v>
          </cell>
          <cell r="G1202" t="str">
            <v>CIAL</v>
          </cell>
        </row>
        <row r="1203">
          <cell r="B1203" t="str">
            <v>CIAL-412074</v>
          </cell>
          <cell r="C1203" t="str">
            <v>412074</v>
          </cell>
          <cell r="D1203" t="str">
            <v>FABRICACION DE INSTRUMENTOS DE MEDICION Y CONTROL</v>
          </cell>
          <cell r="E1203" t="str">
            <v>42</v>
          </cell>
          <cell r="F1203" t="str">
            <v>C</v>
          </cell>
          <cell r="G1203" t="str">
            <v>CIAL</v>
          </cell>
        </row>
        <row r="1204">
          <cell r="B1204" t="str">
            <v>CIAL-412075</v>
          </cell>
          <cell r="C1204" t="str">
            <v>412075</v>
          </cell>
          <cell r="D1204" t="str">
            <v>FABRICACION DE INSTRUMENTOS DE OPTICA Y EQUIPO FOTOGRAFICO</v>
          </cell>
          <cell r="E1204" t="str">
            <v>42</v>
          </cell>
          <cell r="F1204" t="str">
            <v>C</v>
          </cell>
          <cell r="G1204" t="str">
            <v>CIAL</v>
          </cell>
        </row>
        <row r="1205">
          <cell r="B1205" t="str">
            <v>CIAL-412076</v>
          </cell>
          <cell r="C1205" t="str">
            <v>412076</v>
          </cell>
          <cell r="D1205" t="str">
            <v>FABRICACION DE RELOJES</v>
          </cell>
          <cell r="E1205" t="str">
            <v>42</v>
          </cell>
          <cell r="F1205" t="str">
            <v>C</v>
          </cell>
          <cell r="G1205" t="str">
            <v>CIAL</v>
          </cell>
        </row>
        <row r="1206">
          <cell r="B1206" t="str">
            <v>CIAL-412077</v>
          </cell>
          <cell r="C1206" t="str">
            <v>412077</v>
          </cell>
          <cell r="D1206" t="str">
            <v>FABRICACION DE VEHICULOS AUTOMOTORES</v>
          </cell>
          <cell r="E1206" t="str">
            <v>42</v>
          </cell>
          <cell r="F1206" t="str">
            <v>C</v>
          </cell>
          <cell r="G1206" t="str">
            <v>CIAL</v>
          </cell>
        </row>
        <row r="1207">
          <cell r="B1207" t="str">
            <v>CIAL-412078</v>
          </cell>
          <cell r="C1207" t="str">
            <v>412078</v>
          </cell>
          <cell r="D1207" t="str">
            <v>FABRICACION DE CARROCERIAS PARA AUTOMOTORES</v>
          </cell>
          <cell r="E1207" t="str">
            <v>42</v>
          </cell>
          <cell r="F1207" t="str">
            <v>C</v>
          </cell>
          <cell r="G1207" t="str">
            <v>CIAL</v>
          </cell>
        </row>
        <row r="1208">
          <cell r="B1208" t="str">
            <v>CIAL-412079</v>
          </cell>
          <cell r="C1208" t="str">
            <v>412079</v>
          </cell>
          <cell r="D1208" t="str">
            <v>FABRICACION DE PARTES PIEZAS Y ACCESORIOS PARA AUTOMOTORES</v>
          </cell>
          <cell r="E1208" t="str">
            <v>42</v>
          </cell>
          <cell r="F1208" t="str">
            <v>C</v>
          </cell>
          <cell r="G1208" t="str">
            <v>CIAL</v>
          </cell>
        </row>
        <row r="1209">
          <cell r="B1209" t="str">
            <v>CIAL-412080</v>
          </cell>
          <cell r="C1209" t="str">
            <v>412080</v>
          </cell>
          <cell r="D1209" t="str">
            <v>FABRICACION Y REPARACION DE BUQUES Y OTRAS EMBARCACIONES</v>
          </cell>
          <cell r="E1209" t="str">
            <v>42</v>
          </cell>
          <cell r="F1209" t="str">
            <v>C</v>
          </cell>
          <cell r="G1209" t="str">
            <v>CIAL</v>
          </cell>
        </row>
        <row r="1210">
          <cell r="B1210" t="str">
            <v>CIAL-412081</v>
          </cell>
          <cell r="C1210" t="str">
            <v>412081</v>
          </cell>
          <cell r="D1210" t="str">
            <v>FABRICACION DE LOCOMOTORAS Y MATERIAL RODANTE PARA FERROCARRILES</v>
          </cell>
          <cell r="E1210" t="str">
            <v>42</v>
          </cell>
          <cell r="F1210" t="str">
            <v>C</v>
          </cell>
          <cell r="G1210" t="str">
            <v>CIAL</v>
          </cell>
        </row>
        <row r="1211">
          <cell r="B1211" t="str">
            <v>CIAL-412082</v>
          </cell>
          <cell r="C1211" t="str">
            <v>412082</v>
          </cell>
          <cell r="D1211" t="str">
            <v>FABRICACION DE AERONAVES</v>
          </cell>
          <cell r="E1211" t="str">
            <v>42</v>
          </cell>
          <cell r="F1211" t="str">
            <v>C</v>
          </cell>
          <cell r="G1211" t="str">
            <v>CIAL</v>
          </cell>
        </row>
        <row r="1212">
          <cell r="B1212" t="str">
            <v>CIAL-412083</v>
          </cell>
          <cell r="C1212" t="str">
            <v>412083</v>
          </cell>
          <cell r="D1212" t="str">
            <v>FABRICACION DE MOTOCICLETAS</v>
          </cell>
          <cell r="E1212" t="str">
            <v>42</v>
          </cell>
          <cell r="F1212" t="str">
            <v>C</v>
          </cell>
          <cell r="G1212" t="str">
            <v>CIAL</v>
          </cell>
        </row>
        <row r="1213">
          <cell r="B1213" t="str">
            <v>CIAL-412084</v>
          </cell>
          <cell r="C1213" t="str">
            <v>412084</v>
          </cell>
          <cell r="D1213" t="str">
            <v>FABRICACION DE BICICLETAS Y SILLAS DE RUEDAS</v>
          </cell>
          <cell r="E1213" t="str">
            <v>42</v>
          </cell>
          <cell r="F1213" t="str">
            <v>C</v>
          </cell>
          <cell r="G1213" t="str">
            <v>CIAL</v>
          </cell>
        </row>
        <row r="1214">
          <cell r="B1214" t="str">
            <v>CIAL-412085</v>
          </cell>
          <cell r="C1214" t="str">
            <v>412085</v>
          </cell>
          <cell r="D1214" t="str">
            <v>FABRICACION DE OTROS TIPOS DE TRANSPORTE</v>
          </cell>
          <cell r="E1214" t="str">
            <v>42</v>
          </cell>
          <cell r="F1214" t="str">
            <v>C</v>
          </cell>
          <cell r="G1214" t="str">
            <v>CIAL</v>
          </cell>
        </row>
        <row r="1215">
          <cell r="B1215" t="str">
            <v>CIAL-412086</v>
          </cell>
          <cell r="C1215" t="str">
            <v>412086</v>
          </cell>
          <cell r="D1215" t="str">
            <v>FABRICACION DE MUEBLES</v>
          </cell>
          <cell r="E1215" t="str">
            <v>42</v>
          </cell>
          <cell r="F1215" t="str">
            <v>C</v>
          </cell>
          <cell r="G1215" t="str">
            <v>CIAL</v>
          </cell>
        </row>
        <row r="1216">
          <cell r="B1216" t="str">
            <v>CIAL-412087</v>
          </cell>
          <cell r="C1216" t="str">
            <v>412087</v>
          </cell>
          <cell r="D1216" t="str">
            <v>FABRICACION DE JOYAS Y ARTICULOS CONEXOS</v>
          </cell>
          <cell r="E1216" t="str">
            <v>42</v>
          </cell>
          <cell r="F1216" t="str">
            <v>C</v>
          </cell>
          <cell r="G1216" t="str">
            <v>CIAL</v>
          </cell>
        </row>
        <row r="1217">
          <cell r="B1217" t="str">
            <v>CIAL-412088</v>
          </cell>
          <cell r="C1217" t="str">
            <v>412088</v>
          </cell>
          <cell r="D1217" t="str">
            <v>FABRICACION DE INSTRUMENTOS DE MUSICA</v>
          </cell>
          <cell r="E1217" t="str">
            <v>42</v>
          </cell>
          <cell r="F1217" t="str">
            <v>C</v>
          </cell>
          <cell r="G1217" t="str">
            <v>CIAL</v>
          </cell>
        </row>
        <row r="1218">
          <cell r="B1218" t="str">
            <v>CIAL-412089</v>
          </cell>
          <cell r="C1218" t="str">
            <v>412089</v>
          </cell>
          <cell r="D1218" t="str">
            <v>FABRICACION DE ARTICULOS Y EQUIPO PARA DEPORTE</v>
          </cell>
          <cell r="E1218" t="str">
            <v>42</v>
          </cell>
          <cell r="F1218" t="str">
            <v>C</v>
          </cell>
          <cell r="G1218" t="str">
            <v>CIAL</v>
          </cell>
        </row>
        <row r="1219">
          <cell r="B1219" t="str">
            <v>CIAL-412090</v>
          </cell>
          <cell r="C1219" t="str">
            <v>412090</v>
          </cell>
          <cell r="D1219" t="str">
            <v>FABRICACION DE JUEGOS Y JUGUETES</v>
          </cell>
          <cell r="E1219" t="str">
            <v>42</v>
          </cell>
          <cell r="F1219" t="str">
            <v>C</v>
          </cell>
          <cell r="G1219" t="str">
            <v>CIAL</v>
          </cell>
        </row>
        <row r="1220">
          <cell r="B1220" t="str">
            <v>CIAL-412091</v>
          </cell>
          <cell r="C1220" t="str">
            <v>412091</v>
          </cell>
          <cell r="D1220" t="str">
            <v>RECICLAMIENTO DE DESPERDICIOS</v>
          </cell>
          <cell r="E1220" t="str">
            <v>42</v>
          </cell>
          <cell r="F1220" t="str">
            <v>C</v>
          </cell>
          <cell r="G1220" t="str">
            <v>CIAL</v>
          </cell>
        </row>
        <row r="1221">
          <cell r="B1221" t="str">
            <v>CIAL-412095</v>
          </cell>
          <cell r="C1221" t="str">
            <v>412095</v>
          </cell>
          <cell r="D1221" t="str">
            <v>PRODUCTOS DE OTRAS INDUSTRIAS MANUFACTURERAS</v>
          </cell>
          <cell r="E1221" t="str">
            <v>42</v>
          </cell>
          <cell r="F1221" t="str">
            <v>C</v>
          </cell>
          <cell r="G1221" t="str">
            <v>CIAL</v>
          </cell>
        </row>
        <row r="1222">
          <cell r="B1222" t="str">
            <v>CIAL-4125</v>
          </cell>
          <cell r="C1222" t="str">
            <v>4125</v>
          </cell>
          <cell r="D1222" t="str">
            <v>SUMINISTRO DE ELECTRICIDAD, GAS Y AGUA</v>
          </cell>
          <cell r="E1222" t="str">
            <v/>
          </cell>
          <cell r="F1222" t="str">
            <v/>
          </cell>
          <cell r="G1222" t="str">
            <v>CIAL</v>
          </cell>
        </row>
        <row r="1223">
          <cell r="B1223" t="str">
            <v>CIAL-412505</v>
          </cell>
          <cell r="C1223" t="str">
            <v>412505</v>
          </cell>
          <cell r="D1223" t="str">
            <v>GENERACION, CAPTACION Y DISTRIBUCION DE ENERGIA ELECTRICA</v>
          </cell>
          <cell r="E1223" t="str">
            <v>42</v>
          </cell>
          <cell r="F1223" t="str">
            <v>C</v>
          </cell>
          <cell r="G1223" t="str">
            <v>CIAL</v>
          </cell>
        </row>
        <row r="1224">
          <cell r="B1224" t="str">
            <v>CIAL-412510</v>
          </cell>
          <cell r="C1224" t="str">
            <v>412510</v>
          </cell>
          <cell r="D1224" t="str">
            <v>FABRICACION DE GAS Y DISTRIBUCION DE COMBUSTIBLES GASEOSOS</v>
          </cell>
          <cell r="E1224" t="str">
            <v>42</v>
          </cell>
          <cell r="F1224" t="str">
            <v>C</v>
          </cell>
          <cell r="G1224" t="str">
            <v>CIAL</v>
          </cell>
        </row>
        <row r="1225">
          <cell r="B1225" t="str">
            <v>CIAL-412515</v>
          </cell>
          <cell r="C1225" t="str">
            <v>412515</v>
          </cell>
          <cell r="D1225" t="str">
            <v>CAPTACION, DEPURACION Y DISTRIBUCION DE AGUA</v>
          </cell>
          <cell r="E1225" t="str">
            <v>42</v>
          </cell>
          <cell r="F1225" t="str">
            <v>C</v>
          </cell>
          <cell r="G1225" t="str">
            <v>CIAL</v>
          </cell>
        </row>
        <row r="1226">
          <cell r="B1226" t="str">
            <v>CIAL-412595</v>
          </cell>
          <cell r="C1226" t="str">
            <v>412595</v>
          </cell>
          <cell r="D1226" t="str">
            <v>ACTIVIDADES CONEXAS</v>
          </cell>
          <cell r="E1226" t="str">
            <v>42</v>
          </cell>
          <cell r="F1226" t="str">
            <v>C</v>
          </cell>
          <cell r="G1226" t="str">
            <v>CIAL</v>
          </cell>
        </row>
        <row r="1227">
          <cell r="B1227" t="str">
            <v>CIAL-4130</v>
          </cell>
          <cell r="C1227" t="str">
            <v>4130</v>
          </cell>
          <cell r="D1227" t="str">
            <v>CONSTRUCCION</v>
          </cell>
          <cell r="E1227" t="str">
            <v/>
          </cell>
          <cell r="F1227" t="str">
            <v/>
          </cell>
          <cell r="G1227" t="str">
            <v>CIAL</v>
          </cell>
        </row>
        <row r="1228">
          <cell r="B1228" t="str">
            <v>CIAL-413005</v>
          </cell>
          <cell r="C1228" t="str">
            <v>413005</v>
          </cell>
          <cell r="D1228" t="str">
            <v>PREPARACION DE TERRENOS</v>
          </cell>
          <cell r="E1228" t="str">
            <v>42</v>
          </cell>
          <cell r="F1228" t="str">
            <v>C</v>
          </cell>
          <cell r="G1228" t="str">
            <v>CIAL</v>
          </cell>
        </row>
        <row r="1229">
          <cell r="B1229" t="str">
            <v>CIAL-413010</v>
          </cell>
          <cell r="C1229" t="str">
            <v>413010</v>
          </cell>
          <cell r="D1229" t="str">
            <v>CONSTRUCCION DE EDIFICIOS Y OBRAS DE INGENIERIA CIVIL</v>
          </cell>
          <cell r="E1229" t="str">
            <v>42</v>
          </cell>
          <cell r="F1229" t="str">
            <v>C</v>
          </cell>
          <cell r="G1229" t="str">
            <v>CIAL</v>
          </cell>
        </row>
        <row r="1230">
          <cell r="B1230" t="str">
            <v>CIAL-413015</v>
          </cell>
          <cell r="C1230" t="str">
            <v>413015</v>
          </cell>
          <cell r="D1230" t="str">
            <v>ACONDICIONAMIENTO DE EDIFICIOS</v>
          </cell>
          <cell r="E1230" t="str">
            <v>42</v>
          </cell>
          <cell r="F1230" t="str">
            <v>C</v>
          </cell>
          <cell r="G1230" t="str">
            <v>CIAL</v>
          </cell>
        </row>
        <row r="1231">
          <cell r="B1231" t="str">
            <v>CIAL-413020</v>
          </cell>
          <cell r="C1231" t="str">
            <v>413020</v>
          </cell>
          <cell r="D1231" t="str">
            <v>TERMINACION DE EDIFICACIONES</v>
          </cell>
          <cell r="E1231" t="str">
            <v>42</v>
          </cell>
          <cell r="F1231" t="str">
            <v>C</v>
          </cell>
          <cell r="G1231" t="str">
            <v>CIAL</v>
          </cell>
        </row>
        <row r="1232">
          <cell r="B1232" t="str">
            <v>CIAL-413025</v>
          </cell>
          <cell r="C1232" t="str">
            <v>413025</v>
          </cell>
          <cell r="D1232" t="str">
            <v>ALQUILER DE EQUIPO CON OPERARIOS</v>
          </cell>
          <cell r="E1232" t="str">
            <v>42</v>
          </cell>
          <cell r="F1232" t="str">
            <v>C</v>
          </cell>
          <cell r="G1232" t="str">
            <v>CIAL</v>
          </cell>
        </row>
        <row r="1233">
          <cell r="B1233" t="str">
            <v>CIAL-413095</v>
          </cell>
          <cell r="C1233" t="str">
            <v>413095</v>
          </cell>
          <cell r="D1233" t="str">
            <v>ACTIVIDADES CONEXAS</v>
          </cell>
          <cell r="E1233" t="str">
            <v>42</v>
          </cell>
          <cell r="F1233" t="str">
            <v>C</v>
          </cell>
          <cell r="G1233" t="str">
            <v>CIAL</v>
          </cell>
        </row>
        <row r="1234">
          <cell r="B1234" t="str">
            <v>CIAL-4135</v>
          </cell>
          <cell r="C1234" t="str">
            <v>4135</v>
          </cell>
          <cell r="D1234" t="str">
            <v>COMERCIO AL POR MAYOR Y AL POR MENOR</v>
          </cell>
          <cell r="E1234" t="str">
            <v/>
          </cell>
          <cell r="F1234" t="str">
            <v/>
          </cell>
          <cell r="G1234" t="str">
            <v>CIAL</v>
          </cell>
        </row>
        <row r="1235">
          <cell r="B1235" t="str">
            <v>CIAL-413502</v>
          </cell>
          <cell r="C1235" t="str">
            <v>413502</v>
          </cell>
          <cell r="D1235" t="str">
            <v>VENTA DE VEHICULOS AUTOMOTORES</v>
          </cell>
          <cell r="E1235" t="str">
            <v>42</v>
          </cell>
          <cell r="F1235" t="str">
            <v>C</v>
          </cell>
          <cell r="G1235" t="str">
            <v>CIAL</v>
          </cell>
        </row>
        <row r="1236">
          <cell r="B1236" t="str">
            <v>CIAL-413504</v>
          </cell>
          <cell r="C1236" t="str">
            <v>413504</v>
          </cell>
          <cell r="D1236" t="str">
            <v>MANTENIMIENTO, REPARACION Y LAVADO DE VEHICULOS AUTOMOTORES</v>
          </cell>
          <cell r="E1236" t="str">
            <v>42</v>
          </cell>
          <cell r="F1236" t="str">
            <v>C</v>
          </cell>
          <cell r="G1236" t="str">
            <v>CIAL</v>
          </cell>
        </row>
        <row r="1237">
          <cell r="B1237" t="str">
            <v>CIAL-413506</v>
          </cell>
          <cell r="C1237" t="str">
            <v>413506</v>
          </cell>
          <cell r="D1237" t="str">
            <v>VENTA DE PARTES, PIEZAS Y ACCESORIOS DE VEHICULOS AUTOMOTORES</v>
          </cell>
          <cell r="E1237" t="str">
            <v>42</v>
          </cell>
          <cell r="F1237" t="str">
            <v>C</v>
          </cell>
          <cell r="G1237" t="str">
            <v>CIAL</v>
          </cell>
        </row>
        <row r="1238">
          <cell r="B1238" t="str">
            <v>CIAL-413508</v>
          </cell>
          <cell r="C1238" t="str">
            <v>413508</v>
          </cell>
          <cell r="D1238" t="str">
            <v>VENTA DE COMBUSTIBLES SOLIDOS, LIQUIDOS, GASEOSOS</v>
          </cell>
          <cell r="E1238" t="str">
            <v>42</v>
          </cell>
          <cell r="F1238" t="str">
            <v>C</v>
          </cell>
          <cell r="G1238" t="str">
            <v>CIAL</v>
          </cell>
        </row>
        <row r="1239">
          <cell r="B1239" t="str">
            <v>CIAL-413510</v>
          </cell>
          <cell r="C1239" t="str">
            <v>413510</v>
          </cell>
          <cell r="D1239" t="str">
            <v>VENTA DE LUBRICANTES, ADITIVOS, LLANTAS Y LUJOS PARA AUTOMOTORES</v>
          </cell>
          <cell r="E1239" t="str">
            <v>42</v>
          </cell>
          <cell r="F1239" t="str">
            <v>C</v>
          </cell>
          <cell r="G1239" t="str">
            <v>CIAL</v>
          </cell>
        </row>
        <row r="1240">
          <cell r="B1240" t="str">
            <v>CIAL-413512</v>
          </cell>
          <cell r="C1240" t="str">
            <v>413512</v>
          </cell>
          <cell r="D1240" t="str">
            <v>VENTA A CAMBIO DE RETRIBUCION O POR CONTRATA</v>
          </cell>
          <cell r="E1240" t="str">
            <v>42</v>
          </cell>
          <cell r="F1240" t="str">
            <v>C</v>
          </cell>
          <cell r="G1240" t="str">
            <v>CIAL</v>
          </cell>
        </row>
        <row r="1241">
          <cell r="B1241" t="str">
            <v>CIAL-413514</v>
          </cell>
          <cell r="C1241" t="str">
            <v>413514</v>
          </cell>
          <cell r="D1241" t="str">
            <v>VENTA DE INSUMOS, MATERIAS PRIMAS AGROPECUARIAS Y FLORES</v>
          </cell>
          <cell r="E1241" t="str">
            <v>42</v>
          </cell>
          <cell r="F1241" t="str">
            <v>C</v>
          </cell>
          <cell r="G1241" t="str">
            <v>CIAL</v>
          </cell>
        </row>
        <row r="1242">
          <cell r="B1242" t="str">
            <v>CIAL-413516</v>
          </cell>
          <cell r="C1242" t="str">
            <v>413516</v>
          </cell>
          <cell r="D1242" t="str">
            <v>VENTA DE OTROS INSUMOS Y MATERIAS PRIMAS NO AGROPECUARIAS</v>
          </cell>
          <cell r="E1242" t="str">
            <v>42</v>
          </cell>
          <cell r="F1242" t="str">
            <v>C</v>
          </cell>
          <cell r="G1242" t="str">
            <v>CIAL</v>
          </cell>
        </row>
        <row r="1243">
          <cell r="B1243" t="str">
            <v>CIAL-413518</v>
          </cell>
          <cell r="C1243" t="str">
            <v>413518</v>
          </cell>
          <cell r="D1243" t="str">
            <v>VENTA DE ANIMALES VIVOS Y CUEROS</v>
          </cell>
          <cell r="E1243" t="str">
            <v>42</v>
          </cell>
          <cell r="F1243" t="str">
            <v>C</v>
          </cell>
          <cell r="G1243" t="str">
            <v>CIAL</v>
          </cell>
        </row>
        <row r="1244">
          <cell r="B1244" t="str">
            <v>CIAL-413520</v>
          </cell>
          <cell r="C1244" t="str">
            <v>413520</v>
          </cell>
          <cell r="D1244" t="str">
            <v>VENTA DE PRODUCTOS EN ALMACENES NO ESPECIALIZADOS</v>
          </cell>
          <cell r="E1244" t="str">
            <v>42</v>
          </cell>
          <cell r="F1244" t="str">
            <v>C</v>
          </cell>
          <cell r="G1244" t="str">
            <v>CIAL</v>
          </cell>
        </row>
        <row r="1245">
          <cell r="B1245" t="str">
            <v>CIAL-413522</v>
          </cell>
          <cell r="C1245" t="str">
            <v>413522</v>
          </cell>
          <cell r="D1245" t="str">
            <v>VENTA DE PRODUCTOS AGROPECUARIOS</v>
          </cell>
          <cell r="E1245" t="str">
            <v>42</v>
          </cell>
          <cell r="F1245" t="str">
            <v>C</v>
          </cell>
          <cell r="G1245" t="str">
            <v>CIAL</v>
          </cell>
        </row>
        <row r="1246">
          <cell r="B1246" t="str">
            <v>CIAL-413524</v>
          </cell>
          <cell r="C1246" t="str">
            <v>413524</v>
          </cell>
          <cell r="D1246" t="str">
            <v>VENTA DE PRODUCTOS TEXTILES, DE VESTIR, DE CUERO Y CALZADO</v>
          </cell>
          <cell r="E1246" t="str">
            <v>42</v>
          </cell>
          <cell r="F1246" t="str">
            <v>C</v>
          </cell>
          <cell r="G1246" t="str">
            <v>CIAL</v>
          </cell>
        </row>
        <row r="1247">
          <cell r="B1247" t="str">
            <v>CIAL-413526</v>
          </cell>
          <cell r="C1247" t="str">
            <v>413526</v>
          </cell>
          <cell r="D1247" t="str">
            <v>VENTA DE PAPEL Y CARTON</v>
          </cell>
          <cell r="E1247" t="str">
            <v>42</v>
          </cell>
          <cell r="F1247" t="str">
            <v>C</v>
          </cell>
          <cell r="G1247" t="str">
            <v>CIAL</v>
          </cell>
        </row>
        <row r="1248">
          <cell r="B1248" t="str">
            <v>CIAL-413528</v>
          </cell>
          <cell r="C1248" t="str">
            <v>413528</v>
          </cell>
          <cell r="D1248" t="str">
            <v>VENTA DE LIBROS, REVISTAS, ELEMENTOS DE PAPELERIA, UTILES Y TEXTOS ESCOLARES</v>
          </cell>
          <cell r="E1248" t="str">
            <v>42</v>
          </cell>
          <cell r="F1248" t="str">
            <v>C</v>
          </cell>
          <cell r="G1248" t="str">
            <v>CIAL</v>
          </cell>
        </row>
        <row r="1249">
          <cell r="B1249" t="str">
            <v>CIAL-413530</v>
          </cell>
          <cell r="C1249" t="str">
            <v>413530</v>
          </cell>
          <cell r="D1249" t="str">
            <v>VENTA DE JUEGOS, JUGUETES Y ARTICULOS DEPORTIVOS</v>
          </cell>
          <cell r="E1249" t="str">
            <v>42</v>
          </cell>
          <cell r="F1249" t="str">
            <v>C</v>
          </cell>
          <cell r="G1249" t="str">
            <v>CIAL</v>
          </cell>
        </row>
        <row r="1250">
          <cell r="B1250" t="str">
            <v>CIAL-413532</v>
          </cell>
          <cell r="C1250" t="str">
            <v>413532</v>
          </cell>
          <cell r="D1250" t="str">
            <v>VENTA DE INSTRUMENTOS QUIRURGICOS Y ORTOPEDICOS</v>
          </cell>
          <cell r="E1250" t="str">
            <v>42</v>
          </cell>
          <cell r="F1250" t="str">
            <v>C</v>
          </cell>
          <cell r="G1250" t="str">
            <v>CIAL</v>
          </cell>
        </row>
        <row r="1251">
          <cell r="B1251" t="str">
            <v>CIAL-413534</v>
          </cell>
          <cell r="C1251" t="str">
            <v>413534</v>
          </cell>
          <cell r="D1251" t="str">
            <v>VENTA DE ARTICULOS EN RELOJERIAS Y JOYERIAS</v>
          </cell>
          <cell r="E1251" t="str">
            <v>42</v>
          </cell>
          <cell r="F1251" t="str">
            <v>C</v>
          </cell>
          <cell r="G1251" t="str">
            <v>CIAL</v>
          </cell>
        </row>
        <row r="1252">
          <cell r="B1252" t="str">
            <v>CIAL-413536</v>
          </cell>
          <cell r="C1252" t="str">
            <v>413536</v>
          </cell>
          <cell r="D1252" t="str">
            <v>VENTA DE ELECTRODOMESTICOS Y MUEBLES</v>
          </cell>
          <cell r="E1252" t="str">
            <v>42</v>
          </cell>
          <cell r="F1252" t="str">
            <v>C</v>
          </cell>
          <cell r="G1252" t="str">
            <v>CIAL</v>
          </cell>
        </row>
        <row r="1253">
          <cell r="B1253" t="str">
            <v>CIAL-413538</v>
          </cell>
          <cell r="C1253" t="str">
            <v>413538</v>
          </cell>
          <cell r="D1253" t="str">
            <v>VENTA DE PRODUCTOS DE ASEO, FARMACEUTICOS, MEDICINALES, Y ARTICULOS DE TOCADOR</v>
          </cell>
          <cell r="E1253" t="str">
            <v>42</v>
          </cell>
          <cell r="F1253" t="str">
            <v>C</v>
          </cell>
          <cell r="G1253" t="str">
            <v>CIAL</v>
          </cell>
        </row>
        <row r="1254">
          <cell r="B1254" t="str">
            <v>CIAL-413540</v>
          </cell>
          <cell r="C1254" t="str">
            <v>413540</v>
          </cell>
          <cell r="D1254" t="str">
            <v>VENTA DE CUBIERTOS, VAJILLAS, CRISTALERIA, PORCELANAS, CERAMICAS Y OTROS ARTICULOS DE USO DOMESTICO</v>
          </cell>
          <cell r="E1254" t="str">
            <v>42</v>
          </cell>
          <cell r="F1254" t="str">
            <v>C</v>
          </cell>
          <cell r="G1254" t="str">
            <v>CIAL</v>
          </cell>
        </row>
        <row r="1255">
          <cell r="B1255" t="str">
            <v>CIAL-413542</v>
          </cell>
          <cell r="C1255" t="str">
            <v>413542</v>
          </cell>
          <cell r="D1255" t="str">
            <v>VENTA DE MATERIALES DE CONSTRUCCION, FONTANERIA Y CALEFACCION</v>
          </cell>
          <cell r="E1255" t="str">
            <v>42</v>
          </cell>
          <cell r="F1255" t="str">
            <v>C</v>
          </cell>
          <cell r="G1255" t="str">
            <v>CIAL</v>
          </cell>
        </row>
        <row r="1256">
          <cell r="B1256" t="str">
            <v>CIAL-413544</v>
          </cell>
          <cell r="C1256" t="str">
            <v>413544</v>
          </cell>
          <cell r="D1256" t="str">
            <v>VENTA DE PINTURAS Y LACAS</v>
          </cell>
          <cell r="E1256" t="str">
            <v>42</v>
          </cell>
          <cell r="F1256" t="str">
            <v>C</v>
          </cell>
          <cell r="G1256" t="str">
            <v>CIAL</v>
          </cell>
        </row>
        <row r="1257">
          <cell r="B1257" t="str">
            <v>CIAL-413546</v>
          </cell>
          <cell r="C1257" t="str">
            <v>413546</v>
          </cell>
          <cell r="D1257" t="str">
            <v>VENTA DE PRODUCTOS DE VIDRIOS Y MARQUETERIA</v>
          </cell>
          <cell r="E1257" t="str">
            <v>42</v>
          </cell>
          <cell r="F1257" t="str">
            <v>C</v>
          </cell>
          <cell r="G1257" t="str">
            <v>CIAL</v>
          </cell>
        </row>
        <row r="1258">
          <cell r="B1258" t="str">
            <v>CIAL-413548</v>
          </cell>
          <cell r="C1258" t="str">
            <v>413548</v>
          </cell>
          <cell r="D1258" t="str">
            <v>VENTA DE HERRAMIENTAS Y ARTICULOS DE FERRETERIA</v>
          </cell>
          <cell r="E1258" t="str">
            <v>42</v>
          </cell>
          <cell r="F1258" t="str">
            <v>C</v>
          </cell>
          <cell r="G1258" t="str">
            <v>CIAL</v>
          </cell>
        </row>
        <row r="1259">
          <cell r="B1259" t="str">
            <v>CIAL-413550</v>
          </cell>
          <cell r="C1259" t="str">
            <v>413550</v>
          </cell>
          <cell r="D1259" t="str">
            <v>VENTA DE QUIMICOS</v>
          </cell>
          <cell r="E1259" t="str">
            <v>42</v>
          </cell>
          <cell r="F1259" t="str">
            <v>C</v>
          </cell>
          <cell r="G1259" t="str">
            <v>CIAL</v>
          </cell>
        </row>
        <row r="1260">
          <cell r="B1260" t="str">
            <v>CIAL-413552</v>
          </cell>
          <cell r="C1260" t="str">
            <v>413552</v>
          </cell>
          <cell r="D1260" t="str">
            <v>VENTA DE PRODUCTOS INTERMEDIOS, DESPERDICIOS Y DESECHOS</v>
          </cell>
          <cell r="E1260" t="str">
            <v>42</v>
          </cell>
          <cell r="F1260" t="str">
            <v>C</v>
          </cell>
          <cell r="G1260" t="str">
            <v>CIAL</v>
          </cell>
        </row>
        <row r="1261">
          <cell r="B1261" t="str">
            <v>CIAL-413554</v>
          </cell>
          <cell r="C1261" t="str">
            <v>413554</v>
          </cell>
          <cell r="D1261" t="str">
            <v>VENTA DE MAQUINARIA, EQUIPO DE OFICINA Y PROGRAMAS DE COMPUTADOR</v>
          </cell>
          <cell r="E1261" t="str">
            <v>42</v>
          </cell>
          <cell r="F1261" t="str">
            <v>C</v>
          </cell>
          <cell r="G1261" t="str">
            <v>CIAL</v>
          </cell>
        </row>
        <row r="1262">
          <cell r="B1262" t="str">
            <v>CIAL-413556</v>
          </cell>
          <cell r="C1262" t="str">
            <v>413556</v>
          </cell>
          <cell r="D1262" t="str">
            <v>VENTA DE ARTICULOS EN CACHARRERIAS Y MISCELANEAS</v>
          </cell>
          <cell r="E1262" t="str">
            <v>42</v>
          </cell>
          <cell r="F1262" t="str">
            <v>C</v>
          </cell>
          <cell r="G1262" t="str">
            <v>CIAL</v>
          </cell>
        </row>
        <row r="1263">
          <cell r="B1263" t="str">
            <v>CIAL-413558</v>
          </cell>
          <cell r="C1263" t="str">
            <v>413558</v>
          </cell>
          <cell r="D1263" t="str">
            <v>VENTA DE INSTRUMENTOS MUSICALES</v>
          </cell>
          <cell r="E1263" t="str">
            <v>42</v>
          </cell>
          <cell r="F1263" t="str">
            <v>C</v>
          </cell>
          <cell r="G1263" t="str">
            <v>CIAL</v>
          </cell>
        </row>
        <row r="1264">
          <cell r="B1264" t="str">
            <v>CIAL-413560</v>
          </cell>
          <cell r="C1264" t="str">
            <v>413560</v>
          </cell>
          <cell r="D1264" t="str">
            <v>VENTA DE ARTICULOS EN CASAS DE EMPEÑO Y PRENDERIAS</v>
          </cell>
          <cell r="E1264" t="str">
            <v>42</v>
          </cell>
          <cell r="F1264" t="str">
            <v>C</v>
          </cell>
          <cell r="G1264" t="str">
            <v>CIAL</v>
          </cell>
        </row>
        <row r="1265">
          <cell r="B1265" t="str">
            <v>CIAL-413562</v>
          </cell>
          <cell r="C1265" t="str">
            <v>413562</v>
          </cell>
          <cell r="D1265" t="str">
            <v>VENTA DE EQUIPO FOTOGRAFICO</v>
          </cell>
          <cell r="E1265" t="str">
            <v>42</v>
          </cell>
          <cell r="F1265" t="str">
            <v>C</v>
          </cell>
          <cell r="G1265" t="str">
            <v>CIAL</v>
          </cell>
        </row>
        <row r="1266">
          <cell r="B1266" t="str">
            <v>CIAL-413564</v>
          </cell>
          <cell r="C1266" t="str">
            <v>413564</v>
          </cell>
          <cell r="D1266" t="str">
            <v>VENTA DE EQUIPO OPTICO Y DE PRECISION</v>
          </cell>
          <cell r="E1266" t="str">
            <v>42</v>
          </cell>
          <cell r="F1266" t="str">
            <v>C</v>
          </cell>
          <cell r="G1266" t="str">
            <v>CIAL</v>
          </cell>
        </row>
        <row r="1267">
          <cell r="B1267" t="str">
            <v>CIAL-413566</v>
          </cell>
          <cell r="C1267" t="str">
            <v>413566</v>
          </cell>
          <cell r="D1267" t="str">
            <v>VENTA DE EMPAQUES</v>
          </cell>
          <cell r="E1267" t="str">
            <v>42</v>
          </cell>
          <cell r="F1267" t="str">
            <v>C</v>
          </cell>
          <cell r="G1267" t="str">
            <v>CIAL</v>
          </cell>
        </row>
        <row r="1268">
          <cell r="B1268" t="str">
            <v>CIAL-413568</v>
          </cell>
          <cell r="C1268" t="str">
            <v>413568</v>
          </cell>
          <cell r="D1268" t="str">
            <v>VENTA DE EQUIPO PROFESIONAL Y CIENTIFICO</v>
          </cell>
          <cell r="E1268" t="str">
            <v>42</v>
          </cell>
          <cell r="F1268" t="str">
            <v>C</v>
          </cell>
          <cell r="G1268" t="str">
            <v>CIAL</v>
          </cell>
        </row>
        <row r="1269">
          <cell r="B1269" t="str">
            <v>CIAL-413570</v>
          </cell>
          <cell r="C1269" t="str">
            <v>413570</v>
          </cell>
          <cell r="D1269" t="str">
            <v xml:space="preserve">VENTA DE LOTERIAS, RIFAS, CHANCE, APUESTAS Y SIMILARES </v>
          </cell>
          <cell r="E1269" t="str">
            <v>42</v>
          </cell>
          <cell r="F1269" t="str">
            <v>C</v>
          </cell>
          <cell r="G1269" t="str">
            <v>CIAL</v>
          </cell>
        </row>
        <row r="1270">
          <cell r="B1270" t="str">
            <v>CIAL-413572</v>
          </cell>
          <cell r="C1270" t="str">
            <v>413572</v>
          </cell>
          <cell r="D1270" t="str">
            <v>REPARACION DE EFECTOS PERSONALES Y ELECTRODOMESTICOS</v>
          </cell>
          <cell r="E1270" t="str">
            <v>42</v>
          </cell>
          <cell r="F1270" t="str">
            <v>C</v>
          </cell>
          <cell r="G1270" t="str">
            <v>CIAL</v>
          </cell>
        </row>
        <row r="1271">
          <cell r="B1271" t="str">
            <v>CIAL-413595</v>
          </cell>
          <cell r="C1271" t="str">
            <v>413595</v>
          </cell>
          <cell r="D1271" t="str">
            <v>VENTA DE OTROS PRODUCTOS</v>
          </cell>
          <cell r="E1271" t="str">
            <v>42</v>
          </cell>
          <cell r="F1271" t="str">
            <v>C</v>
          </cell>
          <cell r="G1271" t="str">
            <v>CIAL</v>
          </cell>
        </row>
        <row r="1272">
          <cell r="B1272" t="str">
            <v>CIAL-4140</v>
          </cell>
          <cell r="C1272" t="str">
            <v>4140</v>
          </cell>
          <cell r="D1272" t="str">
            <v>HOTELES Y RESTAURANTES</v>
          </cell>
          <cell r="E1272" t="str">
            <v/>
          </cell>
          <cell r="F1272" t="str">
            <v/>
          </cell>
          <cell r="G1272" t="str">
            <v>CIAL</v>
          </cell>
        </row>
        <row r="1273">
          <cell r="B1273" t="str">
            <v>CIAL-414005</v>
          </cell>
          <cell r="C1273" t="str">
            <v>414005</v>
          </cell>
          <cell r="D1273" t="str">
            <v>HOTELERIA</v>
          </cell>
          <cell r="E1273" t="str">
            <v>42</v>
          </cell>
          <cell r="F1273" t="str">
            <v>C</v>
          </cell>
          <cell r="G1273" t="str">
            <v>CIAL</v>
          </cell>
        </row>
        <row r="1274">
          <cell r="B1274" t="str">
            <v>CIAL-414010</v>
          </cell>
          <cell r="C1274" t="str">
            <v>414010</v>
          </cell>
          <cell r="D1274" t="str">
            <v>CAMPAMENTO Y OTROS TIPOS DE HOSPEDAJE</v>
          </cell>
          <cell r="E1274" t="str">
            <v>42</v>
          </cell>
          <cell r="F1274" t="str">
            <v>C</v>
          </cell>
          <cell r="G1274" t="str">
            <v>CIAL</v>
          </cell>
        </row>
        <row r="1275">
          <cell r="B1275" t="str">
            <v>CIAL-414015</v>
          </cell>
          <cell r="C1275" t="str">
            <v>414015</v>
          </cell>
          <cell r="D1275" t="str">
            <v>RESTAURANTES</v>
          </cell>
          <cell r="E1275" t="str">
            <v>42</v>
          </cell>
          <cell r="F1275" t="str">
            <v>C</v>
          </cell>
          <cell r="G1275" t="str">
            <v>CIAL</v>
          </cell>
        </row>
        <row r="1276">
          <cell r="B1276" t="str">
            <v>CIAL-414020</v>
          </cell>
          <cell r="C1276" t="str">
            <v>414020</v>
          </cell>
          <cell r="D1276" t="str">
            <v>BARES Y CANTINAS</v>
          </cell>
          <cell r="E1276" t="str">
            <v>42</v>
          </cell>
          <cell r="F1276" t="str">
            <v>C</v>
          </cell>
          <cell r="G1276" t="str">
            <v>CIAL</v>
          </cell>
        </row>
        <row r="1277">
          <cell r="B1277" t="str">
            <v>CIAL-414095</v>
          </cell>
          <cell r="C1277" t="str">
            <v>414095</v>
          </cell>
          <cell r="D1277" t="str">
            <v>ACTIVIDADES CONEXAS</v>
          </cell>
          <cell r="E1277" t="str">
            <v>42</v>
          </cell>
          <cell r="F1277" t="str">
            <v>C</v>
          </cell>
          <cell r="G1277" t="str">
            <v>CIAL</v>
          </cell>
        </row>
        <row r="1278">
          <cell r="B1278" t="str">
            <v>CIAL-4145</v>
          </cell>
          <cell r="C1278" t="str">
            <v>4145</v>
          </cell>
          <cell r="D1278" t="str">
            <v>TRANSPORTE, ALMACENAMIENTO Y COMUNICACIONES</v>
          </cell>
          <cell r="E1278" t="str">
            <v/>
          </cell>
          <cell r="F1278" t="str">
            <v/>
          </cell>
          <cell r="G1278" t="str">
            <v>CIAL</v>
          </cell>
        </row>
        <row r="1279">
          <cell r="B1279" t="str">
            <v>CIAL-414505</v>
          </cell>
          <cell r="C1279" t="str">
            <v>414505</v>
          </cell>
          <cell r="D1279" t="str">
            <v>SERVICIO DE TRANSPORTE POR CARRETERA</v>
          </cell>
          <cell r="E1279" t="str">
            <v>42</v>
          </cell>
          <cell r="F1279" t="str">
            <v>C</v>
          </cell>
          <cell r="G1279" t="str">
            <v>CIAL</v>
          </cell>
        </row>
        <row r="1280">
          <cell r="B1280" t="str">
            <v>CIAL-414510</v>
          </cell>
          <cell r="C1280" t="str">
            <v>414510</v>
          </cell>
          <cell r="D1280" t="str">
            <v>SERVICIO DE TRANSPORTE POR VIA FERREA</v>
          </cell>
          <cell r="E1280" t="str">
            <v>42</v>
          </cell>
          <cell r="F1280" t="str">
            <v>C</v>
          </cell>
          <cell r="G1280" t="str">
            <v>CIAL</v>
          </cell>
        </row>
        <row r="1281">
          <cell r="B1281" t="str">
            <v>CIAL-414515</v>
          </cell>
          <cell r="C1281" t="str">
            <v>414515</v>
          </cell>
          <cell r="D1281" t="str">
            <v>SERVICIO DE TRANSPORTE POR VIA ACUATICA</v>
          </cell>
          <cell r="E1281" t="str">
            <v>42</v>
          </cell>
          <cell r="F1281" t="str">
            <v>C</v>
          </cell>
          <cell r="G1281" t="str">
            <v>CIAL</v>
          </cell>
        </row>
        <row r="1282">
          <cell r="B1282" t="str">
            <v>CIAL-414520</v>
          </cell>
          <cell r="C1282" t="str">
            <v>414520</v>
          </cell>
          <cell r="D1282" t="str">
            <v>SERVICIO DE TRANSPORTE POR VIA AEREA</v>
          </cell>
          <cell r="E1282" t="str">
            <v>42</v>
          </cell>
          <cell r="F1282" t="str">
            <v>C</v>
          </cell>
          <cell r="G1282" t="str">
            <v>CIAL</v>
          </cell>
        </row>
        <row r="1283">
          <cell r="B1283" t="str">
            <v>CIAL-414525</v>
          </cell>
          <cell r="C1283" t="str">
            <v>414525</v>
          </cell>
          <cell r="D1283" t="str">
            <v>SERVICIO DE TRANSPORTE POR TUBERIAS</v>
          </cell>
          <cell r="E1283" t="str">
            <v>42</v>
          </cell>
          <cell r="F1283" t="str">
            <v>C</v>
          </cell>
          <cell r="G1283" t="str">
            <v>CIAL</v>
          </cell>
        </row>
        <row r="1284">
          <cell r="B1284" t="str">
            <v>CIAL-414530</v>
          </cell>
          <cell r="C1284" t="str">
            <v>414530</v>
          </cell>
          <cell r="D1284" t="str">
            <v>MANIPULACION DE CARGA</v>
          </cell>
          <cell r="E1284" t="str">
            <v>42</v>
          </cell>
          <cell r="F1284" t="str">
            <v>C</v>
          </cell>
          <cell r="G1284" t="str">
            <v>CIAL</v>
          </cell>
        </row>
        <row r="1285">
          <cell r="B1285" t="str">
            <v>CIAL-414535</v>
          </cell>
          <cell r="C1285" t="str">
            <v>414535</v>
          </cell>
          <cell r="D1285" t="str">
            <v>ALMACENAMIENTO Y DEPOSITO</v>
          </cell>
          <cell r="E1285" t="str">
            <v>42</v>
          </cell>
          <cell r="F1285" t="str">
            <v>C</v>
          </cell>
          <cell r="G1285" t="str">
            <v>CIAL</v>
          </cell>
        </row>
        <row r="1286">
          <cell r="B1286" t="str">
            <v>CIAL-414540</v>
          </cell>
          <cell r="C1286" t="str">
            <v>414540</v>
          </cell>
          <cell r="D1286" t="str">
            <v>SERVICIOS COMPLEMENTARIOS PARA EL TRANSPORTE</v>
          </cell>
          <cell r="E1286" t="str">
            <v>42</v>
          </cell>
          <cell r="F1286" t="str">
            <v>C</v>
          </cell>
          <cell r="G1286" t="str">
            <v>CIAL</v>
          </cell>
        </row>
        <row r="1287">
          <cell r="B1287" t="str">
            <v>CIAL-414545</v>
          </cell>
          <cell r="C1287" t="str">
            <v>414545</v>
          </cell>
          <cell r="D1287" t="str">
            <v>AGENCIAS DE VIAJE</v>
          </cell>
          <cell r="E1287" t="str">
            <v>42</v>
          </cell>
          <cell r="F1287" t="str">
            <v>C</v>
          </cell>
          <cell r="G1287" t="str">
            <v>CIAL</v>
          </cell>
        </row>
        <row r="1288">
          <cell r="B1288" t="str">
            <v>CIAL-414550</v>
          </cell>
          <cell r="C1288" t="str">
            <v>414550</v>
          </cell>
          <cell r="D1288" t="str">
            <v>OTRAS AGENCIAS DE TRANSPORTE</v>
          </cell>
          <cell r="E1288" t="str">
            <v>42</v>
          </cell>
          <cell r="F1288" t="str">
            <v>C</v>
          </cell>
          <cell r="G1288" t="str">
            <v>CIAL</v>
          </cell>
        </row>
        <row r="1289">
          <cell r="B1289" t="str">
            <v>CIAL-414555</v>
          </cell>
          <cell r="C1289" t="str">
            <v>414555</v>
          </cell>
          <cell r="D1289" t="str">
            <v>SERVICIO POSTAL Y DE CORREO</v>
          </cell>
          <cell r="E1289" t="str">
            <v>42</v>
          </cell>
          <cell r="F1289" t="str">
            <v>C</v>
          </cell>
          <cell r="G1289" t="str">
            <v>CIAL</v>
          </cell>
        </row>
        <row r="1290">
          <cell r="B1290" t="str">
            <v>CIAL-414560</v>
          </cell>
          <cell r="C1290" t="str">
            <v>414560</v>
          </cell>
          <cell r="D1290" t="str">
            <v>SERVICIO TELEFONICO</v>
          </cell>
          <cell r="E1290" t="str">
            <v>42</v>
          </cell>
          <cell r="F1290" t="str">
            <v>C</v>
          </cell>
          <cell r="G1290" t="str">
            <v>CIAL</v>
          </cell>
        </row>
        <row r="1291">
          <cell r="B1291" t="str">
            <v>CIAL-414565</v>
          </cell>
          <cell r="C1291" t="str">
            <v>414565</v>
          </cell>
          <cell r="D1291" t="str">
            <v>SERVICIO DE TELEGRAFO</v>
          </cell>
          <cell r="E1291" t="str">
            <v>42</v>
          </cell>
          <cell r="F1291" t="str">
            <v>C</v>
          </cell>
          <cell r="G1291" t="str">
            <v>CIAL</v>
          </cell>
        </row>
        <row r="1292">
          <cell r="B1292" t="str">
            <v>CIAL-414570</v>
          </cell>
          <cell r="C1292" t="str">
            <v>414570</v>
          </cell>
          <cell r="D1292" t="str">
            <v>SERVICIO DE TRANSMISION DE DATOS</v>
          </cell>
          <cell r="E1292" t="str">
            <v>42</v>
          </cell>
          <cell r="F1292" t="str">
            <v>C</v>
          </cell>
          <cell r="G1292" t="str">
            <v>CIAL</v>
          </cell>
        </row>
        <row r="1293">
          <cell r="B1293" t="str">
            <v>CIAL-414575</v>
          </cell>
          <cell r="C1293" t="str">
            <v>414575</v>
          </cell>
          <cell r="D1293" t="str">
            <v>SERVICIO DE RADIO Y TELEVISION POR CABLE</v>
          </cell>
          <cell r="E1293" t="str">
            <v>42</v>
          </cell>
          <cell r="F1293" t="str">
            <v>C</v>
          </cell>
          <cell r="G1293" t="str">
            <v>CIAL</v>
          </cell>
        </row>
        <row r="1294">
          <cell r="B1294" t="str">
            <v>CIAL-414580</v>
          </cell>
          <cell r="C1294" t="str">
            <v>414580</v>
          </cell>
          <cell r="D1294" t="str">
            <v>TRANSMISION DE SONIDO E IMAGENES POR CONTRATO</v>
          </cell>
          <cell r="E1294" t="str">
            <v>42</v>
          </cell>
          <cell r="F1294" t="str">
            <v>C</v>
          </cell>
          <cell r="G1294" t="str">
            <v>CIAL</v>
          </cell>
        </row>
        <row r="1295">
          <cell r="B1295" t="str">
            <v>CIAL-414595</v>
          </cell>
          <cell r="C1295" t="str">
            <v>414595</v>
          </cell>
          <cell r="D1295" t="str">
            <v>ACTIVIDADES CONEXAS</v>
          </cell>
          <cell r="E1295" t="str">
            <v>42</v>
          </cell>
          <cell r="F1295" t="str">
            <v>C</v>
          </cell>
          <cell r="G1295" t="str">
            <v>CIAL</v>
          </cell>
        </row>
        <row r="1296">
          <cell r="B1296" t="str">
            <v>CIAL-4150</v>
          </cell>
          <cell r="C1296" t="str">
            <v>4150</v>
          </cell>
          <cell r="D1296" t="str">
            <v>ACTIVIDAD FINANCIERA</v>
          </cell>
          <cell r="E1296" t="str">
            <v/>
          </cell>
          <cell r="F1296" t="str">
            <v/>
          </cell>
          <cell r="G1296" t="str">
            <v>CIAL</v>
          </cell>
        </row>
        <row r="1297">
          <cell r="B1297" t="str">
            <v>CIAL-415005</v>
          </cell>
          <cell r="C1297" t="str">
            <v>415005</v>
          </cell>
          <cell r="D1297" t="str">
            <v>VENTA DE INVERSIONES</v>
          </cell>
          <cell r="E1297" t="str">
            <v>42</v>
          </cell>
          <cell r="F1297" t="str">
            <v>C</v>
          </cell>
          <cell r="G1297" t="str">
            <v>CIAL</v>
          </cell>
        </row>
        <row r="1298">
          <cell r="B1298" t="str">
            <v>CIAL-415010</v>
          </cell>
          <cell r="C1298" t="str">
            <v>415010</v>
          </cell>
          <cell r="D1298" t="str">
            <v>DIVIDENDOS DE SOCIEDADES ANONIMAS Y/O ASIMILADAS</v>
          </cell>
          <cell r="E1298" t="str">
            <v>42</v>
          </cell>
          <cell r="F1298" t="str">
            <v>C</v>
          </cell>
          <cell r="G1298" t="str">
            <v>CIAL</v>
          </cell>
        </row>
        <row r="1299">
          <cell r="B1299" t="str">
            <v>CIAL-415015</v>
          </cell>
          <cell r="C1299" t="str">
            <v>415015</v>
          </cell>
          <cell r="D1299" t="str">
            <v>PARTICIPACIONES DE SOCIEDADES LIMITADAS Y/O ASIMILADAS</v>
          </cell>
          <cell r="E1299" t="str">
            <v>42</v>
          </cell>
          <cell r="F1299" t="str">
            <v>C</v>
          </cell>
          <cell r="G1299" t="str">
            <v>CIAL</v>
          </cell>
        </row>
        <row r="1300">
          <cell r="B1300" t="str">
            <v>CIAL-415020</v>
          </cell>
          <cell r="C1300" t="str">
            <v>415020</v>
          </cell>
          <cell r="D1300" t="str">
            <v>INTERESES</v>
          </cell>
          <cell r="E1300" t="str">
            <v>42</v>
          </cell>
          <cell r="F1300" t="str">
            <v>C</v>
          </cell>
          <cell r="G1300" t="str">
            <v>CIAL</v>
          </cell>
        </row>
        <row r="1301">
          <cell r="B1301" t="str">
            <v>CIAL-415025</v>
          </cell>
          <cell r="C1301" t="str">
            <v>415025</v>
          </cell>
          <cell r="D1301" t="str">
            <v>REAJUSTE MONETARIO - UPAC</v>
          </cell>
          <cell r="E1301" t="str">
            <v>42</v>
          </cell>
          <cell r="F1301" t="str">
            <v>C</v>
          </cell>
          <cell r="G1301" t="str">
            <v>CIAL</v>
          </cell>
        </row>
        <row r="1302">
          <cell r="B1302" t="str">
            <v>CIAL-415030</v>
          </cell>
          <cell r="C1302" t="str">
            <v>415030</v>
          </cell>
          <cell r="D1302" t="str">
            <v>COMISIONES</v>
          </cell>
          <cell r="E1302" t="str">
            <v>42</v>
          </cell>
          <cell r="F1302" t="str">
            <v>C</v>
          </cell>
          <cell r="G1302" t="str">
            <v>CIAL</v>
          </cell>
        </row>
        <row r="1303">
          <cell r="B1303" t="str">
            <v>CIAL-415035</v>
          </cell>
          <cell r="C1303" t="str">
            <v>415035</v>
          </cell>
          <cell r="D1303" t="str">
            <v>OPERACIONES DE DESCUENTO</v>
          </cell>
          <cell r="E1303" t="str">
            <v>42</v>
          </cell>
          <cell r="F1303" t="str">
            <v>C</v>
          </cell>
          <cell r="G1303" t="str">
            <v>CIAL</v>
          </cell>
        </row>
        <row r="1304">
          <cell r="B1304" t="str">
            <v>CIAL-415040</v>
          </cell>
          <cell r="C1304" t="str">
            <v>415040</v>
          </cell>
          <cell r="D1304" t="str">
            <v>CUOTAS DE INSCRIPCION - CONSORCIOS</v>
          </cell>
          <cell r="E1304" t="str">
            <v>42</v>
          </cell>
          <cell r="F1304" t="str">
            <v>C</v>
          </cell>
          <cell r="G1304" t="str">
            <v>CIAL</v>
          </cell>
        </row>
        <row r="1305">
          <cell r="B1305" t="str">
            <v>CIAL-415045</v>
          </cell>
          <cell r="C1305" t="str">
            <v>415045</v>
          </cell>
          <cell r="D1305" t="str">
            <v>CUOTAS DE ADMINISTRACION - CONSORCIOS</v>
          </cell>
          <cell r="E1305" t="str">
            <v>42</v>
          </cell>
          <cell r="F1305" t="str">
            <v>C</v>
          </cell>
          <cell r="G1305" t="str">
            <v>CIAL</v>
          </cell>
        </row>
        <row r="1306">
          <cell r="B1306" t="str">
            <v>CIAL-415050</v>
          </cell>
          <cell r="C1306" t="str">
            <v>415050</v>
          </cell>
          <cell r="D1306" t="str">
            <v>REAJUSTE DEL SISTEMA - CONSORCIOS</v>
          </cell>
          <cell r="E1306" t="str">
            <v>42</v>
          </cell>
          <cell r="F1306" t="str">
            <v>C</v>
          </cell>
          <cell r="G1306" t="str">
            <v>CIAL</v>
          </cell>
        </row>
        <row r="1307">
          <cell r="B1307" t="str">
            <v>CIAL-415055</v>
          </cell>
          <cell r="C1307" t="str">
            <v>415055</v>
          </cell>
          <cell r="D1307" t="str">
            <v>ELIMINACION DE SUSCRIPTORES - CONSORCIOS</v>
          </cell>
          <cell r="E1307" t="str">
            <v>42</v>
          </cell>
          <cell r="F1307" t="str">
            <v>C</v>
          </cell>
          <cell r="G1307" t="str">
            <v>CIAL</v>
          </cell>
        </row>
        <row r="1308">
          <cell r="B1308" t="str">
            <v>CIAL-415060</v>
          </cell>
          <cell r="C1308" t="str">
            <v>415060</v>
          </cell>
          <cell r="D1308" t="str">
            <v>CUOTAS DE INGRESO O RETIRO - SOCIEDAD ADMINISTRADORA</v>
          </cell>
          <cell r="E1308" t="str">
            <v>42</v>
          </cell>
          <cell r="F1308" t="str">
            <v>C</v>
          </cell>
          <cell r="G1308" t="str">
            <v>CIAL</v>
          </cell>
        </row>
        <row r="1309">
          <cell r="B1309" t="str">
            <v>CIAL-415065</v>
          </cell>
          <cell r="C1309" t="str">
            <v>415065</v>
          </cell>
          <cell r="D1309" t="str">
            <v xml:space="preserve">SERVICIOS A COMISIONISTAS </v>
          </cell>
          <cell r="E1309" t="str">
            <v>42</v>
          </cell>
          <cell r="F1309" t="str">
            <v>C</v>
          </cell>
          <cell r="G1309" t="str">
            <v>CIAL</v>
          </cell>
        </row>
        <row r="1310">
          <cell r="B1310" t="str">
            <v>CIAL-415070</v>
          </cell>
          <cell r="C1310" t="str">
            <v>415070</v>
          </cell>
          <cell r="D1310" t="str">
            <v xml:space="preserve">INSCRIPCIONES Y CUOTAS </v>
          </cell>
          <cell r="E1310" t="str">
            <v>42</v>
          </cell>
          <cell r="F1310" t="str">
            <v>C</v>
          </cell>
          <cell r="G1310" t="str">
            <v>CIAL</v>
          </cell>
        </row>
        <row r="1311">
          <cell r="B1311" t="str">
            <v>CIAL-415075</v>
          </cell>
          <cell r="C1311" t="str">
            <v>415075</v>
          </cell>
          <cell r="D1311" t="str">
            <v>RECUPERACION DE GARANTIAS</v>
          </cell>
          <cell r="E1311" t="str">
            <v>42</v>
          </cell>
          <cell r="F1311" t="str">
            <v>C</v>
          </cell>
          <cell r="G1311" t="str">
            <v>CIAL</v>
          </cell>
        </row>
        <row r="1312">
          <cell r="B1312" t="str">
            <v>CIAL-415080</v>
          </cell>
          <cell r="C1312" t="str">
            <v>415080</v>
          </cell>
          <cell r="D1312" t="str">
            <v>INGRESOS METODO DE PARTICIPACION</v>
          </cell>
          <cell r="E1312" t="str">
            <v>42</v>
          </cell>
          <cell r="F1312" t="str">
            <v>C</v>
          </cell>
          <cell r="G1312" t="str">
            <v>CIAL</v>
          </cell>
        </row>
        <row r="1313">
          <cell r="B1313" t="str">
            <v>CIAL-415095</v>
          </cell>
          <cell r="C1313" t="str">
            <v>415095</v>
          </cell>
          <cell r="D1313" t="str">
            <v>ACTIVIDADES CONEXAS</v>
          </cell>
          <cell r="E1313" t="str">
            <v>42</v>
          </cell>
          <cell r="F1313" t="str">
            <v>C</v>
          </cell>
          <cell r="G1313" t="str">
            <v>CIAL</v>
          </cell>
        </row>
        <row r="1314">
          <cell r="B1314" t="str">
            <v>CIAL-4155</v>
          </cell>
          <cell r="C1314" t="str">
            <v>4155</v>
          </cell>
          <cell r="D1314" t="str">
            <v>ACTIVIDADES INMOBILIARIAS, EMPRESARIALES Y DE ALQUILER</v>
          </cell>
          <cell r="E1314" t="str">
            <v/>
          </cell>
          <cell r="F1314" t="str">
            <v/>
          </cell>
          <cell r="G1314" t="str">
            <v>CIAL</v>
          </cell>
        </row>
        <row r="1315">
          <cell r="B1315" t="str">
            <v>CIAL-415505</v>
          </cell>
          <cell r="C1315" t="str">
            <v>415505</v>
          </cell>
          <cell r="D1315" t="str">
            <v>ARRENDAMIENTOS DE BIENES INMUEBLES</v>
          </cell>
          <cell r="E1315" t="str">
            <v>42</v>
          </cell>
          <cell r="F1315" t="str">
            <v>C</v>
          </cell>
          <cell r="G1315" t="str">
            <v>CIAL</v>
          </cell>
        </row>
        <row r="1316">
          <cell r="B1316" t="str">
            <v>CIAL-415510</v>
          </cell>
          <cell r="C1316" t="str">
            <v>415510</v>
          </cell>
          <cell r="D1316" t="str">
            <v>INMOBILIARIAS POR RETRIBUCION O CONTRATA</v>
          </cell>
          <cell r="E1316" t="str">
            <v>42</v>
          </cell>
          <cell r="F1316" t="str">
            <v>C</v>
          </cell>
          <cell r="G1316" t="str">
            <v>CIAL</v>
          </cell>
        </row>
        <row r="1317">
          <cell r="B1317" t="str">
            <v>CIAL-415515</v>
          </cell>
          <cell r="C1317" t="str">
            <v>415515</v>
          </cell>
          <cell r="D1317" t="str">
            <v>ALQUILER EQUIPO DE TRANSPORTE</v>
          </cell>
          <cell r="E1317" t="str">
            <v>42</v>
          </cell>
          <cell r="F1317" t="str">
            <v>C</v>
          </cell>
          <cell r="G1317" t="str">
            <v>CIAL</v>
          </cell>
        </row>
        <row r="1318">
          <cell r="B1318" t="str">
            <v>CIAL-415520</v>
          </cell>
          <cell r="C1318" t="str">
            <v>415520</v>
          </cell>
          <cell r="D1318" t="str">
            <v>ALQUILER MAQUINARIA Y EQUIPO</v>
          </cell>
          <cell r="E1318" t="str">
            <v>42</v>
          </cell>
          <cell r="F1318" t="str">
            <v>C</v>
          </cell>
          <cell r="G1318" t="str">
            <v>CIAL</v>
          </cell>
        </row>
        <row r="1319">
          <cell r="B1319" t="str">
            <v>CIAL-415525</v>
          </cell>
          <cell r="C1319" t="str">
            <v>415525</v>
          </cell>
          <cell r="D1319" t="str">
            <v>ALQUILER DE EFECTOS PERSONALES Y ENSERES DOMESTICOS</v>
          </cell>
          <cell r="E1319" t="str">
            <v>42</v>
          </cell>
          <cell r="F1319" t="str">
            <v>C</v>
          </cell>
          <cell r="G1319" t="str">
            <v>CIAL</v>
          </cell>
        </row>
        <row r="1320">
          <cell r="B1320" t="str">
            <v>CIAL-415530</v>
          </cell>
          <cell r="C1320" t="str">
            <v>415530</v>
          </cell>
          <cell r="D1320" t="str">
            <v>CONSULTORIA EN EQUIPO Y PROGRAMAS DE INFORMATICA</v>
          </cell>
          <cell r="E1320" t="str">
            <v>42</v>
          </cell>
          <cell r="F1320" t="str">
            <v>C</v>
          </cell>
          <cell r="G1320" t="str">
            <v>CIAL</v>
          </cell>
        </row>
        <row r="1321">
          <cell r="B1321" t="str">
            <v>CIAL-415535</v>
          </cell>
          <cell r="C1321" t="str">
            <v>415535</v>
          </cell>
          <cell r="D1321" t="str">
            <v>PROCESAMIENTO DE DATOS</v>
          </cell>
          <cell r="E1321" t="str">
            <v>42</v>
          </cell>
          <cell r="F1321" t="str">
            <v>C</v>
          </cell>
          <cell r="G1321" t="str">
            <v>CIAL</v>
          </cell>
        </row>
        <row r="1322">
          <cell r="B1322" t="str">
            <v>CIAL-415540</v>
          </cell>
          <cell r="C1322" t="str">
            <v>415540</v>
          </cell>
          <cell r="D1322" t="str">
            <v>MANTENIMIENTO Y REPARACION DE MAQUINARIA DE OFICINA</v>
          </cell>
          <cell r="E1322" t="str">
            <v>42</v>
          </cell>
          <cell r="F1322" t="str">
            <v>C</v>
          </cell>
          <cell r="G1322" t="str">
            <v>CIAL</v>
          </cell>
        </row>
        <row r="1323">
          <cell r="B1323" t="str">
            <v>CIAL-415545</v>
          </cell>
          <cell r="C1323" t="str">
            <v>415545</v>
          </cell>
          <cell r="D1323" t="str">
            <v>INVESTIGACIONES CIENTIFICAS Y DE DESARROLLO</v>
          </cell>
          <cell r="E1323" t="str">
            <v>42</v>
          </cell>
          <cell r="F1323" t="str">
            <v>C</v>
          </cell>
          <cell r="G1323" t="str">
            <v>CIAL</v>
          </cell>
        </row>
        <row r="1324">
          <cell r="B1324" t="str">
            <v>CIAL-415550</v>
          </cell>
          <cell r="C1324" t="str">
            <v>415550</v>
          </cell>
          <cell r="D1324" t="str">
            <v>ACTIVIDADES EMPRESARIALES DE CONSULTORIA</v>
          </cell>
          <cell r="E1324" t="str">
            <v>42</v>
          </cell>
          <cell r="F1324" t="str">
            <v>C</v>
          </cell>
          <cell r="G1324" t="str">
            <v>CIAL</v>
          </cell>
        </row>
        <row r="1325">
          <cell r="B1325" t="str">
            <v>CIAL-415555</v>
          </cell>
          <cell r="C1325" t="str">
            <v>415555</v>
          </cell>
          <cell r="D1325" t="str">
            <v>PUBLICIDAD</v>
          </cell>
          <cell r="E1325" t="str">
            <v>42</v>
          </cell>
          <cell r="F1325" t="str">
            <v>C</v>
          </cell>
          <cell r="G1325" t="str">
            <v>CIAL</v>
          </cell>
        </row>
        <row r="1326">
          <cell r="B1326" t="str">
            <v>CIAL-415560</v>
          </cell>
          <cell r="C1326" t="str">
            <v>415560</v>
          </cell>
          <cell r="D1326" t="str">
            <v>DOTACION DE PERSONAL</v>
          </cell>
          <cell r="E1326" t="str">
            <v>42</v>
          </cell>
          <cell r="F1326" t="str">
            <v>C</v>
          </cell>
          <cell r="G1326" t="str">
            <v>CIAL</v>
          </cell>
        </row>
        <row r="1327">
          <cell r="B1327" t="str">
            <v>CIAL-415565</v>
          </cell>
          <cell r="C1327" t="str">
            <v>415565</v>
          </cell>
          <cell r="D1327" t="str">
            <v>INVESTIGACION Y SEGURIDAD</v>
          </cell>
          <cell r="E1327" t="str">
            <v>42</v>
          </cell>
          <cell r="F1327" t="str">
            <v>C</v>
          </cell>
          <cell r="G1327" t="str">
            <v>CIAL</v>
          </cell>
        </row>
        <row r="1328">
          <cell r="B1328" t="str">
            <v>CIAL-415570</v>
          </cell>
          <cell r="C1328" t="str">
            <v>415570</v>
          </cell>
          <cell r="D1328" t="str">
            <v>LIMPIEZA DE INMUEBLES</v>
          </cell>
          <cell r="E1328" t="str">
            <v>42</v>
          </cell>
          <cell r="F1328" t="str">
            <v>C</v>
          </cell>
          <cell r="G1328" t="str">
            <v>CIAL</v>
          </cell>
        </row>
        <row r="1329">
          <cell r="B1329" t="str">
            <v>CIAL-415575</v>
          </cell>
          <cell r="C1329" t="str">
            <v>415575</v>
          </cell>
          <cell r="D1329" t="str">
            <v>FOTOGRAFIA</v>
          </cell>
          <cell r="E1329" t="str">
            <v>42</v>
          </cell>
          <cell r="F1329" t="str">
            <v>C</v>
          </cell>
          <cell r="G1329" t="str">
            <v>CIAL</v>
          </cell>
        </row>
        <row r="1330">
          <cell r="B1330" t="str">
            <v>CIAL-415580</v>
          </cell>
          <cell r="C1330" t="str">
            <v>415580</v>
          </cell>
          <cell r="D1330" t="str">
            <v>ENVASE Y EMPAQUE</v>
          </cell>
          <cell r="E1330" t="str">
            <v>42</v>
          </cell>
          <cell r="F1330" t="str">
            <v>C</v>
          </cell>
          <cell r="G1330" t="str">
            <v>CIAL</v>
          </cell>
        </row>
        <row r="1331">
          <cell r="B1331" t="str">
            <v>CIAL-415585</v>
          </cell>
          <cell r="C1331" t="str">
            <v>415585</v>
          </cell>
          <cell r="D1331" t="str">
            <v>FOTOCOPIADO</v>
          </cell>
          <cell r="E1331" t="str">
            <v>42</v>
          </cell>
          <cell r="F1331" t="str">
            <v>C</v>
          </cell>
          <cell r="G1331" t="str">
            <v>CIAL</v>
          </cell>
        </row>
        <row r="1332">
          <cell r="B1332" t="str">
            <v>CIAL-415590</v>
          </cell>
          <cell r="C1332" t="str">
            <v>415590</v>
          </cell>
          <cell r="D1332" t="str">
            <v>MANTENIMIENTO Y REPARACION DE MAQUINARIA Y EQUIPO</v>
          </cell>
          <cell r="E1332" t="str">
            <v>42</v>
          </cell>
          <cell r="F1332" t="str">
            <v>C</v>
          </cell>
          <cell r="G1332" t="str">
            <v>CIAL</v>
          </cell>
        </row>
        <row r="1333">
          <cell r="B1333" t="str">
            <v>CIAL-415595</v>
          </cell>
          <cell r="C1333" t="str">
            <v>415595</v>
          </cell>
          <cell r="D1333" t="str">
            <v>ACTIVIDADES CONEXAS</v>
          </cell>
          <cell r="E1333" t="str">
            <v>42</v>
          </cell>
          <cell r="F1333" t="str">
            <v>C</v>
          </cell>
          <cell r="G1333" t="str">
            <v>CIAL</v>
          </cell>
        </row>
        <row r="1334">
          <cell r="B1334" t="str">
            <v>CIAL-4160</v>
          </cell>
          <cell r="C1334" t="str">
            <v>4160</v>
          </cell>
          <cell r="D1334" t="str">
            <v>ENSEÑANZA</v>
          </cell>
          <cell r="E1334" t="str">
            <v/>
          </cell>
          <cell r="F1334" t="str">
            <v/>
          </cell>
          <cell r="G1334" t="str">
            <v>CIAL</v>
          </cell>
        </row>
        <row r="1335">
          <cell r="B1335" t="str">
            <v>CIAL-416005</v>
          </cell>
          <cell r="C1335" t="str">
            <v>416005</v>
          </cell>
          <cell r="D1335" t="str">
            <v>ACTIVIDADES RELACIONADAS CON LA EDUCACION</v>
          </cell>
          <cell r="E1335" t="str">
            <v>42</v>
          </cell>
          <cell r="F1335" t="str">
            <v>C</v>
          </cell>
          <cell r="G1335" t="str">
            <v>CIAL</v>
          </cell>
        </row>
        <row r="1336">
          <cell r="B1336" t="str">
            <v>CIAL-416095</v>
          </cell>
          <cell r="C1336" t="str">
            <v>416095</v>
          </cell>
          <cell r="D1336" t="str">
            <v>ACTIVIDADES CONEXAS</v>
          </cell>
          <cell r="E1336" t="str">
            <v>42</v>
          </cell>
          <cell r="F1336" t="str">
            <v>C</v>
          </cell>
          <cell r="G1336" t="str">
            <v>CIAL</v>
          </cell>
        </row>
        <row r="1337">
          <cell r="B1337" t="str">
            <v>CIAL-4165</v>
          </cell>
          <cell r="C1337" t="str">
            <v>4165</v>
          </cell>
          <cell r="D1337" t="str">
            <v>SERVICIOS SOCIALES Y DE SALUD</v>
          </cell>
          <cell r="E1337" t="str">
            <v/>
          </cell>
          <cell r="F1337" t="str">
            <v/>
          </cell>
          <cell r="G1337" t="str">
            <v>CIAL</v>
          </cell>
        </row>
        <row r="1338">
          <cell r="B1338" t="str">
            <v>CIAL-416505</v>
          </cell>
          <cell r="C1338" t="str">
            <v>416505</v>
          </cell>
          <cell r="D1338" t="str">
            <v>SERVICIO HOSPITALARIO</v>
          </cell>
          <cell r="E1338" t="str">
            <v>42</v>
          </cell>
          <cell r="F1338" t="str">
            <v>C</v>
          </cell>
          <cell r="G1338" t="str">
            <v>CIAL</v>
          </cell>
        </row>
        <row r="1339">
          <cell r="B1339" t="str">
            <v>CIAL-416510</v>
          </cell>
          <cell r="C1339" t="str">
            <v>416510</v>
          </cell>
          <cell r="D1339" t="str">
            <v>SERVICIO MEDICO</v>
          </cell>
          <cell r="E1339" t="str">
            <v>42</v>
          </cell>
          <cell r="F1339" t="str">
            <v>C</v>
          </cell>
          <cell r="G1339" t="str">
            <v>CIAL</v>
          </cell>
        </row>
        <row r="1340">
          <cell r="B1340" t="str">
            <v>CIAL-416515</v>
          </cell>
          <cell r="C1340" t="str">
            <v>416515</v>
          </cell>
          <cell r="D1340" t="str">
            <v>SERVICIO ODONTOLOGICO</v>
          </cell>
          <cell r="E1340" t="str">
            <v>42</v>
          </cell>
          <cell r="F1340" t="str">
            <v>C</v>
          </cell>
          <cell r="G1340" t="str">
            <v>CIAL</v>
          </cell>
        </row>
        <row r="1341">
          <cell r="B1341" t="str">
            <v>CIAL-416520</v>
          </cell>
          <cell r="C1341" t="str">
            <v>416520</v>
          </cell>
          <cell r="D1341" t="str">
            <v>SERVICIO DE LABORATORIO</v>
          </cell>
          <cell r="E1341" t="str">
            <v>42</v>
          </cell>
          <cell r="F1341" t="str">
            <v>C</v>
          </cell>
          <cell r="G1341" t="str">
            <v>CIAL</v>
          </cell>
        </row>
        <row r="1342">
          <cell r="B1342" t="str">
            <v>CIAL-416525</v>
          </cell>
          <cell r="C1342" t="str">
            <v>416525</v>
          </cell>
          <cell r="D1342" t="str">
            <v>ACTIVIDADES VETERINARIAS</v>
          </cell>
          <cell r="E1342" t="str">
            <v>42</v>
          </cell>
          <cell r="F1342" t="str">
            <v>C</v>
          </cell>
          <cell r="G1342" t="str">
            <v>CIAL</v>
          </cell>
        </row>
        <row r="1343">
          <cell r="B1343" t="str">
            <v>CIAL-416530</v>
          </cell>
          <cell r="C1343" t="str">
            <v>416530</v>
          </cell>
          <cell r="D1343" t="str">
            <v>ACTIVIDADES DE SERVICIOS SOCIALES</v>
          </cell>
          <cell r="E1343" t="str">
            <v>42</v>
          </cell>
          <cell r="F1343" t="str">
            <v>C</v>
          </cell>
          <cell r="G1343" t="str">
            <v>CIAL</v>
          </cell>
        </row>
        <row r="1344">
          <cell r="B1344" t="str">
            <v>CIAL-416595</v>
          </cell>
          <cell r="C1344" t="str">
            <v>416595</v>
          </cell>
          <cell r="D1344" t="str">
            <v>ACTIVIDADES CONEXAS</v>
          </cell>
          <cell r="E1344" t="str">
            <v>42</v>
          </cell>
          <cell r="F1344" t="str">
            <v>C</v>
          </cell>
          <cell r="G1344" t="str">
            <v>CIAL</v>
          </cell>
        </row>
        <row r="1345">
          <cell r="B1345" t="str">
            <v>CIAL-4170</v>
          </cell>
          <cell r="C1345" t="str">
            <v>4170</v>
          </cell>
          <cell r="D1345" t="str">
            <v>OTRAS ACTIVIDADES DE SERVICIOS COMUNITARIOS, SOCIALES Y PERSONALES</v>
          </cell>
          <cell r="E1345" t="str">
            <v/>
          </cell>
          <cell r="F1345" t="str">
            <v/>
          </cell>
          <cell r="G1345" t="str">
            <v>CIAL</v>
          </cell>
        </row>
        <row r="1346">
          <cell r="B1346" t="str">
            <v>CIAL-417005</v>
          </cell>
          <cell r="C1346" t="str">
            <v>417005</v>
          </cell>
          <cell r="D1346" t="str">
            <v>ELIMINACION DE DESPERDICIOS Y AGUAS RESIDUALES</v>
          </cell>
          <cell r="E1346" t="str">
            <v>42</v>
          </cell>
          <cell r="F1346" t="str">
            <v>C</v>
          </cell>
          <cell r="G1346" t="str">
            <v>CIAL</v>
          </cell>
        </row>
        <row r="1347">
          <cell r="B1347" t="str">
            <v>CIAL-417010</v>
          </cell>
          <cell r="C1347" t="str">
            <v>417010</v>
          </cell>
          <cell r="D1347" t="str">
            <v>ACTIVIDADES DE ASOCIACION</v>
          </cell>
          <cell r="E1347" t="str">
            <v>42</v>
          </cell>
          <cell r="F1347" t="str">
            <v>C</v>
          </cell>
          <cell r="G1347" t="str">
            <v>CIAL</v>
          </cell>
        </row>
        <row r="1348">
          <cell r="B1348" t="str">
            <v>CIAL-417015</v>
          </cell>
          <cell r="C1348" t="str">
            <v>417015</v>
          </cell>
          <cell r="D1348" t="str">
            <v>PRODUCCION Y DISTRIBUCION DE FILMES Y VIDEOCINTAS</v>
          </cell>
          <cell r="E1348" t="str">
            <v>42</v>
          </cell>
          <cell r="F1348" t="str">
            <v>C</v>
          </cell>
          <cell r="G1348" t="str">
            <v>CIAL</v>
          </cell>
        </row>
        <row r="1349">
          <cell r="B1349" t="str">
            <v>CIAL-417020</v>
          </cell>
          <cell r="C1349" t="str">
            <v>417020</v>
          </cell>
          <cell r="D1349" t="str">
            <v>EXHIBICION DE FILMES Y VIDEOCINTAS</v>
          </cell>
          <cell r="E1349" t="str">
            <v>42</v>
          </cell>
          <cell r="F1349" t="str">
            <v>C</v>
          </cell>
          <cell r="G1349" t="str">
            <v>CIAL</v>
          </cell>
        </row>
        <row r="1350">
          <cell r="B1350" t="str">
            <v>CIAL-417025</v>
          </cell>
          <cell r="C1350" t="str">
            <v>417025</v>
          </cell>
          <cell r="D1350" t="str">
            <v>ACTIVIDAD DE RADIO Y TELEVISION</v>
          </cell>
          <cell r="E1350" t="str">
            <v>42</v>
          </cell>
          <cell r="F1350" t="str">
            <v>C</v>
          </cell>
          <cell r="G1350" t="str">
            <v>CIAL</v>
          </cell>
        </row>
        <row r="1351">
          <cell r="B1351" t="str">
            <v>CIAL-417030</v>
          </cell>
          <cell r="C1351" t="str">
            <v>417030</v>
          </cell>
          <cell r="D1351" t="str">
            <v>ACTIVIDAD TEATRAL, MUSICAL Y ARTISTICA</v>
          </cell>
          <cell r="E1351" t="str">
            <v>42</v>
          </cell>
          <cell r="F1351" t="str">
            <v>C</v>
          </cell>
          <cell r="G1351" t="str">
            <v>CIAL</v>
          </cell>
        </row>
        <row r="1352">
          <cell r="B1352" t="str">
            <v>CIAL-417035</v>
          </cell>
          <cell r="C1352" t="str">
            <v>417035</v>
          </cell>
          <cell r="D1352" t="str">
            <v>GRABACION Y PRODUCCION DE DISCOS</v>
          </cell>
          <cell r="E1352" t="str">
            <v>42</v>
          </cell>
          <cell r="F1352" t="str">
            <v>C</v>
          </cell>
          <cell r="G1352" t="str">
            <v>CIAL</v>
          </cell>
        </row>
        <row r="1353">
          <cell r="B1353" t="str">
            <v>CIAL-417040</v>
          </cell>
          <cell r="C1353" t="str">
            <v>417040</v>
          </cell>
          <cell r="D1353" t="str">
            <v>ENTRETENIMIENTO Y ESPARCIMIENTO</v>
          </cell>
          <cell r="E1353" t="str">
            <v>42</v>
          </cell>
          <cell r="F1353" t="str">
            <v>C</v>
          </cell>
          <cell r="G1353" t="str">
            <v>CIAL</v>
          </cell>
        </row>
        <row r="1354">
          <cell r="B1354" t="str">
            <v>CIAL-417045</v>
          </cell>
          <cell r="C1354" t="str">
            <v>417045</v>
          </cell>
          <cell r="D1354" t="str">
            <v>AGENCIAS DE NOTICIAS</v>
          </cell>
          <cell r="E1354" t="str">
            <v>42</v>
          </cell>
          <cell r="F1354" t="str">
            <v>C</v>
          </cell>
          <cell r="G1354" t="str">
            <v>CIAL</v>
          </cell>
        </row>
        <row r="1355">
          <cell r="B1355" t="str">
            <v>CIAL-417050</v>
          </cell>
          <cell r="C1355" t="str">
            <v>417050</v>
          </cell>
          <cell r="D1355" t="str">
            <v>LAVANDERIAS Y SIMILARES</v>
          </cell>
          <cell r="E1355" t="str">
            <v>42</v>
          </cell>
          <cell r="F1355" t="str">
            <v>C</v>
          </cell>
          <cell r="G1355" t="str">
            <v>CIAL</v>
          </cell>
        </row>
        <row r="1356">
          <cell r="B1356" t="str">
            <v>CIAL-417055</v>
          </cell>
          <cell r="C1356" t="str">
            <v>417055</v>
          </cell>
          <cell r="D1356" t="str">
            <v>PELUQUERIAS Y SIMILARES</v>
          </cell>
          <cell r="E1356" t="str">
            <v>42</v>
          </cell>
          <cell r="F1356" t="str">
            <v>C</v>
          </cell>
          <cell r="G1356" t="str">
            <v>CIAL</v>
          </cell>
        </row>
        <row r="1357">
          <cell r="B1357" t="str">
            <v>CIAL-417060</v>
          </cell>
          <cell r="C1357" t="str">
            <v>417060</v>
          </cell>
          <cell r="D1357" t="str">
            <v>SERVICIOS FUNERARIOS</v>
          </cell>
          <cell r="E1357" t="str">
            <v>42</v>
          </cell>
          <cell r="F1357" t="str">
            <v>C</v>
          </cell>
          <cell r="G1357" t="str">
            <v>CIAL</v>
          </cell>
        </row>
        <row r="1358">
          <cell r="B1358" t="str">
            <v>CIAL-417065</v>
          </cell>
          <cell r="C1358" t="str">
            <v>417065</v>
          </cell>
          <cell r="D1358" t="str">
            <v>ZONAS FRANCAS</v>
          </cell>
          <cell r="E1358" t="str">
            <v>42</v>
          </cell>
          <cell r="F1358" t="str">
            <v>C</v>
          </cell>
          <cell r="G1358" t="str">
            <v>CIAL</v>
          </cell>
        </row>
        <row r="1359">
          <cell r="B1359" t="str">
            <v>CIAL-417095</v>
          </cell>
          <cell r="C1359" t="str">
            <v>417095</v>
          </cell>
          <cell r="D1359" t="str">
            <v>ACTIVIDADES CONEXAS</v>
          </cell>
          <cell r="E1359" t="str">
            <v>42</v>
          </cell>
          <cell r="F1359" t="str">
            <v>C</v>
          </cell>
          <cell r="G1359" t="str">
            <v>CIAL</v>
          </cell>
        </row>
        <row r="1360">
          <cell r="B1360" t="str">
            <v>CIAL-4175</v>
          </cell>
          <cell r="C1360" t="str">
            <v>4175</v>
          </cell>
          <cell r="D1360" t="str">
            <v>DEVOLUCIONES, REBAJAS Y DESCUENTOS EN VENTAS (DB)</v>
          </cell>
          <cell r="E1360" t="str">
            <v>46</v>
          </cell>
          <cell r="F1360" t="str">
            <v>D</v>
          </cell>
          <cell r="G1360" t="str">
            <v>CIAL</v>
          </cell>
        </row>
        <row r="1361">
          <cell r="B1361" t="str">
            <v>CIAL-4205</v>
          </cell>
          <cell r="C1361" t="str">
            <v>4205</v>
          </cell>
          <cell r="D1361" t="str">
            <v>OTRAS VENTAS</v>
          </cell>
          <cell r="E1361" t="str">
            <v/>
          </cell>
          <cell r="F1361" t="str">
            <v/>
          </cell>
          <cell r="G1361" t="str">
            <v>CIAL</v>
          </cell>
        </row>
        <row r="1362">
          <cell r="B1362" t="str">
            <v>CIAL-420505</v>
          </cell>
          <cell r="C1362" t="str">
            <v>420505</v>
          </cell>
          <cell r="D1362" t="str">
            <v>MATERIA PRIMA</v>
          </cell>
          <cell r="E1362" t="str">
            <v>43B</v>
          </cell>
          <cell r="F1362" t="str">
            <v>C</v>
          </cell>
          <cell r="G1362" t="str">
            <v>CIAL</v>
          </cell>
        </row>
        <row r="1363">
          <cell r="B1363" t="str">
            <v>CIAL-420510</v>
          </cell>
          <cell r="C1363" t="str">
            <v>420510</v>
          </cell>
          <cell r="D1363" t="str">
            <v>MATERIAL DE DESECHO</v>
          </cell>
          <cell r="E1363" t="str">
            <v>43B</v>
          </cell>
          <cell r="F1363" t="str">
            <v>C</v>
          </cell>
          <cell r="G1363" t="str">
            <v>CIAL</v>
          </cell>
        </row>
        <row r="1364">
          <cell r="B1364" t="str">
            <v>CIAL-420515</v>
          </cell>
          <cell r="C1364" t="str">
            <v>420515</v>
          </cell>
          <cell r="D1364" t="str">
            <v>MATERIALES VARIOS</v>
          </cell>
          <cell r="E1364" t="str">
            <v>43B</v>
          </cell>
          <cell r="F1364" t="str">
            <v>C</v>
          </cell>
          <cell r="G1364" t="str">
            <v>CIAL</v>
          </cell>
        </row>
        <row r="1365">
          <cell r="B1365" t="str">
            <v>CIAL-420520</v>
          </cell>
          <cell r="C1365" t="str">
            <v>420520</v>
          </cell>
          <cell r="D1365" t="str">
            <v>PRODUCTOS DE DIVERSIFICACION</v>
          </cell>
          <cell r="E1365" t="str">
            <v>43B</v>
          </cell>
          <cell r="F1365" t="str">
            <v>C</v>
          </cell>
          <cell r="G1365" t="str">
            <v>CIAL</v>
          </cell>
        </row>
        <row r="1366">
          <cell r="B1366" t="str">
            <v>CIAL-420525</v>
          </cell>
          <cell r="C1366" t="str">
            <v>420525</v>
          </cell>
          <cell r="D1366" t="str">
            <v>EXCEDENTES DE EXPORTACION</v>
          </cell>
          <cell r="E1366" t="str">
            <v>43B</v>
          </cell>
          <cell r="F1366" t="str">
            <v>C</v>
          </cell>
          <cell r="G1366" t="str">
            <v>CIAL</v>
          </cell>
        </row>
        <row r="1367">
          <cell r="B1367" t="str">
            <v>CIAL-420530</v>
          </cell>
          <cell r="C1367" t="str">
            <v>420530</v>
          </cell>
          <cell r="D1367" t="str">
            <v>ENVASES Y EMPAQUES</v>
          </cell>
          <cell r="E1367" t="str">
            <v>43B</v>
          </cell>
          <cell r="F1367" t="str">
            <v>C</v>
          </cell>
          <cell r="G1367" t="str">
            <v>CIAL</v>
          </cell>
        </row>
        <row r="1368">
          <cell r="B1368" t="str">
            <v>CIAL-420535</v>
          </cell>
          <cell r="C1368" t="str">
            <v>420535</v>
          </cell>
          <cell r="D1368" t="str">
            <v>PRODUCTOS AGRICOLAS</v>
          </cell>
          <cell r="E1368" t="str">
            <v>43B</v>
          </cell>
          <cell r="F1368" t="str">
            <v>C</v>
          </cell>
          <cell r="G1368" t="str">
            <v>CIAL</v>
          </cell>
        </row>
        <row r="1369">
          <cell r="B1369" t="str">
            <v>CIAL-420540</v>
          </cell>
          <cell r="C1369" t="str">
            <v>420540</v>
          </cell>
          <cell r="D1369" t="str">
            <v>DE PROPAGANDA</v>
          </cell>
          <cell r="E1369" t="str">
            <v>43B</v>
          </cell>
          <cell r="F1369" t="str">
            <v>C</v>
          </cell>
          <cell r="G1369" t="str">
            <v>CIAL</v>
          </cell>
        </row>
        <row r="1370">
          <cell r="B1370" t="str">
            <v>CIAL-420545</v>
          </cell>
          <cell r="C1370" t="str">
            <v>420545</v>
          </cell>
          <cell r="D1370" t="str">
            <v>PRODUCTOS EN REMATE</v>
          </cell>
          <cell r="E1370" t="str">
            <v>43B</v>
          </cell>
          <cell r="F1370" t="str">
            <v>C</v>
          </cell>
          <cell r="G1370" t="str">
            <v>CIAL</v>
          </cell>
        </row>
        <row r="1371">
          <cell r="B1371" t="str">
            <v>CIAL-420550</v>
          </cell>
          <cell r="C1371" t="str">
            <v>420550</v>
          </cell>
          <cell r="D1371" t="str">
            <v>COMBUSTIBLES Y LUBRICANTES</v>
          </cell>
          <cell r="E1371" t="str">
            <v>43B</v>
          </cell>
          <cell r="F1371" t="str">
            <v>C</v>
          </cell>
          <cell r="G1371" t="str">
            <v>CIAL</v>
          </cell>
        </row>
        <row r="1372">
          <cell r="B1372" t="str">
            <v>CIAL-4210</v>
          </cell>
          <cell r="C1372" t="str">
            <v>4210</v>
          </cell>
          <cell r="D1372" t="str">
            <v>FINANCIEROS</v>
          </cell>
          <cell r="E1372" t="str">
            <v/>
          </cell>
          <cell r="F1372" t="str">
            <v/>
          </cell>
          <cell r="G1372" t="str">
            <v>CIAL</v>
          </cell>
        </row>
        <row r="1373">
          <cell r="B1373" t="str">
            <v>CIAL-421005</v>
          </cell>
          <cell r="C1373" t="str">
            <v>421005</v>
          </cell>
          <cell r="D1373" t="str">
            <v>INTERESES</v>
          </cell>
          <cell r="E1373" t="str">
            <v>44</v>
          </cell>
          <cell r="F1373" t="str">
            <v>C</v>
          </cell>
          <cell r="G1373" t="str">
            <v>CIAL</v>
          </cell>
        </row>
        <row r="1374">
          <cell r="B1374" t="str">
            <v>CIAL-421010</v>
          </cell>
          <cell r="C1374" t="str">
            <v>421010</v>
          </cell>
          <cell r="D1374" t="str">
            <v>REAJUSTE MONETARIO - UPAC</v>
          </cell>
          <cell r="E1374" t="str">
            <v>44</v>
          </cell>
          <cell r="F1374" t="str">
            <v>C</v>
          </cell>
          <cell r="G1374" t="str">
            <v>CIAL</v>
          </cell>
        </row>
        <row r="1375">
          <cell r="B1375" t="str">
            <v>CIAL-421015</v>
          </cell>
          <cell r="C1375" t="str">
            <v>421015</v>
          </cell>
          <cell r="D1375" t="str">
            <v>DESCUENTOS AMORTIZADOS</v>
          </cell>
          <cell r="E1375" t="str">
            <v>44</v>
          </cell>
          <cell r="F1375" t="str">
            <v>C</v>
          </cell>
          <cell r="G1375" t="str">
            <v>CIAL</v>
          </cell>
        </row>
        <row r="1376">
          <cell r="B1376" t="str">
            <v>CIAL-421020</v>
          </cell>
          <cell r="C1376" t="str">
            <v>421020</v>
          </cell>
          <cell r="D1376" t="str">
            <v>DIFERENCIA EN CAMBIO</v>
          </cell>
          <cell r="E1376" t="str">
            <v>44</v>
          </cell>
          <cell r="F1376" t="str">
            <v>C</v>
          </cell>
          <cell r="G1376" t="str">
            <v>CIAL</v>
          </cell>
        </row>
        <row r="1377">
          <cell r="B1377" t="str">
            <v>CIAL-421025</v>
          </cell>
          <cell r="C1377" t="str">
            <v>421025</v>
          </cell>
          <cell r="D1377" t="str">
            <v>FINANCIACION VEHICULOS</v>
          </cell>
          <cell r="E1377" t="str">
            <v>44</v>
          </cell>
          <cell r="F1377" t="str">
            <v>C</v>
          </cell>
          <cell r="G1377" t="str">
            <v>CIAL</v>
          </cell>
        </row>
        <row r="1378">
          <cell r="B1378" t="str">
            <v>CIAL-421030</v>
          </cell>
          <cell r="C1378" t="str">
            <v>421030</v>
          </cell>
          <cell r="D1378" t="str">
            <v>FINANCIACION SISTEMAS DE VIAJES</v>
          </cell>
          <cell r="E1378" t="str">
            <v>44</v>
          </cell>
          <cell r="F1378" t="str">
            <v>C</v>
          </cell>
          <cell r="G1378" t="str">
            <v>CIAL</v>
          </cell>
        </row>
        <row r="1379">
          <cell r="B1379" t="str">
            <v>CIAL-421035</v>
          </cell>
          <cell r="C1379" t="str">
            <v>421035</v>
          </cell>
          <cell r="D1379" t="str">
            <v>ACEPTACIONES BANCARIAS</v>
          </cell>
          <cell r="E1379" t="str">
            <v>44</v>
          </cell>
          <cell r="F1379" t="str">
            <v>C</v>
          </cell>
          <cell r="G1379" t="str">
            <v>CIAL</v>
          </cell>
        </row>
        <row r="1380">
          <cell r="B1380" t="str">
            <v>CIAL-421040</v>
          </cell>
          <cell r="C1380" t="str">
            <v>421040</v>
          </cell>
          <cell r="D1380" t="str">
            <v>DESCUENTOS COMERCIALES CONDICIONADOS</v>
          </cell>
          <cell r="E1380" t="str">
            <v>44</v>
          </cell>
          <cell r="F1380" t="str">
            <v>C</v>
          </cell>
          <cell r="G1380" t="str">
            <v>CIAL</v>
          </cell>
        </row>
        <row r="1381">
          <cell r="B1381" t="str">
            <v>CIAL-421045</v>
          </cell>
          <cell r="C1381" t="str">
            <v>421045</v>
          </cell>
          <cell r="D1381" t="str">
            <v>DESCUENTOS BANCARIOS</v>
          </cell>
          <cell r="E1381" t="str">
            <v>44</v>
          </cell>
          <cell r="F1381" t="str">
            <v>C</v>
          </cell>
          <cell r="G1381" t="str">
            <v>CIAL</v>
          </cell>
        </row>
        <row r="1382">
          <cell r="B1382" t="str">
            <v>CIAL-421050</v>
          </cell>
          <cell r="C1382" t="str">
            <v>421050</v>
          </cell>
          <cell r="D1382" t="str">
            <v>COMISIONES CHEQUES DE OTRAS PLAZAS</v>
          </cell>
          <cell r="E1382" t="str">
            <v>44</v>
          </cell>
          <cell r="F1382" t="str">
            <v>C</v>
          </cell>
          <cell r="G1382" t="str">
            <v>CIAL</v>
          </cell>
        </row>
        <row r="1383">
          <cell r="B1383" t="str">
            <v>CIAL-421055</v>
          </cell>
          <cell r="C1383" t="str">
            <v>421055</v>
          </cell>
          <cell r="D1383" t="str">
            <v>MULTAS Y RECARGOS</v>
          </cell>
          <cell r="E1383" t="str">
            <v>44</v>
          </cell>
          <cell r="F1383" t="str">
            <v>C</v>
          </cell>
          <cell r="G1383" t="str">
            <v>CIAL</v>
          </cell>
        </row>
        <row r="1384">
          <cell r="B1384" t="str">
            <v>CIAL-421060</v>
          </cell>
          <cell r="C1384" t="str">
            <v>421060</v>
          </cell>
          <cell r="D1384" t="str">
            <v>SANCIONES CHEQUES DEVUELTOS</v>
          </cell>
          <cell r="E1384" t="str">
            <v>44</v>
          </cell>
          <cell r="F1384" t="str">
            <v>C</v>
          </cell>
          <cell r="G1384" t="str">
            <v>CIAL</v>
          </cell>
        </row>
        <row r="1385">
          <cell r="B1385" t="str">
            <v>CIAL-421095</v>
          </cell>
          <cell r="C1385" t="str">
            <v>421095</v>
          </cell>
          <cell r="D1385" t="str">
            <v>OTROS</v>
          </cell>
          <cell r="E1385" t="str">
            <v>44</v>
          </cell>
          <cell r="F1385" t="str">
            <v>C</v>
          </cell>
          <cell r="G1385" t="str">
            <v>CIAL</v>
          </cell>
        </row>
        <row r="1386">
          <cell r="B1386" t="str">
            <v>CIAL-4215</v>
          </cell>
          <cell r="C1386" t="str">
            <v>4215</v>
          </cell>
          <cell r="D1386" t="str">
            <v>DIVIDENDOS Y PARTICIPACIONES</v>
          </cell>
          <cell r="E1386" t="str">
            <v/>
          </cell>
          <cell r="F1386" t="str">
            <v/>
          </cell>
          <cell r="G1386" t="str">
            <v>CIAL</v>
          </cell>
        </row>
        <row r="1387">
          <cell r="B1387" t="str">
            <v>CIAL-421505</v>
          </cell>
          <cell r="C1387" t="str">
            <v>421505</v>
          </cell>
          <cell r="D1387" t="str">
            <v>DE SOCIEDADES ANONIMAS Y/O ASIMILADAS</v>
          </cell>
          <cell r="E1387" t="str">
            <v>43A</v>
          </cell>
          <cell r="F1387" t="str">
            <v>C</v>
          </cell>
          <cell r="G1387" t="str">
            <v>CIAL</v>
          </cell>
        </row>
        <row r="1388">
          <cell r="B1388" t="str">
            <v>CIAL-421510</v>
          </cell>
          <cell r="C1388" t="str">
            <v>421510</v>
          </cell>
          <cell r="D1388" t="str">
            <v>DE SOCIEDADES LIMITADAS Y/O ASIMILADAS</v>
          </cell>
          <cell r="E1388" t="str">
            <v>43A</v>
          </cell>
          <cell r="F1388" t="str">
            <v>C</v>
          </cell>
          <cell r="G1388" t="str">
            <v>CIAL</v>
          </cell>
        </row>
        <row r="1389">
          <cell r="B1389" t="str">
            <v>CIAL-4218</v>
          </cell>
          <cell r="C1389" t="str">
            <v>4218</v>
          </cell>
          <cell r="D1389" t="str">
            <v>INGRESOS METODO DE PARTICIPACION</v>
          </cell>
          <cell r="E1389" t="str">
            <v/>
          </cell>
          <cell r="F1389" t="str">
            <v/>
          </cell>
          <cell r="G1389" t="str">
            <v>CIAL</v>
          </cell>
        </row>
        <row r="1390">
          <cell r="B1390" t="str">
            <v>CIAL-421805</v>
          </cell>
          <cell r="C1390" t="str">
            <v>421805</v>
          </cell>
          <cell r="D1390" t="str">
            <v>DE SOCIEDADES ANONIMAS Y/O ASIMILADAS</v>
          </cell>
          <cell r="E1390" t="str">
            <v>43A</v>
          </cell>
          <cell r="F1390" t="str">
            <v>C</v>
          </cell>
          <cell r="G1390" t="str">
            <v>CIAL</v>
          </cell>
        </row>
        <row r="1391">
          <cell r="B1391" t="str">
            <v>CIAL-421810</v>
          </cell>
          <cell r="C1391" t="str">
            <v>421810</v>
          </cell>
          <cell r="D1391" t="str">
            <v>DE SOCIEDADES LIMITADAS Y/O ASIMILADAS</v>
          </cell>
          <cell r="E1391" t="str">
            <v>43A</v>
          </cell>
          <cell r="F1391" t="str">
            <v>C</v>
          </cell>
          <cell r="G1391" t="str">
            <v>CIAL</v>
          </cell>
        </row>
        <row r="1392">
          <cell r="B1392" t="str">
            <v>CIAL-4220</v>
          </cell>
          <cell r="C1392" t="str">
            <v>4220</v>
          </cell>
          <cell r="D1392" t="str">
            <v xml:space="preserve">ARRENDAMIENTOS </v>
          </cell>
          <cell r="E1392" t="str">
            <v/>
          </cell>
          <cell r="F1392" t="str">
            <v/>
          </cell>
          <cell r="G1392" t="str">
            <v>CIAL</v>
          </cell>
        </row>
        <row r="1393">
          <cell r="B1393" t="str">
            <v>CIAL-422005</v>
          </cell>
          <cell r="C1393" t="str">
            <v>422005</v>
          </cell>
          <cell r="D1393" t="str">
            <v>TERRENOS</v>
          </cell>
          <cell r="E1393" t="str">
            <v>43B</v>
          </cell>
          <cell r="F1393" t="str">
            <v>C</v>
          </cell>
          <cell r="G1393" t="str">
            <v>CIAL</v>
          </cell>
        </row>
        <row r="1394">
          <cell r="B1394" t="str">
            <v>CIAL-422010</v>
          </cell>
          <cell r="C1394" t="str">
            <v>422010</v>
          </cell>
          <cell r="D1394" t="str">
            <v>CONSTRUCCIONES Y EDIFICIOS</v>
          </cell>
          <cell r="E1394" t="str">
            <v>43B</v>
          </cell>
          <cell r="F1394" t="str">
            <v>C</v>
          </cell>
          <cell r="G1394" t="str">
            <v>CIAL</v>
          </cell>
        </row>
        <row r="1395">
          <cell r="B1395" t="str">
            <v>CIAL-422015</v>
          </cell>
          <cell r="C1395" t="str">
            <v>422015</v>
          </cell>
          <cell r="D1395" t="str">
            <v>MAQUINARIA Y EQUIPO</v>
          </cell>
          <cell r="E1395" t="str">
            <v>43B</v>
          </cell>
          <cell r="F1395" t="str">
            <v>C</v>
          </cell>
          <cell r="G1395" t="str">
            <v>CIAL</v>
          </cell>
        </row>
        <row r="1396">
          <cell r="B1396" t="str">
            <v>CIAL-422020</v>
          </cell>
          <cell r="C1396" t="str">
            <v>422020</v>
          </cell>
          <cell r="D1396" t="str">
            <v>EQUIPO DE OFICINA</v>
          </cell>
          <cell r="E1396" t="str">
            <v>43B</v>
          </cell>
          <cell r="F1396" t="str">
            <v>C</v>
          </cell>
          <cell r="G1396" t="str">
            <v>CIAL</v>
          </cell>
        </row>
        <row r="1397">
          <cell r="B1397" t="str">
            <v>CIAL-422025</v>
          </cell>
          <cell r="C1397" t="str">
            <v>422025</v>
          </cell>
          <cell r="D1397" t="str">
            <v>EQUIPO DE COMPUTACION Y COMUNICACION</v>
          </cell>
          <cell r="E1397" t="str">
            <v>43B</v>
          </cell>
          <cell r="F1397" t="str">
            <v>C</v>
          </cell>
          <cell r="G1397" t="str">
            <v>CIAL</v>
          </cell>
        </row>
        <row r="1398">
          <cell r="B1398" t="str">
            <v>CIAL-422030</v>
          </cell>
          <cell r="C1398" t="str">
            <v>422030</v>
          </cell>
          <cell r="D1398" t="str">
            <v>EQUIPO MEDICO - CIENTIFICO</v>
          </cell>
          <cell r="E1398" t="str">
            <v>43B</v>
          </cell>
          <cell r="F1398" t="str">
            <v>C</v>
          </cell>
          <cell r="G1398" t="str">
            <v>CIAL</v>
          </cell>
        </row>
        <row r="1399">
          <cell r="B1399" t="str">
            <v>CIAL-422035</v>
          </cell>
          <cell r="C1399" t="str">
            <v>422035</v>
          </cell>
          <cell r="D1399" t="str">
            <v>EQUIPO DE HOTELES Y RESTAURANTES</v>
          </cell>
          <cell r="E1399" t="str">
            <v>43B</v>
          </cell>
          <cell r="F1399" t="str">
            <v>C</v>
          </cell>
          <cell r="G1399" t="str">
            <v>CIAL</v>
          </cell>
        </row>
        <row r="1400">
          <cell r="B1400" t="str">
            <v>CIAL-422040</v>
          </cell>
          <cell r="C1400" t="str">
            <v>422040</v>
          </cell>
          <cell r="D1400" t="str">
            <v>FLOTA Y EQUIPO DE TRANSPORTE</v>
          </cell>
          <cell r="E1400" t="str">
            <v>43B</v>
          </cell>
          <cell r="F1400" t="str">
            <v>C</v>
          </cell>
          <cell r="G1400" t="str">
            <v>CIAL</v>
          </cell>
        </row>
        <row r="1401">
          <cell r="B1401" t="str">
            <v>CIAL-422045</v>
          </cell>
          <cell r="C1401" t="str">
            <v>422045</v>
          </cell>
          <cell r="D1401" t="str">
            <v>FLOTA Y EQUIPO FLUVIAL Y/O MARITIMO</v>
          </cell>
          <cell r="E1401" t="str">
            <v>43B</v>
          </cell>
          <cell r="F1401" t="str">
            <v>C</v>
          </cell>
          <cell r="G1401" t="str">
            <v>CIAL</v>
          </cell>
        </row>
        <row r="1402">
          <cell r="B1402" t="str">
            <v>CIAL-422050</v>
          </cell>
          <cell r="C1402" t="str">
            <v>422050</v>
          </cell>
          <cell r="D1402" t="str">
            <v>FLOTA Y EQUIPO AEREO</v>
          </cell>
          <cell r="E1402" t="str">
            <v>43B</v>
          </cell>
          <cell r="F1402" t="str">
            <v>C</v>
          </cell>
          <cell r="G1402" t="str">
            <v>CIAL</v>
          </cell>
        </row>
        <row r="1403">
          <cell r="B1403" t="str">
            <v>CIAL-422055</v>
          </cell>
          <cell r="C1403" t="str">
            <v>422055</v>
          </cell>
          <cell r="D1403" t="str">
            <v xml:space="preserve">FLOTA Y EQUIPO FERREO </v>
          </cell>
          <cell r="E1403" t="str">
            <v>43B</v>
          </cell>
          <cell r="F1403" t="str">
            <v>C</v>
          </cell>
          <cell r="G1403" t="str">
            <v>CIAL</v>
          </cell>
        </row>
        <row r="1404">
          <cell r="B1404" t="str">
            <v>CIAL-422060</v>
          </cell>
          <cell r="C1404" t="str">
            <v>422060</v>
          </cell>
          <cell r="D1404" t="str">
            <v>ACUEDUCTOS PLANTAS Y REDES</v>
          </cell>
          <cell r="E1404" t="str">
            <v>43B</v>
          </cell>
          <cell r="F1404" t="str">
            <v>C</v>
          </cell>
          <cell r="G1404" t="str">
            <v>CIAL</v>
          </cell>
        </row>
        <row r="1405">
          <cell r="B1405" t="str">
            <v>CIAL-422062</v>
          </cell>
          <cell r="C1405" t="str">
            <v>422062</v>
          </cell>
          <cell r="D1405" t="str">
            <v>ENVASES Y EMPAQUES</v>
          </cell>
          <cell r="E1405" t="str">
            <v>43B</v>
          </cell>
          <cell r="F1405" t="str">
            <v>C</v>
          </cell>
          <cell r="G1405" t="str">
            <v>CIAL</v>
          </cell>
        </row>
        <row r="1406">
          <cell r="B1406" t="str">
            <v>CIAL-422065</v>
          </cell>
          <cell r="C1406" t="str">
            <v>422065</v>
          </cell>
          <cell r="D1406" t="str">
            <v>PLANTACIONES AGRICOLAS Y FORESTALES</v>
          </cell>
          <cell r="E1406" t="str">
            <v>43B</v>
          </cell>
          <cell r="F1406" t="str">
            <v>C</v>
          </cell>
          <cell r="G1406" t="str">
            <v>CIAL</v>
          </cell>
        </row>
        <row r="1407">
          <cell r="B1407" t="str">
            <v>CIAL-422070</v>
          </cell>
          <cell r="C1407" t="str">
            <v>422070</v>
          </cell>
          <cell r="D1407" t="str">
            <v>AERODROMOS</v>
          </cell>
          <cell r="E1407" t="str">
            <v>43B</v>
          </cell>
          <cell r="F1407" t="str">
            <v>C</v>
          </cell>
          <cell r="G1407" t="str">
            <v>CIAL</v>
          </cell>
        </row>
        <row r="1408">
          <cell r="B1408" t="str">
            <v>CIAL-422075</v>
          </cell>
          <cell r="C1408" t="str">
            <v>422075</v>
          </cell>
          <cell r="D1408" t="str">
            <v>SEMOVIENTES</v>
          </cell>
          <cell r="E1408" t="str">
            <v>43B</v>
          </cell>
          <cell r="F1408" t="str">
            <v>C</v>
          </cell>
          <cell r="G1408" t="str">
            <v>CIAL</v>
          </cell>
        </row>
        <row r="1409">
          <cell r="B1409" t="str">
            <v>CIAL-4225</v>
          </cell>
          <cell r="C1409" t="str">
            <v>4225</v>
          </cell>
          <cell r="D1409" t="str">
            <v>COMISIONES</v>
          </cell>
          <cell r="E1409" t="str">
            <v/>
          </cell>
          <cell r="F1409" t="str">
            <v/>
          </cell>
          <cell r="G1409" t="str">
            <v>CIAL</v>
          </cell>
        </row>
        <row r="1410">
          <cell r="B1410" t="str">
            <v>CIAL-422505</v>
          </cell>
          <cell r="C1410" t="str">
            <v>422505</v>
          </cell>
          <cell r="D1410" t="str">
            <v>SOBRE INVERSIONES</v>
          </cell>
          <cell r="E1410" t="str">
            <v>43B</v>
          </cell>
          <cell r="F1410" t="str">
            <v>C</v>
          </cell>
          <cell r="G1410" t="str">
            <v>CIAL</v>
          </cell>
        </row>
        <row r="1411">
          <cell r="B1411" t="str">
            <v>CIAL-422510</v>
          </cell>
          <cell r="C1411" t="str">
            <v>422510</v>
          </cell>
          <cell r="D1411" t="str">
            <v>DE CONCESIONARIOS</v>
          </cell>
          <cell r="E1411" t="str">
            <v>43B</v>
          </cell>
          <cell r="F1411" t="str">
            <v>C</v>
          </cell>
          <cell r="G1411" t="str">
            <v>CIAL</v>
          </cell>
        </row>
        <row r="1412">
          <cell r="B1412" t="str">
            <v>CIAL-422515</v>
          </cell>
          <cell r="C1412" t="str">
            <v>422515</v>
          </cell>
          <cell r="D1412" t="str">
            <v>DE ACTIVIDADES FINANCIERAS</v>
          </cell>
          <cell r="E1412" t="str">
            <v>43B</v>
          </cell>
          <cell r="F1412" t="str">
            <v>C</v>
          </cell>
          <cell r="G1412" t="str">
            <v>CIAL</v>
          </cell>
        </row>
        <row r="1413">
          <cell r="B1413" t="str">
            <v>CIAL-422520</v>
          </cell>
          <cell r="C1413" t="str">
            <v>422520</v>
          </cell>
          <cell r="D1413" t="str">
            <v>POR VENTA DE SERVICIOS DE TALLER</v>
          </cell>
          <cell r="E1413" t="str">
            <v>43B</v>
          </cell>
          <cell r="F1413" t="str">
            <v>C</v>
          </cell>
          <cell r="G1413" t="str">
            <v>CIAL</v>
          </cell>
        </row>
        <row r="1414">
          <cell r="B1414" t="str">
            <v>CIAL-422525</v>
          </cell>
          <cell r="C1414" t="str">
            <v>422525</v>
          </cell>
          <cell r="D1414" t="str">
            <v>POR VENTA DE SEGUROS</v>
          </cell>
          <cell r="E1414" t="str">
            <v>43B</v>
          </cell>
          <cell r="F1414" t="str">
            <v>C</v>
          </cell>
          <cell r="G1414" t="str">
            <v>CIAL</v>
          </cell>
        </row>
        <row r="1415">
          <cell r="B1415" t="str">
            <v>CIAL-422530</v>
          </cell>
          <cell r="C1415" t="str">
            <v>422530</v>
          </cell>
          <cell r="D1415" t="str">
            <v>POR INGRESOS PARA TERCEROS</v>
          </cell>
          <cell r="E1415" t="str">
            <v>43B</v>
          </cell>
          <cell r="F1415" t="str">
            <v>C</v>
          </cell>
          <cell r="G1415" t="str">
            <v>CIAL</v>
          </cell>
        </row>
        <row r="1416">
          <cell r="B1416" t="str">
            <v>CIAL-422535</v>
          </cell>
          <cell r="C1416" t="str">
            <v>422535</v>
          </cell>
          <cell r="D1416" t="str">
            <v>POR DISTRIBUCION DE PELICULAS</v>
          </cell>
          <cell r="E1416" t="str">
            <v>43B</v>
          </cell>
          <cell r="F1416" t="str">
            <v>C</v>
          </cell>
          <cell r="G1416" t="str">
            <v>CIAL</v>
          </cell>
        </row>
        <row r="1417">
          <cell r="B1417" t="str">
            <v>CIAL-422540</v>
          </cell>
          <cell r="C1417" t="str">
            <v>422540</v>
          </cell>
          <cell r="D1417" t="str">
            <v>DERECHOS DE AUTOR</v>
          </cell>
          <cell r="E1417" t="str">
            <v>43B</v>
          </cell>
          <cell r="F1417" t="str">
            <v>C</v>
          </cell>
          <cell r="G1417" t="str">
            <v>CIAL</v>
          </cell>
        </row>
        <row r="1418">
          <cell r="B1418" t="str">
            <v>CIAL-422545</v>
          </cell>
          <cell r="C1418" t="str">
            <v>422545</v>
          </cell>
          <cell r="D1418" t="str">
            <v>DERECHOS DE PROGRAMACION</v>
          </cell>
          <cell r="E1418" t="str">
            <v>43B</v>
          </cell>
          <cell r="F1418" t="str">
            <v>C</v>
          </cell>
          <cell r="G1418" t="str">
            <v>CIAL</v>
          </cell>
        </row>
        <row r="1419">
          <cell r="B1419" t="str">
            <v>CIAL-4230</v>
          </cell>
          <cell r="C1419" t="str">
            <v>4230</v>
          </cell>
          <cell r="D1419" t="str">
            <v>HONORARIOS</v>
          </cell>
          <cell r="E1419" t="str">
            <v/>
          </cell>
          <cell r="F1419" t="str">
            <v/>
          </cell>
          <cell r="G1419" t="str">
            <v>CIAL</v>
          </cell>
        </row>
        <row r="1420">
          <cell r="B1420" t="str">
            <v>CIAL-423005</v>
          </cell>
          <cell r="C1420" t="str">
            <v>423005</v>
          </cell>
          <cell r="D1420" t="str">
            <v>ASESORIAS</v>
          </cell>
          <cell r="E1420" t="str">
            <v>43B</v>
          </cell>
          <cell r="F1420" t="str">
            <v>C</v>
          </cell>
          <cell r="G1420" t="str">
            <v>CIAL</v>
          </cell>
        </row>
        <row r="1421">
          <cell r="B1421" t="str">
            <v>CIAL-423010</v>
          </cell>
          <cell r="C1421" t="str">
            <v>423010</v>
          </cell>
          <cell r="D1421" t="str">
            <v>ASISTENCIA TECNICA</v>
          </cell>
          <cell r="E1421" t="str">
            <v>43B</v>
          </cell>
          <cell r="F1421" t="str">
            <v>C</v>
          </cell>
          <cell r="G1421" t="str">
            <v>CIAL</v>
          </cell>
        </row>
        <row r="1422">
          <cell r="B1422" t="str">
            <v>CIAL-423015</v>
          </cell>
          <cell r="C1422" t="str">
            <v>423015</v>
          </cell>
          <cell r="D1422" t="str">
            <v>ADMINISTRACION DE VINCULADAS</v>
          </cell>
          <cell r="E1422" t="str">
            <v>43B</v>
          </cell>
          <cell r="F1422" t="str">
            <v>C</v>
          </cell>
          <cell r="G1422" t="str">
            <v>CIAL</v>
          </cell>
        </row>
        <row r="1423">
          <cell r="B1423" t="str">
            <v>CIAL-4235</v>
          </cell>
          <cell r="C1423" t="str">
            <v>4235</v>
          </cell>
          <cell r="D1423" t="str">
            <v>SERVICIOS</v>
          </cell>
          <cell r="E1423" t="str">
            <v/>
          </cell>
          <cell r="F1423" t="str">
            <v/>
          </cell>
          <cell r="G1423" t="str">
            <v>CIAL</v>
          </cell>
        </row>
        <row r="1424">
          <cell r="B1424" t="str">
            <v>CIAL-423505</v>
          </cell>
          <cell r="C1424" t="str">
            <v>423505</v>
          </cell>
          <cell r="D1424" t="str">
            <v>DE BASCULA</v>
          </cell>
          <cell r="E1424" t="str">
            <v>43B</v>
          </cell>
          <cell r="F1424" t="str">
            <v>C</v>
          </cell>
          <cell r="G1424" t="str">
            <v>CIAL</v>
          </cell>
        </row>
        <row r="1425">
          <cell r="B1425" t="str">
            <v>CIAL-423510</v>
          </cell>
          <cell r="C1425" t="str">
            <v>423510</v>
          </cell>
          <cell r="D1425" t="str">
            <v>DE TRANSPORTE</v>
          </cell>
          <cell r="E1425" t="str">
            <v>43B</v>
          </cell>
          <cell r="F1425" t="str">
            <v>C</v>
          </cell>
          <cell r="G1425" t="str">
            <v>CIAL</v>
          </cell>
        </row>
        <row r="1426">
          <cell r="B1426" t="str">
            <v>CIAL-423515</v>
          </cell>
          <cell r="C1426" t="str">
            <v>423515</v>
          </cell>
          <cell r="D1426" t="str">
            <v>DE PRENSA</v>
          </cell>
          <cell r="E1426" t="str">
            <v>43B</v>
          </cell>
          <cell r="F1426" t="str">
            <v>C</v>
          </cell>
          <cell r="G1426" t="str">
            <v>CIAL</v>
          </cell>
        </row>
        <row r="1427">
          <cell r="B1427" t="str">
            <v>CIAL-423520</v>
          </cell>
          <cell r="C1427" t="str">
            <v>423520</v>
          </cell>
          <cell r="D1427" t="str">
            <v>ADMINISTRATIVOS</v>
          </cell>
          <cell r="E1427" t="str">
            <v>43B</v>
          </cell>
          <cell r="F1427" t="str">
            <v>C</v>
          </cell>
          <cell r="G1427" t="str">
            <v>CIAL</v>
          </cell>
        </row>
        <row r="1428">
          <cell r="B1428" t="str">
            <v>CIAL-423525</v>
          </cell>
          <cell r="C1428" t="str">
            <v>423525</v>
          </cell>
          <cell r="D1428" t="str">
            <v>TECNICOS</v>
          </cell>
          <cell r="E1428" t="str">
            <v>43B</v>
          </cell>
          <cell r="F1428" t="str">
            <v>C</v>
          </cell>
          <cell r="G1428" t="str">
            <v>CIAL</v>
          </cell>
        </row>
        <row r="1429">
          <cell r="B1429" t="str">
            <v>CIAL-423530</v>
          </cell>
          <cell r="C1429" t="str">
            <v>423530</v>
          </cell>
          <cell r="D1429" t="str">
            <v>DE COMPUTACION</v>
          </cell>
          <cell r="E1429" t="str">
            <v>43B</v>
          </cell>
          <cell r="F1429" t="str">
            <v>C</v>
          </cell>
          <cell r="G1429" t="str">
            <v>CIAL</v>
          </cell>
        </row>
        <row r="1430">
          <cell r="B1430" t="str">
            <v>CIAL-423535</v>
          </cell>
          <cell r="C1430" t="str">
            <v>423535</v>
          </cell>
          <cell r="D1430" t="str">
            <v>DE TELEFAX</v>
          </cell>
          <cell r="E1430" t="str">
            <v>43B</v>
          </cell>
          <cell r="F1430" t="str">
            <v>C</v>
          </cell>
          <cell r="G1430" t="str">
            <v>CIAL</v>
          </cell>
        </row>
        <row r="1431">
          <cell r="B1431" t="str">
            <v>CIAL-423540</v>
          </cell>
          <cell r="C1431" t="str">
            <v>423540</v>
          </cell>
          <cell r="D1431" t="str">
            <v>TALLER DE VEHICULOS</v>
          </cell>
          <cell r="E1431" t="str">
            <v>43B</v>
          </cell>
          <cell r="F1431" t="str">
            <v>C</v>
          </cell>
          <cell r="G1431" t="str">
            <v>CIAL</v>
          </cell>
        </row>
        <row r="1432">
          <cell r="B1432" t="str">
            <v>CIAL-423545</v>
          </cell>
          <cell r="C1432" t="str">
            <v>423545</v>
          </cell>
          <cell r="D1432" t="str">
            <v>DE RECEPCION DE AERONAVES</v>
          </cell>
          <cell r="E1432" t="str">
            <v>43B</v>
          </cell>
          <cell r="F1432" t="str">
            <v>C</v>
          </cell>
          <cell r="G1432" t="str">
            <v>CIAL</v>
          </cell>
        </row>
        <row r="1433">
          <cell r="B1433" t="str">
            <v>CIAL-423550</v>
          </cell>
          <cell r="C1433" t="str">
            <v>423550</v>
          </cell>
          <cell r="D1433" t="str">
            <v>DE TRANSPORTE PROGRAMA GAS NATURAL</v>
          </cell>
          <cell r="E1433" t="str">
            <v>43B</v>
          </cell>
          <cell r="F1433" t="str">
            <v>C</v>
          </cell>
          <cell r="G1433" t="str">
            <v>CIAL</v>
          </cell>
        </row>
        <row r="1434">
          <cell r="B1434" t="str">
            <v>CIAL-423555</v>
          </cell>
          <cell r="C1434" t="str">
            <v>423555</v>
          </cell>
          <cell r="D1434" t="str">
            <v>POR CONTRATOS</v>
          </cell>
          <cell r="E1434" t="str">
            <v>43B</v>
          </cell>
          <cell r="F1434" t="str">
            <v>C</v>
          </cell>
          <cell r="G1434" t="str">
            <v>CIAL</v>
          </cell>
        </row>
        <row r="1435">
          <cell r="B1435" t="str">
            <v>CIAL-423560</v>
          </cell>
          <cell r="C1435" t="str">
            <v>423560</v>
          </cell>
          <cell r="D1435" t="str">
            <v>DE TRILLLA</v>
          </cell>
          <cell r="E1435" t="str">
            <v>43B</v>
          </cell>
          <cell r="F1435" t="str">
            <v>C</v>
          </cell>
          <cell r="G1435" t="str">
            <v>CIAL</v>
          </cell>
        </row>
        <row r="1436">
          <cell r="B1436" t="str">
            <v>CIAL-423565</v>
          </cell>
          <cell r="C1436" t="str">
            <v>423565</v>
          </cell>
          <cell r="D1436" t="str">
            <v>DE MANTENIMIENTO</v>
          </cell>
          <cell r="E1436" t="str">
            <v>43B</v>
          </cell>
          <cell r="F1436" t="str">
            <v>C</v>
          </cell>
          <cell r="G1436" t="str">
            <v>CIAL</v>
          </cell>
        </row>
        <row r="1437">
          <cell r="B1437" t="str">
            <v>CIAL-423570</v>
          </cell>
          <cell r="C1437" t="str">
            <v>423570</v>
          </cell>
          <cell r="D1437" t="str">
            <v>AL PERSONAL</v>
          </cell>
          <cell r="E1437" t="str">
            <v>43B</v>
          </cell>
          <cell r="F1437" t="str">
            <v>C</v>
          </cell>
          <cell r="G1437" t="str">
            <v>CIAL</v>
          </cell>
        </row>
        <row r="1438">
          <cell r="B1438" t="str">
            <v>CIAL-423575</v>
          </cell>
          <cell r="C1438" t="str">
            <v>423575</v>
          </cell>
          <cell r="D1438" t="str">
            <v>DE CASINO</v>
          </cell>
          <cell r="E1438" t="str">
            <v>43B</v>
          </cell>
          <cell r="F1438" t="str">
            <v>C</v>
          </cell>
          <cell r="G1438" t="str">
            <v>CIAL</v>
          </cell>
        </row>
        <row r="1439">
          <cell r="B1439" t="str">
            <v>CIAL-423580</v>
          </cell>
          <cell r="C1439" t="str">
            <v>423580</v>
          </cell>
          <cell r="D1439" t="str">
            <v>FLETES</v>
          </cell>
          <cell r="E1439" t="str">
            <v>43B</v>
          </cell>
          <cell r="F1439" t="str">
            <v>C</v>
          </cell>
          <cell r="G1439" t="str">
            <v>CIAL</v>
          </cell>
        </row>
        <row r="1440">
          <cell r="B1440" t="str">
            <v>CIAL-423585</v>
          </cell>
          <cell r="C1440" t="str">
            <v>423585</v>
          </cell>
          <cell r="D1440" t="str">
            <v>ENTRE COMPAÑIAS</v>
          </cell>
          <cell r="E1440" t="str">
            <v>43B</v>
          </cell>
          <cell r="F1440" t="str">
            <v>C</v>
          </cell>
          <cell r="G1440" t="str">
            <v>CIAL</v>
          </cell>
        </row>
        <row r="1441">
          <cell r="B1441" t="str">
            <v>CIAL-423595</v>
          </cell>
          <cell r="C1441" t="str">
            <v>423595</v>
          </cell>
          <cell r="D1441" t="str">
            <v xml:space="preserve">OTROS </v>
          </cell>
          <cell r="E1441" t="str">
            <v>43B</v>
          </cell>
          <cell r="F1441" t="str">
            <v>C</v>
          </cell>
          <cell r="G1441" t="str">
            <v>CIAL</v>
          </cell>
        </row>
        <row r="1442">
          <cell r="B1442" t="str">
            <v>CIAL-4240</v>
          </cell>
          <cell r="C1442" t="str">
            <v>4240</v>
          </cell>
          <cell r="D1442" t="str">
            <v>UTILIDAD EN VENTA DE INVERSIONES</v>
          </cell>
          <cell r="E1442" t="str">
            <v/>
          </cell>
          <cell r="F1442" t="str">
            <v/>
          </cell>
          <cell r="G1442" t="str">
            <v>CIAL</v>
          </cell>
        </row>
        <row r="1443">
          <cell r="B1443" t="str">
            <v>CIAL-424005</v>
          </cell>
          <cell r="C1443" t="str">
            <v>424005</v>
          </cell>
          <cell r="D1443" t="str">
            <v>ACCIONES</v>
          </cell>
          <cell r="E1443" t="str">
            <v>43C</v>
          </cell>
          <cell r="F1443" t="str">
            <v>C</v>
          </cell>
          <cell r="G1443" t="str">
            <v>CIAL</v>
          </cell>
        </row>
        <row r="1444">
          <cell r="B1444" t="str">
            <v>CIAL-424010</v>
          </cell>
          <cell r="C1444" t="str">
            <v>424010</v>
          </cell>
          <cell r="D1444" t="str">
            <v>CUOTAS O PARTES DE INTERES SOCIAL</v>
          </cell>
          <cell r="E1444" t="str">
            <v>43C</v>
          </cell>
          <cell r="F1444" t="str">
            <v>C</v>
          </cell>
          <cell r="G1444" t="str">
            <v>CIAL</v>
          </cell>
        </row>
        <row r="1445">
          <cell r="B1445" t="str">
            <v>CIAL-424015</v>
          </cell>
          <cell r="C1445" t="str">
            <v>424015</v>
          </cell>
          <cell r="D1445" t="str">
            <v>BONOS</v>
          </cell>
          <cell r="E1445" t="str">
            <v>43C</v>
          </cell>
          <cell r="F1445" t="str">
            <v>C</v>
          </cell>
          <cell r="G1445" t="str">
            <v>CIAL</v>
          </cell>
        </row>
        <row r="1446">
          <cell r="B1446" t="str">
            <v>CIAL-424020</v>
          </cell>
          <cell r="C1446" t="str">
            <v>424020</v>
          </cell>
          <cell r="D1446" t="str">
            <v>CEDULAS</v>
          </cell>
          <cell r="E1446" t="str">
            <v>43C</v>
          </cell>
          <cell r="F1446" t="str">
            <v>C</v>
          </cell>
          <cell r="G1446" t="str">
            <v>CIAL</v>
          </cell>
        </row>
        <row r="1447">
          <cell r="B1447" t="str">
            <v>CIAL-424025</v>
          </cell>
          <cell r="C1447" t="str">
            <v>424025</v>
          </cell>
          <cell r="D1447" t="str">
            <v>CERTIFICADOS</v>
          </cell>
          <cell r="E1447" t="str">
            <v>43C</v>
          </cell>
          <cell r="F1447" t="str">
            <v>C</v>
          </cell>
          <cell r="G1447" t="str">
            <v>CIAL</v>
          </cell>
        </row>
        <row r="1448">
          <cell r="B1448" t="str">
            <v>CIAL-424030</v>
          </cell>
          <cell r="C1448" t="str">
            <v>424030</v>
          </cell>
          <cell r="D1448" t="str">
            <v>PAPELES COMERCIALES</v>
          </cell>
          <cell r="E1448" t="str">
            <v>43C</v>
          </cell>
          <cell r="F1448" t="str">
            <v>C</v>
          </cell>
          <cell r="G1448" t="str">
            <v>CIAL</v>
          </cell>
        </row>
        <row r="1449">
          <cell r="B1449" t="str">
            <v>CIAL-424035</v>
          </cell>
          <cell r="C1449" t="str">
            <v>424035</v>
          </cell>
          <cell r="D1449" t="str">
            <v>TITULOS</v>
          </cell>
          <cell r="E1449" t="str">
            <v>43C</v>
          </cell>
          <cell r="F1449" t="str">
            <v>C</v>
          </cell>
          <cell r="G1449" t="str">
            <v>CIAL</v>
          </cell>
        </row>
        <row r="1450">
          <cell r="B1450" t="str">
            <v>CIAL-424045</v>
          </cell>
          <cell r="C1450" t="str">
            <v>424045</v>
          </cell>
          <cell r="D1450" t="str">
            <v>DERECHOS FIDUCIARIOS</v>
          </cell>
          <cell r="E1450" t="str">
            <v>43C</v>
          </cell>
          <cell r="F1450" t="str">
            <v>C</v>
          </cell>
          <cell r="G1450" t="str">
            <v>CIAL</v>
          </cell>
        </row>
        <row r="1451">
          <cell r="B1451" t="str">
            <v>CIAL-424050</v>
          </cell>
          <cell r="C1451" t="str">
            <v>424050</v>
          </cell>
          <cell r="D1451" t="str">
            <v>OBLIGATORIAS</v>
          </cell>
          <cell r="E1451" t="str">
            <v>43C</v>
          </cell>
          <cell r="F1451" t="str">
            <v>C</v>
          </cell>
          <cell r="G1451" t="str">
            <v>CIAL</v>
          </cell>
        </row>
        <row r="1452">
          <cell r="B1452" t="str">
            <v>CIAL-424095</v>
          </cell>
          <cell r="C1452" t="str">
            <v>424095</v>
          </cell>
          <cell r="D1452" t="str">
            <v>OTRAS</v>
          </cell>
          <cell r="E1452" t="str">
            <v>43C</v>
          </cell>
          <cell r="F1452" t="str">
            <v>C</v>
          </cell>
          <cell r="G1452" t="str">
            <v>CIAL</v>
          </cell>
        </row>
        <row r="1453">
          <cell r="B1453" t="str">
            <v>CIAL-4245</v>
          </cell>
          <cell r="C1453" t="str">
            <v>4245</v>
          </cell>
          <cell r="D1453" t="str">
            <v>UTILIDAD EN VENTA DE PROPIEDADES PLANTA Y EQUIPO</v>
          </cell>
          <cell r="E1453" t="str">
            <v/>
          </cell>
          <cell r="F1453" t="str">
            <v/>
          </cell>
          <cell r="G1453" t="str">
            <v>CIAL</v>
          </cell>
        </row>
        <row r="1454">
          <cell r="B1454" t="str">
            <v>CIAL-424504</v>
          </cell>
          <cell r="C1454" t="str">
            <v>424504</v>
          </cell>
          <cell r="D1454" t="str">
            <v>TERRENOS</v>
          </cell>
          <cell r="E1454" t="str">
            <v>43C</v>
          </cell>
          <cell r="F1454" t="str">
            <v>C</v>
          </cell>
          <cell r="G1454" t="str">
            <v>CIAL</v>
          </cell>
        </row>
        <row r="1455">
          <cell r="B1455" t="str">
            <v>CIAL-424506</v>
          </cell>
          <cell r="C1455" t="str">
            <v>424506</v>
          </cell>
          <cell r="D1455" t="str">
            <v>MATERIALES INDUSTRIA PETROLERA</v>
          </cell>
          <cell r="E1455" t="str">
            <v>43C</v>
          </cell>
          <cell r="F1455" t="str">
            <v>C</v>
          </cell>
          <cell r="G1455" t="str">
            <v>CIAL</v>
          </cell>
        </row>
        <row r="1456">
          <cell r="B1456" t="str">
            <v>CIAL-424508</v>
          </cell>
          <cell r="C1456" t="str">
            <v>424508</v>
          </cell>
          <cell r="D1456" t="str">
            <v>CONSTRUCCIONES EN CURSO</v>
          </cell>
          <cell r="E1456" t="str">
            <v>43C</v>
          </cell>
          <cell r="F1456" t="str">
            <v>C</v>
          </cell>
          <cell r="G1456" t="str">
            <v>CIAL</v>
          </cell>
        </row>
        <row r="1457">
          <cell r="B1457" t="str">
            <v>CIAL-424512</v>
          </cell>
          <cell r="C1457" t="str">
            <v>424512</v>
          </cell>
          <cell r="D1457" t="str">
            <v>MAQUINARIA EN MONTAJE</v>
          </cell>
          <cell r="E1457" t="str">
            <v>43C</v>
          </cell>
          <cell r="F1457" t="str">
            <v>C</v>
          </cell>
          <cell r="G1457" t="str">
            <v>CIAL</v>
          </cell>
        </row>
        <row r="1458">
          <cell r="B1458" t="str">
            <v>CIAL-424516</v>
          </cell>
          <cell r="C1458" t="str">
            <v>424516</v>
          </cell>
          <cell r="D1458" t="str">
            <v>CONSTRUCCIONES Y EDIFICACIONES</v>
          </cell>
          <cell r="E1458" t="str">
            <v>43C</v>
          </cell>
          <cell r="F1458" t="str">
            <v>C</v>
          </cell>
          <cell r="G1458" t="str">
            <v>CIAL</v>
          </cell>
        </row>
        <row r="1459">
          <cell r="B1459" t="str">
            <v>CIAL-424520</v>
          </cell>
          <cell r="C1459" t="str">
            <v>424520</v>
          </cell>
          <cell r="D1459" t="str">
            <v>MAQUINARIA Y EQUIPO</v>
          </cell>
          <cell r="E1459" t="str">
            <v>43C</v>
          </cell>
          <cell r="F1459" t="str">
            <v>C</v>
          </cell>
          <cell r="G1459" t="str">
            <v>CIAL</v>
          </cell>
        </row>
        <row r="1460">
          <cell r="B1460" t="str">
            <v>CIAL-424524</v>
          </cell>
          <cell r="C1460" t="str">
            <v>424524</v>
          </cell>
          <cell r="D1460" t="str">
            <v>EQUIPO DE OFICINA</v>
          </cell>
          <cell r="E1460" t="str">
            <v>43C</v>
          </cell>
          <cell r="F1460" t="str">
            <v>C</v>
          </cell>
          <cell r="G1460" t="str">
            <v>CIAL</v>
          </cell>
        </row>
        <row r="1461">
          <cell r="B1461" t="str">
            <v>CIAL-424528</v>
          </cell>
          <cell r="C1461" t="str">
            <v>424528</v>
          </cell>
          <cell r="D1461" t="str">
            <v>EQUIPO DE COMPUTACION Y COMUNICACION</v>
          </cell>
          <cell r="E1461" t="str">
            <v>43C</v>
          </cell>
          <cell r="F1461" t="str">
            <v>C</v>
          </cell>
          <cell r="G1461" t="str">
            <v>CIAL</v>
          </cell>
        </row>
        <row r="1462">
          <cell r="B1462" t="str">
            <v>CIAL-424532</v>
          </cell>
          <cell r="C1462" t="str">
            <v>424532</v>
          </cell>
          <cell r="D1462" t="str">
            <v>EQUIPO MEDICO - CIENTIFICO</v>
          </cell>
          <cell r="E1462" t="str">
            <v>43C</v>
          </cell>
          <cell r="F1462" t="str">
            <v>C</v>
          </cell>
          <cell r="G1462" t="str">
            <v>CIAL</v>
          </cell>
        </row>
        <row r="1463">
          <cell r="B1463" t="str">
            <v>CIAL-424536</v>
          </cell>
          <cell r="C1463" t="str">
            <v>424536</v>
          </cell>
          <cell r="D1463" t="str">
            <v>EQUIPO DE HOTELES Y RESTAURANTES</v>
          </cell>
          <cell r="E1463" t="str">
            <v>43C</v>
          </cell>
          <cell r="F1463" t="str">
            <v>C</v>
          </cell>
          <cell r="G1463" t="str">
            <v>CIAL</v>
          </cell>
        </row>
        <row r="1464">
          <cell r="B1464" t="str">
            <v>CIAL-424540</v>
          </cell>
          <cell r="C1464" t="str">
            <v>424540</v>
          </cell>
          <cell r="D1464" t="str">
            <v>FLOTA Y EQUIPO DE TRANSPORTE</v>
          </cell>
          <cell r="E1464" t="str">
            <v>43C</v>
          </cell>
          <cell r="F1464" t="str">
            <v>C</v>
          </cell>
          <cell r="G1464" t="str">
            <v>CIAL</v>
          </cell>
        </row>
        <row r="1465">
          <cell r="B1465" t="str">
            <v>CIAL-424544</v>
          </cell>
          <cell r="C1465" t="str">
            <v>424544</v>
          </cell>
          <cell r="D1465" t="str">
            <v>FLOTA Y EQUIPO FLUVIAL Y/O MARITIMO</v>
          </cell>
          <cell r="E1465" t="str">
            <v>43C</v>
          </cell>
          <cell r="F1465" t="str">
            <v>C</v>
          </cell>
          <cell r="G1465" t="str">
            <v>CIAL</v>
          </cell>
        </row>
        <row r="1466">
          <cell r="B1466" t="str">
            <v>CIAL-424548</v>
          </cell>
          <cell r="C1466" t="str">
            <v>424548</v>
          </cell>
          <cell r="D1466" t="str">
            <v>FLOTA Y EQUIPO AEREO</v>
          </cell>
          <cell r="E1466" t="str">
            <v>43C</v>
          </cell>
          <cell r="F1466" t="str">
            <v>C</v>
          </cell>
          <cell r="G1466" t="str">
            <v>CIAL</v>
          </cell>
        </row>
        <row r="1467">
          <cell r="B1467" t="str">
            <v>CIAL-424552</v>
          </cell>
          <cell r="C1467" t="str">
            <v>424552</v>
          </cell>
          <cell r="D1467" t="str">
            <v xml:space="preserve">FLOTA Y EQUIPO FERREO </v>
          </cell>
          <cell r="E1467" t="str">
            <v>43C</v>
          </cell>
          <cell r="F1467" t="str">
            <v>C</v>
          </cell>
          <cell r="G1467" t="str">
            <v>CIAL</v>
          </cell>
        </row>
        <row r="1468">
          <cell r="B1468" t="str">
            <v>CIAL-424556</v>
          </cell>
          <cell r="C1468" t="str">
            <v>424556</v>
          </cell>
          <cell r="D1468" t="str">
            <v>ACUEDUCTOS PLANTAS Y REDES</v>
          </cell>
          <cell r="E1468" t="str">
            <v>43C</v>
          </cell>
          <cell r="F1468" t="str">
            <v>C</v>
          </cell>
          <cell r="G1468" t="str">
            <v>CIAL</v>
          </cell>
        </row>
        <row r="1469">
          <cell r="B1469" t="str">
            <v>CIAL-424560</v>
          </cell>
          <cell r="C1469" t="str">
            <v>424560</v>
          </cell>
          <cell r="D1469" t="str">
            <v>ARMAMENTO DE VIGILANCIA</v>
          </cell>
          <cell r="E1469" t="str">
            <v>43C</v>
          </cell>
          <cell r="F1469" t="str">
            <v>C</v>
          </cell>
          <cell r="G1469" t="str">
            <v>CIAL</v>
          </cell>
        </row>
        <row r="1470">
          <cell r="B1470" t="str">
            <v>CIAL-424562</v>
          </cell>
          <cell r="C1470" t="str">
            <v>424562</v>
          </cell>
          <cell r="D1470" t="str">
            <v>ENVASES Y EMPAQUES</v>
          </cell>
          <cell r="E1470" t="str">
            <v>43C</v>
          </cell>
          <cell r="F1470" t="str">
            <v>C</v>
          </cell>
          <cell r="G1470" t="str">
            <v>CIAL</v>
          </cell>
        </row>
        <row r="1471">
          <cell r="B1471" t="str">
            <v>CIAL-424564</v>
          </cell>
          <cell r="C1471" t="str">
            <v>424564</v>
          </cell>
          <cell r="D1471" t="str">
            <v>PLANTACIONES AGRICOLAS Y FORESTALES</v>
          </cell>
          <cell r="E1471" t="str">
            <v>43C</v>
          </cell>
          <cell r="F1471" t="str">
            <v>C</v>
          </cell>
          <cell r="G1471" t="str">
            <v>CIAL</v>
          </cell>
        </row>
        <row r="1472">
          <cell r="B1472" t="str">
            <v>CIAL-424568</v>
          </cell>
          <cell r="C1472" t="str">
            <v>424568</v>
          </cell>
          <cell r="D1472" t="str">
            <v>VIAS DE COMUNICACION</v>
          </cell>
          <cell r="E1472" t="str">
            <v>43C</v>
          </cell>
          <cell r="F1472" t="str">
            <v>C</v>
          </cell>
          <cell r="G1472" t="str">
            <v>CIAL</v>
          </cell>
        </row>
        <row r="1473">
          <cell r="B1473" t="str">
            <v>CIAL-424572</v>
          </cell>
          <cell r="C1473" t="str">
            <v>424572</v>
          </cell>
          <cell r="D1473" t="str">
            <v>MINAS Y CANTERAS</v>
          </cell>
          <cell r="E1473" t="str">
            <v>43C</v>
          </cell>
          <cell r="F1473" t="str">
            <v>C</v>
          </cell>
          <cell r="G1473" t="str">
            <v>CIAL</v>
          </cell>
        </row>
        <row r="1474">
          <cell r="B1474" t="str">
            <v>CIAL-424580</v>
          </cell>
          <cell r="C1474" t="str">
            <v>424580</v>
          </cell>
          <cell r="D1474" t="str">
            <v>POZOS ARTESIANOS</v>
          </cell>
          <cell r="E1474" t="str">
            <v>43C</v>
          </cell>
          <cell r="F1474" t="str">
            <v>C</v>
          </cell>
          <cell r="G1474" t="str">
            <v>CIAL</v>
          </cell>
        </row>
        <row r="1475">
          <cell r="B1475" t="str">
            <v>CIAL-424584</v>
          </cell>
          <cell r="C1475" t="str">
            <v>424584</v>
          </cell>
          <cell r="D1475" t="str">
            <v>YACIMIENTOS</v>
          </cell>
          <cell r="E1475" t="str">
            <v>43C</v>
          </cell>
          <cell r="F1475" t="str">
            <v>C</v>
          </cell>
          <cell r="G1475" t="str">
            <v>CIAL</v>
          </cell>
        </row>
        <row r="1476">
          <cell r="B1476" t="str">
            <v>CIAL-424588</v>
          </cell>
          <cell r="C1476" t="str">
            <v>424588</v>
          </cell>
          <cell r="D1476" t="str">
            <v>SEMOVIENTES</v>
          </cell>
          <cell r="E1476" t="str">
            <v>43C</v>
          </cell>
          <cell r="F1476" t="str">
            <v>C</v>
          </cell>
          <cell r="G1476" t="str">
            <v>CIAL</v>
          </cell>
        </row>
        <row r="1477">
          <cell r="B1477" t="str">
            <v>CIAL-4248</v>
          </cell>
          <cell r="C1477" t="str">
            <v>4248</v>
          </cell>
          <cell r="D1477" t="str">
            <v>UTILIDAD EN VENTA DE OTROS BIENES</v>
          </cell>
          <cell r="E1477" t="str">
            <v/>
          </cell>
          <cell r="F1477" t="str">
            <v/>
          </cell>
          <cell r="G1477" t="str">
            <v>CIAL</v>
          </cell>
        </row>
        <row r="1478">
          <cell r="B1478" t="str">
            <v>CIAL-424805</v>
          </cell>
          <cell r="C1478" t="str">
            <v>424805</v>
          </cell>
          <cell r="D1478" t="str">
            <v>INTANGIBLES</v>
          </cell>
          <cell r="E1478" t="str">
            <v>43C</v>
          </cell>
          <cell r="F1478" t="str">
            <v>C</v>
          </cell>
          <cell r="G1478" t="str">
            <v>CIAL</v>
          </cell>
        </row>
        <row r="1479">
          <cell r="B1479" t="str">
            <v>CIAL-424810</v>
          </cell>
          <cell r="C1479" t="str">
            <v>424810</v>
          </cell>
          <cell r="D1479" t="str">
            <v>OTROS ACTIVOS</v>
          </cell>
          <cell r="E1479" t="str">
            <v>43C</v>
          </cell>
          <cell r="F1479" t="str">
            <v>C</v>
          </cell>
          <cell r="G1479" t="str">
            <v>CIAL</v>
          </cell>
        </row>
        <row r="1480">
          <cell r="B1480" t="str">
            <v>CIAL-4250</v>
          </cell>
          <cell r="C1480" t="str">
            <v>4250</v>
          </cell>
          <cell r="D1480" t="str">
            <v>RECUPERACIONES</v>
          </cell>
          <cell r="E1480" t="str">
            <v/>
          </cell>
          <cell r="F1480" t="str">
            <v/>
          </cell>
          <cell r="G1480" t="str">
            <v>CIAL</v>
          </cell>
        </row>
        <row r="1481">
          <cell r="B1481" t="str">
            <v>CIAL-425005</v>
          </cell>
          <cell r="C1481" t="str">
            <v>425005</v>
          </cell>
          <cell r="D1481" t="str">
            <v xml:space="preserve">DEUDAS MALAS </v>
          </cell>
          <cell r="E1481" t="str">
            <v>43C</v>
          </cell>
          <cell r="F1481" t="str">
            <v>C</v>
          </cell>
          <cell r="G1481" t="str">
            <v>CIAL</v>
          </cell>
        </row>
        <row r="1482">
          <cell r="B1482" t="str">
            <v>CIAL-425010</v>
          </cell>
          <cell r="C1482" t="str">
            <v>425010</v>
          </cell>
          <cell r="D1482" t="str">
            <v>SEGUROS</v>
          </cell>
          <cell r="E1482" t="str">
            <v>43C</v>
          </cell>
          <cell r="F1482" t="str">
            <v>C</v>
          </cell>
          <cell r="G1482" t="str">
            <v>CIAL</v>
          </cell>
        </row>
        <row r="1483">
          <cell r="B1483" t="str">
            <v>CIAL-425015</v>
          </cell>
          <cell r="C1483" t="str">
            <v>425015</v>
          </cell>
          <cell r="D1483" t="str">
            <v>RECLAMOS</v>
          </cell>
          <cell r="E1483" t="str">
            <v>43C</v>
          </cell>
          <cell r="F1483" t="str">
            <v>C</v>
          </cell>
          <cell r="G1483" t="str">
            <v>CIAL</v>
          </cell>
        </row>
        <row r="1484">
          <cell r="B1484" t="str">
            <v>CIAL-425020</v>
          </cell>
          <cell r="C1484" t="str">
            <v>425020</v>
          </cell>
          <cell r="D1484" t="str">
            <v>REINTEGRO POR PERSONAL EN COMISION</v>
          </cell>
          <cell r="E1484" t="str">
            <v>43C</v>
          </cell>
          <cell r="F1484" t="str">
            <v>C</v>
          </cell>
          <cell r="G1484" t="str">
            <v>CIAL</v>
          </cell>
        </row>
        <row r="1485">
          <cell r="B1485" t="str">
            <v>CIAL-425025</v>
          </cell>
          <cell r="C1485" t="str">
            <v>425025</v>
          </cell>
          <cell r="D1485" t="str">
            <v>REINTEGRO GARANTIAS</v>
          </cell>
          <cell r="E1485" t="str">
            <v>43C</v>
          </cell>
          <cell r="F1485" t="str">
            <v>C</v>
          </cell>
          <cell r="G1485" t="str">
            <v>CIAL</v>
          </cell>
        </row>
        <row r="1486">
          <cell r="B1486" t="str">
            <v>CIAL-425030</v>
          </cell>
          <cell r="C1486" t="str">
            <v>425030</v>
          </cell>
          <cell r="D1486" t="str">
            <v>DESCUENTOS CONCEDIDOS</v>
          </cell>
          <cell r="E1486" t="str">
            <v>43C</v>
          </cell>
          <cell r="F1486" t="str">
            <v>C</v>
          </cell>
          <cell r="G1486" t="str">
            <v>CIAL</v>
          </cell>
        </row>
        <row r="1487">
          <cell r="B1487" t="str">
            <v>CIAL-425035</v>
          </cell>
          <cell r="C1487" t="str">
            <v>425035</v>
          </cell>
          <cell r="D1487" t="str">
            <v>REINTEGRO PROVISIONES</v>
          </cell>
          <cell r="E1487" t="str">
            <v>43C</v>
          </cell>
          <cell r="F1487" t="str">
            <v>C</v>
          </cell>
          <cell r="G1487" t="str">
            <v>CIAL</v>
          </cell>
        </row>
        <row r="1488">
          <cell r="B1488" t="str">
            <v>CIAL-425040</v>
          </cell>
          <cell r="C1488" t="str">
            <v>425040</v>
          </cell>
          <cell r="D1488" t="str">
            <v>GASTOS BANCARIOS</v>
          </cell>
          <cell r="E1488" t="str">
            <v>43C</v>
          </cell>
          <cell r="F1488" t="str">
            <v>C</v>
          </cell>
          <cell r="G1488" t="str">
            <v>CIAL</v>
          </cell>
        </row>
        <row r="1489">
          <cell r="B1489" t="str">
            <v>CIAL-425045</v>
          </cell>
          <cell r="C1489" t="str">
            <v>425045</v>
          </cell>
          <cell r="D1489" t="str">
            <v>DE DEPRECIACION</v>
          </cell>
          <cell r="E1489" t="str">
            <v>43C</v>
          </cell>
          <cell r="F1489" t="str">
            <v>C</v>
          </cell>
          <cell r="G1489" t="str">
            <v>CIAL</v>
          </cell>
        </row>
        <row r="1490">
          <cell r="B1490" t="str">
            <v>CIAL-425050</v>
          </cell>
          <cell r="C1490" t="str">
            <v>425050</v>
          </cell>
          <cell r="D1490" t="str">
            <v xml:space="preserve">REINTEGRO DE OTROS COSTOS Y GASTOS </v>
          </cell>
          <cell r="E1490" t="str">
            <v>43C</v>
          </cell>
          <cell r="F1490" t="str">
            <v>C</v>
          </cell>
          <cell r="G1490" t="str">
            <v>CIAL</v>
          </cell>
        </row>
        <row r="1491">
          <cell r="B1491" t="str">
            <v>CIAL-4255</v>
          </cell>
          <cell r="C1491" t="str">
            <v>4255</v>
          </cell>
          <cell r="D1491" t="str">
            <v>INDEMNIZACIONES</v>
          </cell>
          <cell r="E1491" t="str">
            <v/>
          </cell>
          <cell r="F1491" t="str">
            <v/>
          </cell>
          <cell r="G1491" t="str">
            <v>CIAL</v>
          </cell>
        </row>
        <row r="1492">
          <cell r="B1492" t="str">
            <v>CIAL-425505</v>
          </cell>
          <cell r="C1492" t="str">
            <v>425505</v>
          </cell>
          <cell r="D1492" t="str">
            <v>POR SINIESTRO</v>
          </cell>
          <cell r="E1492" t="str">
            <v>43C</v>
          </cell>
          <cell r="F1492" t="str">
            <v>C</v>
          </cell>
          <cell r="G1492" t="str">
            <v>CIAL</v>
          </cell>
        </row>
        <row r="1493">
          <cell r="B1493" t="str">
            <v>CIAL-425510</v>
          </cell>
          <cell r="C1493" t="str">
            <v>425510</v>
          </cell>
          <cell r="D1493" t="str">
            <v>POR SUMINISTROS</v>
          </cell>
          <cell r="E1493" t="str">
            <v>43C</v>
          </cell>
          <cell r="F1493" t="str">
            <v>C</v>
          </cell>
          <cell r="G1493" t="str">
            <v>CIAL</v>
          </cell>
        </row>
        <row r="1494">
          <cell r="B1494" t="str">
            <v>CIAL-425515</v>
          </cell>
          <cell r="C1494" t="str">
            <v>425515</v>
          </cell>
          <cell r="D1494" t="str">
            <v>LUCRO CESANTE COMPAÑIAS DE SEGUROS</v>
          </cell>
          <cell r="E1494" t="str">
            <v>43C</v>
          </cell>
          <cell r="F1494" t="str">
            <v>C</v>
          </cell>
          <cell r="G1494" t="str">
            <v>CIAL</v>
          </cell>
        </row>
        <row r="1495">
          <cell r="B1495" t="str">
            <v>CIAL-425520</v>
          </cell>
          <cell r="C1495" t="str">
            <v>425520</v>
          </cell>
          <cell r="D1495" t="str">
            <v>DAÑO EMERGENTE COMPAÑIAS DE SEGUROS</v>
          </cell>
          <cell r="E1495" t="str">
            <v>43C</v>
          </cell>
          <cell r="F1495" t="str">
            <v>C</v>
          </cell>
          <cell r="G1495" t="str">
            <v>CIAL</v>
          </cell>
        </row>
        <row r="1496">
          <cell r="B1496" t="str">
            <v>CIAL-425525</v>
          </cell>
          <cell r="C1496" t="str">
            <v>425525</v>
          </cell>
          <cell r="D1496" t="str">
            <v>POR PERDIDA DE MERCANCIA</v>
          </cell>
          <cell r="E1496" t="str">
            <v>43C</v>
          </cell>
          <cell r="F1496" t="str">
            <v>C</v>
          </cell>
          <cell r="G1496" t="str">
            <v>CIAL</v>
          </cell>
        </row>
        <row r="1497">
          <cell r="B1497" t="str">
            <v>CIAL-425530</v>
          </cell>
          <cell r="C1497" t="str">
            <v>425530</v>
          </cell>
          <cell r="D1497" t="str">
            <v>POR INCUMPLIMIENTO DE CONTRATOS</v>
          </cell>
          <cell r="E1497" t="str">
            <v>43C</v>
          </cell>
          <cell r="F1497" t="str">
            <v>C</v>
          </cell>
          <cell r="G1497" t="str">
            <v>CIAL</v>
          </cell>
        </row>
        <row r="1498">
          <cell r="B1498" t="str">
            <v>CIAL-425535</v>
          </cell>
          <cell r="C1498" t="str">
            <v>425535</v>
          </cell>
          <cell r="D1498" t="str">
            <v>DE TERCEROS</v>
          </cell>
          <cell r="E1498" t="str">
            <v>43C</v>
          </cell>
          <cell r="F1498" t="str">
            <v>C</v>
          </cell>
          <cell r="G1498" t="str">
            <v>CIAL</v>
          </cell>
        </row>
        <row r="1499">
          <cell r="B1499" t="str">
            <v>CIAL-425540</v>
          </cell>
          <cell r="C1499" t="str">
            <v>425540</v>
          </cell>
          <cell r="D1499" t="str">
            <v>POR INCAPACIDADES I.S.S.</v>
          </cell>
          <cell r="E1499" t="str">
            <v>43C</v>
          </cell>
          <cell r="F1499" t="str">
            <v>C</v>
          </cell>
          <cell r="G1499" t="str">
            <v>CIAL</v>
          </cell>
        </row>
        <row r="1500">
          <cell r="B1500" t="str">
            <v>CIAL-425595</v>
          </cell>
          <cell r="C1500" t="str">
            <v>425595</v>
          </cell>
          <cell r="D1500" t="str">
            <v>OTRAS</v>
          </cell>
          <cell r="E1500" t="str">
            <v>43C</v>
          </cell>
          <cell r="F1500" t="str">
            <v>C</v>
          </cell>
          <cell r="G1500" t="str">
            <v>CIAL</v>
          </cell>
        </row>
        <row r="1501">
          <cell r="B1501" t="str">
            <v>CIAL-4260</v>
          </cell>
          <cell r="C1501" t="str">
            <v>4260</v>
          </cell>
          <cell r="D1501" t="str">
            <v>PARTICIPACIONES EN CONCESIONES</v>
          </cell>
          <cell r="E1501" t="str">
            <v>43C</v>
          </cell>
          <cell r="F1501" t="str">
            <v>C</v>
          </cell>
          <cell r="G1501" t="str">
            <v>CIAL</v>
          </cell>
        </row>
        <row r="1502">
          <cell r="B1502" t="str">
            <v>CIAL-4265</v>
          </cell>
          <cell r="C1502" t="str">
            <v>4265</v>
          </cell>
          <cell r="D1502" t="str">
            <v>INGRESOS DE EJERCICIOS ANTERIORES</v>
          </cell>
          <cell r="E1502" t="str">
            <v>43C</v>
          </cell>
          <cell r="F1502" t="str">
            <v>C</v>
          </cell>
          <cell r="G1502" t="str">
            <v>CIAL</v>
          </cell>
        </row>
        <row r="1503">
          <cell r="B1503" t="str">
            <v>CIAL-4275</v>
          </cell>
          <cell r="C1503" t="str">
            <v>4275</v>
          </cell>
          <cell r="D1503" t="str">
            <v>DEVOLUCIONES, REBAJAS Y DESCUENTOS EN OTRAS VENTAS (DB)</v>
          </cell>
          <cell r="E1503" t="str">
            <v>46</v>
          </cell>
          <cell r="F1503" t="str">
            <v>D</v>
          </cell>
          <cell r="G1503" t="str">
            <v>CIAL</v>
          </cell>
        </row>
        <row r="1504">
          <cell r="B1504" t="str">
            <v>CIAL-4295</v>
          </cell>
          <cell r="C1504" t="str">
            <v>4295</v>
          </cell>
          <cell r="D1504" t="str">
            <v>DIVERSOS</v>
          </cell>
          <cell r="E1504" t="str">
            <v/>
          </cell>
          <cell r="F1504" t="str">
            <v/>
          </cell>
          <cell r="G1504" t="str">
            <v>CIAL</v>
          </cell>
        </row>
        <row r="1505">
          <cell r="B1505" t="str">
            <v>CIAL-429503</v>
          </cell>
          <cell r="C1505" t="str">
            <v>429503</v>
          </cell>
          <cell r="D1505" t="str">
            <v>CERT</v>
          </cell>
          <cell r="E1505" t="str">
            <v>43C</v>
          </cell>
          <cell r="F1505" t="str">
            <v>C</v>
          </cell>
          <cell r="G1505" t="str">
            <v>CIAL</v>
          </cell>
        </row>
        <row r="1506">
          <cell r="B1506" t="str">
            <v>CIAL-429505</v>
          </cell>
          <cell r="C1506" t="str">
            <v>429505</v>
          </cell>
          <cell r="D1506" t="str">
            <v>APROVECHAMIENTOS</v>
          </cell>
          <cell r="E1506" t="str">
            <v>43C</v>
          </cell>
          <cell r="F1506" t="str">
            <v>C</v>
          </cell>
          <cell r="G1506" t="str">
            <v>CIAL</v>
          </cell>
        </row>
        <row r="1507">
          <cell r="B1507" t="str">
            <v>CIAL-429507</v>
          </cell>
          <cell r="C1507" t="str">
            <v>429507</v>
          </cell>
          <cell r="D1507" t="str">
            <v>AUXILIOS</v>
          </cell>
          <cell r="E1507" t="str">
            <v>43C</v>
          </cell>
          <cell r="F1507" t="str">
            <v>C</v>
          </cell>
          <cell r="G1507" t="str">
            <v>CIAL</v>
          </cell>
        </row>
        <row r="1508">
          <cell r="B1508" t="str">
            <v>CIAL-429509</v>
          </cell>
          <cell r="C1508" t="str">
            <v>429509</v>
          </cell>
          <cell r="D1508" t="str">
            <v>DONACIONES</v>
          </cell>
          <cell r="E1508" t="str">
            <v>43C</v>
          </cell>
          <cell r="F1508" t="str">
            <v>C</v>
          </cell>
          <cell r="G1508" t="str">
            <v>CIAL</v>
          </cell>
        </row>
        <row r="1509">
          <cell r="B1509" t="str">
            <v>CIAL-429511</v>
          </cell>
          <cell r="C1509" t="str">
            <v>429511</v>
          </cell>
          <cell r="D1509" t="str">
            <v>INGRESOS POR INVESTIGACION Y DESARROLLO</v>
          </cell>
          <cell r="E1509" t="str">
            <v>43C</v>
          </cell>
          <cell r="F1509" t="str">
            <v>C</v>
          </cell>
          <cell r="G1509" t="str">
            <v>CIAL</v>
          </cell>
        </row>
        <row r="1510">
          <cell r="B1510" t="str">
            <v>CIAL-429513</v>
          </cell>
          <cell r="C1510" t="str">
            <v>429513</v>
          </cell>
          <cell r="D1510" t="str">
            <v>POR TRABAJOS EJECUTADOS</v>
          </cell>
          <cell r="E1510" t="str">
            <v>43C</v>
          </cell>
          <cell r="F1510" t="str">
            <v>C</v>
          </cell>
          <cell r="G1510" t="str">
            <v>CIAL</v>
          </cell>
        </row>
        <row r="1511">
          <cell r="B1511" t="str">
            <v>CIAL-429515</v>
          </cell>
          <cell r="C1511" t="str">
            <v>429515</v>
          </cell>
          <cell r="D1511" t="str">
            <v>REGALIAS</v>
          </cell>
          <cell r="E1511" t="str">
            <v>43C</v>
          </cell>
          <cell r="F1511" t="str">
            <v>C</v>
          </cell>
          <cell r="G1511" t="str">
            <v>CIAL</v>
          </cell>
        </row>
        <row r="1512">
          <cell r="B1512" t="str">
            <v>CIAL-429517</v>
          </cell>
          <cell r="C1512" t="str">
            <v>429517</v>
          </cell>
          <cell r="D1512" t="str">
            <v>DERIVADOS DE LAS EXPORTACIONES</v>
          </cell>
          <cell r="E1512" t="str">
            <v>43C</v>
          </cell>
          <cell r="F1512" t="str">
            <v>C</v>
          </cell>
          <cell r="G1512" t="str">
            <v>CIAL</v>
          </cell>
        </row>
        <row r="1513">
          <cell r="B1513" t="str">
            <v>CIAL-429519</v>
          </cell>
          <cell r="C1513" t="str">
            <v>429519</v>
          </cell>
          <cell r="D1513" t="str">
            <v>OTROS INGRESOS DE EXPLOTACION</v>
          </cell>
          <cell r="E1513" t="str">
            <v>43C</v>
          </cell>
          <cell r="F1513" t="str">
            <v>C</v>
          </cell>
          <cell r="G1513" t="str">
            <v>CIAL</v>
          </cell>
        </row>
        <row r="1514">
          <cell r="B1514" t="str">
            <v>CIAL-429521</v>
          </cell>
          <cell r="C1514" t="str">
            <v>429521</v>
          </cell>
          <cell r="D1514" t="str">
            <v>DE LA ACTIVIDAD GANADERA</v>
          </cell>
          <cell r="E1514" t="str">
            <v>43C</v>
          </cell>
          <cell r="F1514" t="str">
            <v>C</v>
          </cell>
          <cell r="G1514" t="str">
            <v>CIAL</v>
          </cell>
        </row>
        <row r="1515">
          <cell r="B1515" t="str">
            <v>CIAL-429525</v>
          </cell>
          <cell r="C1515" t="str">
            <v>429525</v>
          </cell>
          <cell r="D1515" t="str">
            <v>DERECHOS Y LICITACIONES</v>
          </cell>
          <cell r="E1515" t="str">
            <v>43C</v>
          </cell>
          <cell r="F1515" t="str">
            <v>C</v>
          </cell>
          <cell r="G1515" t="str">
            <v>CIAL</v>
          </cell>
        </row>
        <row r="1516">
          <cell r="B1516" t="str">
            <v>CIAL-429530</v>
          </cell>
          <cell r="C1516" t="str">
            <v>429530</v>
          </cell>
          <cell r="D1516" t="str">
            <v>INGRESOS POR ELEMENTOS PERDIDOS</v>
          </cell>
          <cell r="E1516" t="str">
            <v>43C</v>
          </cell>
          <cell r="F1516" t="str">
            <v>C</v>
          </cell>
          <cell r="G1516" t="str">
            <v>CIAL</v>
          </cell>
        </row>
        <row r="1517">
          <cell r="B1517" t="str">
            <v>CIAL-429533</v>
          </cell>
          <cell r="C1517" t="str">
            <v>429533</v>
          </cell>
          <cell r="D1517" t="str">
            <v>MULTAS Y RECARGOS</v>
          </cell>
          <cell r="E1517" t="str">
            <v>43C</v>
          </cell>
          <cell r="F1517" t="str">
            <v>C</v>
          </cell>
          <cell r="G1517" t="str">
            <v>CIAL</v>
          </cell>
        </row>
        <row r="1518">
          <cell r="B1518" t="str">
            <v>CIAL-429535</v>
          </cell>
          <cell r="C1518" t="str">
            <v>429535</v>
          </cell>
          <cell r="D1518" t="str">
            <v>PREAVISOS DESCONTADOS</v>
          </cell>
          <cell r="E1518" t="str">
            <v>43C</v>
          </cell>
          <cell r="F1518" t="str">
            <v>C</v>
          </cell>
          <cell r="G1518" t="str">
            <v>CIAL</v>
          </cell>
        </row>
        <row r="1519">
          <cell r="B1519" t="str">
            <v>CIAL-429537</v>
          </cell>
          <cell r="C1519" t="str">
            <v>429537</v>
          </cell>
          <cell r="D1519" t="str">
            <v>RECLAMOS</v>
          </cell>
          <cell r="E1519" t="str">
            <v>43C</v>
          </cell>
          <cell r="F1519" t="str">
            <v>C</v>
          </cell>
          <cell r="G1519" t="str">
            <v>CIAL</v>
          </cell>
        </row>
        <row r="1520">
          <cell r="B1520" t="str">
            <v>CIAL-429540</v>
          </cell>
          <cell r="C1520" t="str">
            <v>429540</v>
          </cell>
          <cell r="D1520" t="str">
            <v xml:space="preserve">RECOBRO DE DAÑOS </v>
          </cell>
          <cell r="E1520" t="str">
            <v>43C</v>
          </cell>
          <cell r="F1520" t="str">
            <v>C</v>
          </cell>
          <cell r="G1520" t="str">
            <v>CIAL</v>
          </cell>
        </row>
        <row r="1521">
          <cell r="B1521" t="str">
            <v>CIAL-429543</v>
          </cell>
          <cell r="C1521" t="str">
            <v>429543</v>
          </cell>
          <cell r="D1521" t="str">
            <v>PREMIOS</v>
          </cell>
          <cell r="E1521" t="str">
            <v>43C</v>
          </cell>
          <cell r="F1521" t="str">
            <v>C</v>
          </cell>
          <cell r="G1521" t="str">
            <v>CIAL</v>
          </cell>
        </row>
        <row r="1522">
          <cell r="B1522" t="str">
            <v>CIAL-429545</v>
          </cell>
          <cell r="C1522" t="str">
            <v>429545</v>
          </cell>
          <cell r="D1522" t="str">
            <v>BONIFICACIONES</v>
          </cell>
          <cell r="E1522" t="str">
            <v>43C</v>
          </cell>
          <cell r="F1522" t="str">
            <v>C</v>
          </cell>
          <cell r="G1522" t="str">
            <v>CIAL</v>
          </cell>
        </row>
        <row r="1523">
          <cell r="B1523" t="str">
            <v>CIAL-429547</v>
          </cell>
          <cell r="C1523" t="str">
            <v>429547</v>
          </cell>
          <cell r="D1523" t="str">
            <v>PRODUCTOS DESCONTADOS</v>
          </cell>
          <cell r="E1523" t="str">
            <v>43C</v>
          </cell>
          <cell r="F1523" t="str">
            <v>C</v>
          </cell>
          <cell r="G1523" t="str">
            <v>CIAL</v>
          </cell>
        </row>
        <row r="1524">
          <cell r="B1524" t="str">
            <v>CIAL-429549</v>
          </cell>
          <cell r="C1524" t="str">
            <v>429549</v>
          </cell>
          <cell r="D1524" t="str">
            <v>RECONOCIMIENTOS I.S.S.</v>
          </cell>
          <cell r="E1524" t="str">
            <v>43C</v>
          </cell>
          <cell r="F1524" t="str">
            <v>C</v>
          </cell>
          <cell r="G1524" t="str">
            <v>CIAL</v>
          </cell>
        </row>
        <row r="1525">
          <cell r="B1525" t="str">
            <v>CIAL-429551</v>
          </cell>
          <cell r="C1525" t="str">
            <v>429551</v>
          </cell>
          <cell r="D1525" t="str">
            <v>EXCEDENTES</v>
          </cell>
          <cell r="E1525" t="str">
            <v>43C</v>
          </cell>
          <cell r="F1525" t="str">
            <v>C</v>
          </cell>
          <cell r="G1525" t="str">
            <v>CIAL</v>
          </cell>
        </row>
        <row r="1526">
          <cell r="B1526" t="str">
            <v>CIAL-429553</v>
          </cell>
          <cell r="C1526" t="str">
            <v>429553</v>
          </cell>
          <cell r="D1526" t="str">
            <v>SOBRANTES DE CAJA MENOR</v>
          </cell>
          <cell r="E1526" t="str">
            <v>43C</v>
          </cell>
          <cell r="F1526" t="str">
            <v>C</v>
          </cell>
          <cell r="G1526" t="str">
            <v>CIAL</v>
          </cell>
        </row>
        <row r="1527">
          <cell r="B1527" t="str">
            <v>CIAL-429555</v>
          </cell>
          <cell r="C1527" t="str">
            <v>429555</v>
          </cell>
          <cell r="D1527" t="str">
            <v>SOBRANTES EN LIQUIDACION FLETES</v>
          </cell>
          <cell r="E1527" t="str">
            <v>43C</v>
          </cell>
          <cell r="F1527" t="str">
            <v>C</v>
          </cell>
          <cell r="G1527" t="str">
            <v>CIAL</v>
          </cell>
        </row>
        <row r="1528">
          <cell r="B1528" t="str">
            <v>CIAL-429557</v>
          </cell>
          <cell r="C1528" t="str">
            <v>429557</v>
          </cell>
          <cell r="D1528" t="str">
            <v>SUBSIDIOS ESTATALES</v>
          </cell>
          <cell r="E1528" t="str">
            <v>43C</v>
          </cell>
          <cell r="F1528" t="str">
            <v>C</v>
          </cell>
          <cell r="G1528" t="str">
            <v>CIAL</v>
          </cell>
        </row>
        <row r="1529">
          <cell r="B1529" t="str">
            <v>CIAL-429559</v>
          </cell>
          <cell r="C1529" t="str">
            <v>429559</v>
          </cell>
          <cell r="D1529" t="str">
            <v>CAPACITACION DISTRIBUIDORES</v>
          </cell>
          <cell r="E1529" t="str">
            <v>43C</v>
          </cell>
          <cell r="F1529" t="str">
            <v>C</v>
          </cell>
          <cell r="G1529" t="str">
            <v>CIAL</v>
          </cell>
        </row>
        <row r="1530">
          <cell r="B1530" t="str">
            <v>CIAL-429561</v>
          </cell>
          <cell r="C1530" t="str">
            <v>429561</v>
          </cell>
          <cell r="D1530" t="str">
            <v>DE ESCRITURACION</v>
          </cell>
          <cell r="E1530" t="str">
            <v>43C</v>
          </cell>
          <cell r="F1530" t="str">
            <v>C</v>
          </cell>
          <cell r="G1530" t="str">
            <v>CIAL</v>
          </cell>
        </row>
        <row r="1531">
          <cell r="B1531" t="str">
            <v>CIAL-429563</v>
          </cell>
          <cell r="C1531" t="str">
            <v>429563</v>
          </cell>
          <cell r="D1531" t="str">
            <v>REGISTRO PROMESAS DE VENTA</v>
          </cell>
          <cell r="E1531" t="str">
            <v>43C</v>
          </cell>
          <cell r="F1531" t="str">
            <v>C</v>
          </cell>
          <cell r="G1531" t="str">
            <v>CIAL</v>
          </cell>
        </row>
        <row r="1532">
          <cell r="B1532" t="str">
            <v>CIAL-429567</v>
          </cell>
          <cell r="C1532" t="str">
            <v>429567</v>
          </cell>
          <cell r="D1532" t="str">
            <v>UTILES, PAPELERIA Y FOTOCOPIAS</v>
          </cell>
          <cell r="E1532" t="str">
            <v>43C</v>
          </cell>
          <cell r="F1532" t="str">
            <v>C</v>
          </cell>
          <cell r="G1532" t="str">
            <v>CIAL</v>
          </cell>
        </row>
        <row r="1533">
          <cell r="B1533" t="str">
            <v>CIAL-429571</v>
          </cell>
          <cell r="C1533" t="str">
            <v>429571</v>
          </cell>
          <cell r="D1533" t="str">
            <v>RESULTADOS MATRICULAS Y TRASPASOS</v>
          </cell>
          <cell r="E1533" t="str">
            <v>43C</v>
          </cell>
          <cell r="F1533" t="str">
            <v>C</v>
          </cell>
          <cell r="G1533" t="str">
            <v>CIAL</v>
          </cell>
        </row>
        <row r="1534">
          <cell r="B1534" t="str">
            <v>CIAL-429573</v>
          </cell>
          <cell r="C1534" t="str">
            <v>429573</v>
          </cell>
          <cell r="D1534" t="str">
            <v>DECORACIONES</v>
          </cell>
          <cell r="E1534" t="str">
            <v>43C</v>
          </cell>
          <cell r="F1534" t="str">
            <v>C</v>
          </cell>
          <cell r="G1534" t="str">
            <v>CIAL</v>
          </cell>
        </row>
        <row r="1535">
          <cell r="B1535" t="str">
            <v>CIAL-429575</v>
          </cell>
          <cell r="C1535" t="str">
            <v>429575</v>
          </cell>
          <cell r="D1535" t="str">
            <v>MANEJO DE CARGA</v>
          </cell>
          <cell r="E1535" t="str">
            <v>43C</v>
          </cell>
          <cell r="F1535" t="str">
            <v>C</v>
          </cell>
          <cell r="G1535" t="str">
            <v>CIAL</v>
          </cell>
        </row>
        <row r="1536">
          <cell r="B1536" t="str">
            <v>CIAL-429579</v>
          </cell>
          <cell r="C1536" t="str">
            <v>429579</v>
          </cell>
          <cell r="D1536" t="str">
            <v>HISTORIA CLINICA</v>
          </cell>
          <cell r="E1536" t="str">
            <v>43C</v>
          </cell>
          <cell r="F1536" t="str">
            <v>C</v>
          </cell>
          <cell r="G1536" t="str">
            <v>CIAL</v>
          </cell>
        </row>
        <row r="1537">
          <cell r="B1537" t="str">
            <v>CIAL-429581</v>
          </cell>
          <cell r="C1537" t="str">
            <v>429581</v>
          </cell>
          <cell r="D1537" t="str">
            <v>AJUSTE AL PESO</v>
          </cell>
          <cell r="E1537" t="str">
            <v>43C</v>
          </cell>
          <cell r="F1537" t="str">
            <v>C</v>
          </cell>
          <cell r="G1537" t="str">
            <v>CIAL</v>
          </cell>
        </row>
        <row r="1538">
          <cell r="B1538" t="str">
            <v>CIAL-429583</v>
          </cell>
          <cell r="C1538" t="str">
            <v>429583</v>
          </cell>
          <cell r="D1538" t="str">
            <v xml:space="preserve">LLAMADAS TELEFONICAS </v>
          </cell>
          <cell r="E1538" t="str">
            <v>43C</v>
          </cell>
          <cell r="F1538" t="str">
            <v>C</v>
          </cell>
          <cell r="G1538" t="str">
            <v>CIAL</v>
          </cell>
        </row>
        <row r="1539">
          <cell r="B1539" t="str">
            <v>CIAL-5105</v>
          </cell>
          <cell r="C1539" t="str">
            <v>5105</v>
          </cell>
          <cell r="D1539" t="str">
            <v>GASTOS DE PERSONAL</v>
          </cell>
          <cell r="E1539" t="str">
            <v/>
          </cell>
          <cell r="F1539" t="str">
            <v/>
          </cell>
          <cell r="G1539" t="str">
            <v>CIAL</v>
          </cell>
        </row>
        <row r="1540">
          <cell r="B1540" t="str">
            <v>CIAL-510503</v>
          </cell>
          <cell r="C1540" t="str">
            <v>510503</v>
          </cell>
          <cell r="D1540" t="str">
            <v xml:space="preserve">SALARIO INTEGRAL </v>
          </cell>
          <cell r="E1540" t="str">
            <v>52A</v>
          </cell>
          <cell r="F1540" t="str">
            <v>D</v>
          </cell>
          <cell r="G1540" t="str">
            <v>CIAL</v>
          </cell>
        </row>
        <row r="1541">
          <cell r="B1541" t="str">
            <v>CIAL-510506</v>
          </cell>
          <cell r="C1541" t="str">
            <v>510506</v>
          </cell>
          <cell r="D1541" t="str">
            <v>SUELDOS</v>
          </cell>
          <cell r="E1541" t="str">
            <v>52A</v>
          </cell>
          <cell r="F1541" t="str">
            <v>D</v>
          </cell>
          <cell r="G1541" t="str">
            <v>CIAL</v>
          </cell>
        </row>
        <row r="1542">
          <cell r="B1542" t="str">
            <v>CIAL-510512</v>
          </cell>
          <cell r="C1542" t="str">
            <v>510512</v>
          </cell>
          <cell r="D1542" t="str">
            <v>JORNALES</v>
          </cell>
          <cell r="E1542" t="str">
            <v>52A</v>
          </cell>
          <cell r="F1542" t="str">
            <v>D</v>
          </cell>
          <cell r="G1542" t="str">
            <v>CIAL</v>
          </cell>
        </row>
        <row r="1543">
          <cell r="B1543" t="str">
            <v>CIAL-510515</v>
          </cell>
          <cell r="C1543" t="str">
            <v>510515</v>
          </cell>
          <cell r="D1543" t="str">
            <v>HORAS EXTRAS Y RECARGOS</v>
          </cell>
          <cell r="E1543" t="str">
            <v>52A</v>
          </cell>
          <cell r="F1543" t="str">
            <v>D</v>
          </cell>
          <cell r="G1543" t="str">
            <v>CIAL</v>
          </cell>
        </row>
        <row r="1544">
          <cell r="B1544" t="str">
            <v>CIAL-510518</v>
          </cell>
          <cell r="C1544" t="str">
            <v>510518</v>
          </cell>
          <cell r="D1544" t="str">
            <v>COMISIONES</v>
          </cell>
          <cell r="E1544" t="str">
            <v>52A</v>
          </cell>
          <cell r="F1544" t="str">
            <v>D</v>
          </cell>
          <cell r="G1544" t="str">
            <v>CIAL</v>
          </cell>
        </row>
        <row r="1545">
          <cell r="B1545" t="str">
            <v>CIAL-510521</v>
          </cell>
          <cell r="C1545" t="str">
            <v>510521</v>
          </cell>
          <cell r="D1545" t="str">
            <v>VIATICOS</v>
          </cell>
          <cell r="E1545" t="str">
            <v>52A</v>
          </cell>
          <cell r="F1545" t="str">
            <v>D</v>
          </cell>
          <cell r="G1545" t="str">
            <v>CIAL</v>
          </cell>
        </row>
        <row r="1546">
          <cell r="B1546" t="str">
            <v>CIAL-510524</v>
          </cell>
          <cell r="C1546" t="str">
            <v>510524</v>
          </cell>
          <cell r="D1546" t="str">
            <v>INCAPACIDADES</v>
          </cell>
          <cell r="E1546" t="str">
            <v>52A</v>
          </cell>
          <cell r="F1546" t="str">
            <v>D</v>
          </cell>
          <cell r="G1546" t="str">
            <v>CIAL</v>
          </cell>
        </row>
        <row r="1547">
          <cell r="B1547" t="str">
            <v>CIAL-510527</v>
          </cell>
          <cell r="C1547" t="str">
            <v>510527</v>
          </cell>
          <cell r="D1547" t="str">
            <v>AUXILIO DE TRANSPORTE</v>
          </cell>
          <cell r="E1547" t="str">
            <v>52A</v>
          </cell>
          <cell r="F1547" t="str">
            <v>D</v>
          </cell>
          <cell r="G1547" t="str">
            <v>CIAL</v>
          </cell>
        </row>
        <row r="1548">
          <cell r="B1548" t="str">
            <v>CIAL-510530</v>
          </cell>
          <cell r="C1548" t="str">
            <v>510530</v>
          </cell>
          <cell r="D1548" t="str">
            <v>CESANTIAS</v>
          </cell>
          <cell r="E1548" t="str">
            <v>52A</v>
          </cell>
          <cell r="F1548" t="str">
            <v>D</v>
          </cell>
          <cell r="G1548" t="str">
            <v>CIAL</v>
          </cell>
        </row>
        <row r="1549">
          <cell r="B1549" t="str">
            <v>CIAL-510533</v>
          </cell>
          <cell r="C1549" t="str">
            <v>510533</v>
          </cell>
          <cell r="D1549" t="str">
            <v>INTERESES SOBRE CESANTIAS</v>
          </cell>
          <cell r="E1549" t="str">
            <v>52A</v>
          </cell>
          <cell r="F1549" t="str">
            <v>D</v>
          </cell>
          <cell r="G1549" t="str">
            <v>CIAL</v>
          </cell>
        </row>
        <row r="1550">
          <cell r="B1550" t="str">
            <v>CIAL-510536</v>
          </cell>
          <cell r="C1550" t="str">
            <v>510536</v>
          </cell>
          <cell r="D1550" t="str">
            <v>PRIMA DE SERVICIOS</v>
          </cell>
          <cell r="E1550" t="str">
            <v>52A</v>
          </cell>
          <cell r="F1550" t="str">
            <v>D</v>
          </cell>
          <cell r="G1550" t="str">
            <v>CIAL</v>
          </cell>
        </row>
        <row r="1551">
          <cell r="B1551" t="str">
            <v>CIAL-510539</v>
          </cell>
          <cell r="C1551" t="str">
            <v>510539</v>
          </cell>
          <cell r="D1551" t="str">
            <v xml:space="preserve">VACACIONES </v>
          </cell>
          <cell r="E1551" t="str">
            <v>52A</v>
          </cell>
          <cell r="F1551" t="str">
            <v>D</v>
          </cell>
          <cell r="G1551" t="str">
            <v>CIAL</v>
          </cell>
        </row>
        <row r="1552">
          <cell r="B1552" t="str">
            <v>CIAL-510542</v>
          </cell>
          <cell r="C1552" t="str">
            <v>510542</v>
          </cell>
          <cell r="D1552" t="str">
            <v xml:space="preserve">PRIMAS EXTRALEGALES </v>
          </cell>
          <cell r="E1552" t="str">
            <v>52A</v>
          </cell>
          <cell r="F1552" t="str">
            <v>D</v>
          </cell>
          <cell r="G1552" t="str">
            <v>CIAL</v>
          </cell>
        </row>
        <row r="1553">
          <cell r="B1553" t="str">
            <v>CIAL-510545</v>
          </cell>
          <cell r="C1553" t="str">
            <v>510545</v>
          </cell>
          <cell r="D1553" t="str">
            <v>AUXILIOS</v>
          </cell>
          <cell r="E1553" t="str">
            <v>52A</v>
          </cell>
          <cell r="F1553" t="str">
            <v>D</v>
          </cell>
          <cell r="G1553" t="str">
            <v>CIAL</v>
          </cell>
        </row>
        <row r="1554">
          <cell r="B1554" t="str">
            <v>CIAL-510548</v>
          </cell>
          <cell r="C1554" t="str">
            <v>510548</v>
          </cell>
          <cell r="D1554" t="str">
            <v xml:space="preserve">BONIFICACIONES </v>
          </cell>
          <cell r="E1554" t="str">
            <v>52A</v>
          </cell>
          <cell r="F1554" t="str">
            <v>D</v>
          </cell>
          <cell r="G1554" t="str">
            <v>CIAL</v>
          </cell>
        </row>
        <row r="1555">
          <cell r="B1555" t="str">
            <v>CIAL-510551</v>
          </cell>
          <cell r="C1555" t="str">
            <v>510551</v>
          </cell>
          <cell r="D1555" t="str">
            <v>DOTACION Y SUMINISTRO A TRABAJADORES</v>
          </cell>
          <cell r="E1555" t="str">
            <v>52A</v>
          </cell>
          <cell r="F1555" t="str">
            <v>D</v>
          </cell>
          <cell r="G1555" t="str">
            <v>CIAL</v>
          </cell>
        </row>
        <row r="1556">
          <cell r="B1556" t="str">
            <v>CIAL-510554</v>
          </cell>
          <cell r="C1556" t="str">
            <v>510554</v>
          </cell>
          <cell r="D1556" t="str">
            <v xml:space="preserve">SEGUROS </v>
          </cell>
          <cell r="E1556" t="str">
            <v>52A</v>
          </cell>
          <cell r="F1556" t="str">
            <v>D</v>
          </cell>
          <cell r="G1556" t="str">
            <v>CIAL</v>
          </cell>
        </row>
        <row r="1557">
          <cell r="B1557" t="str">
            <v>CIAL-510557</v>
          </cell>
          <cell r="C1557" t="str">
            <v>510557</v>
          </cell>
          <cell r="D1557" t="str">
            <v>CUOTAS PARTES PENSIONES DE JUBILACION</v>
          </cell>
          <cell r="E1557" t="str">
            <v>52A</v>
          </cell>
          <cell r="F1557" t="str">
            <v>D</v>
          </cell>
          <cell r="G1557" t="str">
            <v>CIAL</v>
          </cell>
        </row>
        <row r="1558">
          <cell r="B1558" t="str">
            <v>CIAL-510558</v>
          </cell>
          <cell r="C1558" t="str">
            <v>510558</v>
          </cell>
          <cell r="D1558" t="str">
            <v xml:space="preserve">AMORTIZACION CALCULO ACTUARIAL PENSIONES DE JUBILACION </v>
          </cell>
          <cell r="E1558" t="str">
            <v>52A</v>
          </cell>
          <cell r="F1558" t="str">
            <v>D</v>
          </cell>
          <cell r="G1558" t="str">
            <v>CIAL</v>
          </cell>
        </row>
        <row r="1559">
          <cell r="B1559" t="str">
            <v>CIAL-510559</v>
          </cell>
          <cell r="C1559" t="str">
            <v>510559</v>
          </cell>
          <cell r="D1559" t="str">
            <v>PENSIONES DE JUBILACION</v>
          </cell>
          <cell r="E1559" t="str">
            <v>52A</v>
          </cell>
          <cell r="F1559" t="str">
            <v>D</v>
          </cell>
          <cell r="G1559" t="str">
            <v>CIAL</v>
          </cell>
        </row>
        <row r="1560">
          <cell r="B1560" t="str">
            <v>CIAL-510560</v>
          </cell>
          <cell r="C1560" t="str">
            <v>510560</v>
          </cell>
          <cell r="D1560" t="str">
            <v>INDEMNIZACIONES LABORALES</v>
          </cell>
          <cell r="E1560" t="str">
            <v>52A</v>
          </cell>
          <cell r="F1560" t="str">
            <v>D</v>
          </cell>
          <cell r="G1560" t="str">
            <v>CIAL</v>
          </cell>
        </row>
        <row r="1561">
          <cell r="B1561" t="str">
            <v>CIAL-510561</v>
          </cell>
          <cell r="C1561" t="str">
            <v>510561</v>
          </cell>
          <cell r="D1561" t="str">
            <v>AMORTIZACION BONOS PENSIONALES</v>
          </cell>
          <cell r="E1561" t="str">
            <v>52A</v>
          </cell>
          <cell r="F1561" t="str">
            <v>D</v>
          </cell>
          <cell r="G1561" t="str">
            <v>CIAL</v>
          </cell>
        </row>
        <row r="1562">
          <cell r="B1562" t="str">
            <v>CIAL-510562</v>
          </cell>
          <cell r="C1562" t="str">
            <v>510562</v>
          </cell>
          <cell r="D1562" t="str">
            <v>AMORTIZACION TITULOS PENSIONALES</v>
          </cell>
          <cell r="E1562" t="str">
            <v>52A</v>
          </cell>
          <cell r="F1562" t="str">
            <v>D</v>
          </cell>
          <cell r="G1562" t="str">
            <v>CIAL</v>
          </cell>
        </row>
        <row r="1563">
          <cell r="B1563" t="str">
            <v>CIAL-510563</v>
          </cell>
          <cell r="C1563" t="str">
            <v>510563</v>
          </cell>
          <cell r="D1563" t="str">
            <v>CAPACITACION AL PERSONAL</v>
          </cell>
          <cell r="E1563" t="str">
            <v>52A</v>
          </cell>
          <cell r="F1563" t="str">
            <v>D</v>
          </cell>
          <cell r="G1563" t="str">
            <v>CIAL</v>
          </cell>
        </row>
        <row r="1564">
          <cell r="B1564" t="str">
            <v>CIAL-510566</v>
          </cell>
          <cell r="C1564" t="str">
            <v>510566</v>
          </cell>
          <cell r="D1564" t="str">
            <v>GASTOS DEPORTIVOS Y DE RECREACION</v>
          </cell>
          <cell r="E1564" t="str">
            <v>52A</v>
          </cell>
          <cell r="F1564" t="str">
            <v>D</v>
          </cell>
          <cell r="G1564" t="str">
            <v>CIAL</v>
          </cell>
        </row>
        <row r="1565">
          <cell r="B1565" t="str">
            <v>CIAL-510568</v>
          </cell>
          <cell r="C1565" t="str">
            <v>510568</v>
          </cell>
          <cell r="D1565" t="str">
            <v>APORTES A LAS ARP</v>
          </cell>
          <cell r="E1565" t="str">
            <v>52A</v>
          </cell>
          <cell r="F1565" t="str">
            <v>D</v>
          </cell>
          <cell r="G1565" t="str">
            <v>CIAL</v>
          </cell>
        </row>
        <row r="1566">
          <cell r="B1566" t="str">
            <v>CIAL-510569</v>
          </cell>
          <cell r="C1566" t="str">
            <v>510569</v>
          </cell>
          <cell r="D1566" t="str">
            <v>APORTES A ENTIDADES PROMOTORAS DE SALUD E.P.S.</v>
          </cell>
          <cell r="E1566" t="str">
            <v>52A</v>
          </cell>
          <cell r="F1566" t="str">
            <v>D</v>
          </cell>
          <cell r="G1566" t="str">
            <v>CIAL</v>
          </cell>
        </row>
        <row r="1567">
          <cell r="B1567" t="str">
            <v>CIAL-510570</v>
          </cell>
          <cell r="C1567" t="str">
            <v>510570</v>
          </cell>
          <cell r="D1567" t="str">
            <v>APORTES A FONDOS DE PENSIONES Y/O CESANTIAS</v>
          </cell>
          <cell r="E1567" t="str">
            <v>52A</v>
          </cell>
          <cell r="F1567" t="str">
            <v>D</v>
          </cell>
          <cell r="G1567" t="str">
            <v>CIAL</v>
          </cell>
        </row>
        <row r="1568">
          <cell r="B1568" t="str">
            <v>CIAL-510572</v>
          </cell>
          <cell r="C1568" t="str">
            <v>510572</v>
          </cell>
          <cell r="D1568" t="str">
            <v>APORTES CAJAS DE COMPENSACION FAMILIAR</v>
          </cell>
          <cell r="E1568" t="str">
            <v>52A</v>
          </cell>
          <cell r="F1568" t="str">
            <v>D</v>
          </cell>
          <cell r="G1568" t="str">
            <v>CIAL</v>
          </cell>
        </row>
        <row r="1569">
          <cell r="B1569" t="str">
            <v>CIAL-510575</v>
          </cell>
          <cell r="C1569" t="str">
            <v>510575</v>
          </cell>
          <cell r="D1569" t="str">
            <v xml:space="preserve">APORTES I.C.B.F. </v>
          </cell>
          <cell r="E1569" t="str">
            <v>52A</v>
          </cell>
          <cell r="F1569" t="str">
            <v>D</v>
          </cell>
          <cell r="G1569" t="str">
            <v>CIAL</v>
          </cell>
        </row>
        <row r="1570">
          <cell r="B1570" t="str">
            <v>CIAL-510578</v>
          </cell>
          <cell r="C1570" t="str">
            <v>510578</v>
          </cell>
          <cell r="D1570" t="str">
            <v>SENA</v>
          </cell>
          <cell r="E1570" t="str">
            <v>52A</v>
          </cell>
          <cell r="F1570" t="str">
            <v>D</v>
          </cell>
          <cell r="G1570" t="str">
            <v>CIAL</v>
          </cell>
        </row>
        <row r="1571">
          <cell r="B1571" t="str">
            <v>CIAL-510581</v>
          </cell>
          <cell r="C1571" t="str">
            <v>510581</v>
          </cell>
          <cell r="D1571" t="str">
            <v>APORTES SINDICALES</v>
          </cell>
          <cell r="E1571" t="str">
            <v>52A</v>
          </cell>
          <cell r="F1571" t="str">
            <v>D</v>
          </cell>
          <cell r="G1571" t="str">
            <v>CIAL</v>
          </cell>
        </row>
        <row r="1572">
          <cell r="B1572" t="str">
            <v>CIAL-510584</v>
          </cell>
          <cell r="C1572" t="str">
            <v>510584</v>
          </cell>
          <cell r="D1572" t="str">
            <v>GASTOS MEDICOS Y DROGAS</v>
          </cell>
          <cell r="E1572" t="str">
            <v>52A</v>
          </cell>
          <cell r="F1572" t="str">
            <v>D</v>
          </cell>
          <cell r="G1572" t="str">
            <v>CIAL</v>
          </cell>
        </row>
        <row r="1573">
          <cell r="B1573" t="str">
            <v>CIAL-510595</v>
          </cell>
          <cell r="C1573" t="str">
            <v>510595</v>
          </cell>
          <cell r="D1573" t="str">
            <v xml:space="preserve">OTROS </v>
          </cell>
          <cell r="E1573" t="str">
            <v>52A</v>
          </cell>
          <cell r="F1573" t="str">
            <v>D</v>
          </cell>
          <cell r="G1573" t="str">
            <v>CIAL</v>
          </cell>
        </row>
        <row r="1574">
          <cell r="B1574" t="str">
            <v>CIAL-5110</v>
          </cell>
          <cell r="C1574" t="str">
            <v>5110</v>
          </cell>
          <cell r="D1574" t="str">
            <v>HONORARIOS</v>
          </cell>
          <cell r="E1574" t="str">
            <v/>
          </cell>
          <cell r="F1574" t="str">
            <v/>
          </cell>
          <cell r="G1574" t="str">
            <v>CIAL</v>
          </cell>
        </row>
        <row r="1575">
          <cell r="B1575" t="str">
            <v>CIAL-511005</v>
          </cell>
          <cell r="C1575" t="str">
            <v>511005</v>
          </cell>
          <cell r="D1575" t="str">
            <v>JUNTA DIRECTIVA</v>
          </cell>
          <cell r="E1575" t="str">
            <v>52B</v>
          </cell>
          <cell r="F1575" t="str">
            <v>D</v>
          </cell>
          <cell r="G1575" t="str">
            <v>CIAL</v>
          </cell>
        </row>
        <row r="1576">
          <cell r="B1576" t="str">
            <v>CIAL-511010</v>
          </cell>
          <cell r="C1576" t="str">
            <v>511010</v>
          </cell>
          <cell r="D1576" t="str">
            <v>REVISORIA FISCAL</v>
          </cell>
          <cell r="E1576" t="str">
            <v>52B</v>
          </cell>
          <cell r="F1576" t="str">
            <v>D</v>
          </cell>
          <cell r="G1576" t="str">
            <v>CIAL</v>
          </cell>
        </row>
        <row r="1577">
          <cell r="B1577" t="str">
            <v>CIAL-511015</v>
          </cell>
          <cell r="C1577" t="str">
            <v>511015</v>
          </cell>
          <cell r="D1577" t="str">
            <v xml:space="preserve">AUDITORIA EXTERNA </v>
          </cell>
          <cell r="E1577" t="str">
            <v>52B</v>
          </cell>
          <cell r="F1577" t="str">
            <v>D</v>
          </cell>
          <cell r="G1577" t="str">
            <v>CIAL</v>
          </cell>
        </row>
        <row r="1578">
          <cell r="B1578" t="str">
            <v>CIAL-511020</v>
          </cell>
          <cell r="C1578" t="str">
            <v>511020</v>
          </cell>
          <cell r="D1578" t="str">
            <v>AVALUOS</v>
          </cell>
          <cell r="E1578" t="str">
            <v>52B</v>
          </cell>
          <cell r="F1578" t="str">
            <v>D</v>
          </cell>
          <cell r="G1578" t="str">
            <v>CIAL</v>
          </cell>
        </row>
        <row r="1579">
          <cell r="B1579" t="str">
            <v>CIAL-511025</v>
          </cell>
          <cell r="C1579" t="str">
            <v>511025</v>
          </cell>
          <cell r="D1579" t="str">
            <v>ASESORIA JURIDICA</v>
          </cell>
          <cell r="E1579" t="str">
            <v>52B</v>
          </cell>
          <cell r="F1579" t="str">
            <v>D</v>
          </cell>
          <cell r="G1579" t="str">
            <v>CIAL</v>
          </cell>
        </row>
        <row r="1580">
          <cell r="B1580" t="str">
            <v>CIAL-511030</v>
          </cell>
          <cell r="C1580" t="str">
            <v>511030</v>
          </cell>
          <cell r="D1580" t="str">
            <v>ASESORIA FINANCIERA</v>
          </cell>
          <cell r="E1580" t="str">
            <v>52B</v>
          </cell>
          <cell r="F1580" t="str">
            <v>D</v>
          </cell>
          <cell r="G1580" t="str">
            <v>CIAL</v>
          </cell>
        </row>
        <row r="1581">
          <cell r="B1581" t="str">
            <v>CIAL-511035</v>
          </cell>
          <cell r="C1581" t="str">
            <v>511035</v>
          </cell>
          <cell r="D1581" t="str">
            <v>ASESORIA TECNICA</v>
          </cell>
          <cell r="E1581" t="str">
            <v>52B</v>
          </cell>
          <cell r="F1581" t="str">
            <v>D</v>
          </cell>
          <cell r="G1581" t="str">
            <v>CIAL</v>
          </cell>
        </row>
        <row r="1582">
          <cell r="B1582" t="str">
            <v>CIAL-511095</v>
          </cell>
          <cell r="C1582" t="str">
            <v>511095</v>
          </cell>
          <cell r="D1582" t="str">
            <v>OTROS</v>
          </cell>
          <cell r="E1582" t="str">
            <v>52B</v>
          </cell>
          <cell r="F1582" t="str">
            <v>D</v>
          </cell>
          <cell r="G1582" t="str">
            <v>CIAL</v>
          </cell>
        </row>
        <row r="1583">
          <cell r="B1583" t="str">
            <v>CIAL-5115</v>
          </cell>
          <cell r="C1583" t="str">
            <v>5115</v>
          </cell>
          <cell r="D1583" t="str">
            <v>IMPUESTOS</v>
          </cell>
          <cell r="E1583" t="str">
            <v/>
          </cell>
          <cell r="F1583" t="str">
            <v/>
          </cell>
          <cell r="G1583" t="str">
            <v>CIAL</v>
          </cell>
        </row>
        <row r="1584">
          <cell r="B1584" t="str">
            <v>CIAL-511505</v>
          </cell>
          <cell r="C1584" t="str">
            <v>511505</v>
          </cell>
          <cell r="D1584" t="str">
            <v>INDUSTRIA Y COMERCIO</v>
          </cell>
          <cell r="E1584" t="str">
            <v>55</v>
          </cell>
          <cell r="F1584" t="str">
            <v>D</v>
          </cell>
          <cell r="G1584" t="str">
            <v>CIAL</v>
          </cell>
        </row>
        <row r="1585">
          <cell r="B1585" t="str">
            <v>CIAL-511510</v>
          </cell>
          <cell r="C1585" t="str">
            <v>511510</v>
          </cell>
          <cell r="D1585" t="str">
            <v>DE TIMBRES</v>
          </cell>
          <cell r="E1585" t="str">
            <v>55</v>
          </cell>
          <cell r="F1585" t="str">
            <v>D</v>
          </cell>
          <cell r="G1585" t="str">
            <v>CIAL</v>
          </cell>
        </row>
        <row r="1586">
          <cell r="B1586" t="str">
            <v>CIAL-511515</v>
          </cell>
          <cell r="C1586" t="str">
            <v>511515</v>
          </cell>
          <cell r="D1586" t="str">
            <v>A LA PROPIEDAD RAIZ</v>
          </cell>
          <cell r="E1586" t="str">
            <v>55</v>
          </cell>
          <cell r="F1586" t="str">
            <v>D</v>
          </cell>
          <cell r="G1586" t="str">
            <v>CIAL</v>
          </cell>
        </row>
        <row r="1587">
          <cell r="B1587" t="str">
            <v>CIAL-511520</v>
          </cell>
          <cell r="C1587" t="str">
            <v>511520</v>
          </cell>
          <cell r="D1587" t="str">
            <v>DERECHOS SOBRE INSTRUMENTOS PUBLICOS</v>
          </cell>
          <cell r="E1587" t="str">
            <v>55</v>
          </cell>
          <cell r="F1587" t="str">
            <v>D</v>
          </cell>
          <cell r="G1587" t="str">
            <v>CIAL</v>
          </cell>
        </row>
        <row r="1588">
          <cell r="B1588" t="str">
            <v>CIAL-511525</v>
          </cell>
          <cell r="C1588" t="str">
            <v>511525</v>
          </cell>
          <cell r="D1588" t="str">
            <v>DE VALORIZACION</v>
          </cell>
          <cell r="E1588" t="str">
            <v>55</v>
          </cell>
          <cell r="F1588" t="str">
            <v>D</v>
          </cell>
          <cell r="G1588" t="str">
            <v>CIAL</v>
          </cell>
        </row>
        <row r="1589">
          <cell r="B1589" t="str">
            <v>CIAL-511530</v>
          </cell>
          <cell r="C1589" t="str">
            <v>511530</v>
          </cell>
          <cell r="D1589" t="str">
            <v xml:space="preserve">DE TURISMO </v>
          </cell>
          <cell r="E1589" t="str">
            <v>55</v>
          </cell>
          <cell r="F1589" t="str">
            <v>D</v>
          </cell>
          <cell r="G1589" t="str">
            <v>CIAL</v>
          </cell>
        </row>
        <row r="1590">
          <cell r="B1590" t="str">
            <v>CIAL-511535</v>
          </cell>
          <cell r="C1590" t="str">
            <v>511535</v>
          </cell>
          <cell r="D1590" t="str">
            <v>TASA POR UTILIZACION DE PUERTOS</v>
          </cell>
          <cell r="E1590" t="str">
            <v>55</v>
          </cell>
          <cell r="F1590" t="str">
            <v>D</v>
          </cell>
          <cell r="G1590" t="str">
            <v>CIAL</v>
          </cell>
        </row>
        <row r="1591">
          <cell r="B1591" t="str">
            <v>CIAL-511540</v>
          </cell>
          <cell r="C1591" t="str">
            <v>511540</v>
          </cell>
          <cell r="D1591" t="str">
            <v xml:space="preserve">DE VEHICULOS </v>
          </cell>
          <cell r="E1591" t="str">
            <v>55</v>
          </cell>
          <cell r="F1591" t="str">
            <v>D</v>
          </cell>
          <cell r="G1591" t="str">
            <v>CIAL</v>
          </cell>
        </row>
        <row r="1592">
          <cell r="B1592" t="str">
            <v>CIAL-511545</v>
          </cell>
          <cell r="C1592" t="str">
            <v>511545</v>
          </cell>
          <cell r="D1592" t="str">
            <v>DE ESPECTACULOS PUBLICOS</v>
          </cell>
          <cell r="E1592" t="str">
            <v>55</v>
          </cell>
          <cell r="F1592" t="str">
            <v>D</v>
          </cell>
          <cell r="G1592" t="str">
            <v>CIAL</v>
          </cell>
        </row>
        <row r="1593">
          <cell r="B1593" t="str">
            <v>CIAL-511550</v>
          </cell>
          <cell r="C1593" t="str">
            <v>511550</v>
          </cell>
          <cell r="D1593" t="str">
            <v>CUOTAS DE FOMENTO</v>
          </cell>
          <cell r="E1593" t="str">
            <v>55</v>
          </cell>
          <cell r="F1593" t="str">
            <v>D</v>
          </cell>
          <cell r="G1593" t="str">
            <v>CIAL</v>
          </cell>
        </row>
        <row r="1594">
          <cell r="B1594" t="str">
            <v>CIAL-511570</v>
          </cell>
          <cell r="C1594" t="str">
            <v>511570</v>
          </cell>
          <cell r="D1594" t="str">
            <v>IVA DESCONTABLE</v>
          </cell>
          <cell r="E1594" t="str">
            <v>55</v>
          </cell>
          <cell r="F1594" t="str">
            <v>D</v>
          </cell>
          <cell r="G1594" t="str">
            <v>CIAL</v>
          </cell>
        </row>
        <row r="1595">
          <cell r="B1595" t="str">
            <v>CIAL-511595</v>
          </cell>
          <cell r="C1595" t="str">
            <v>511595</v>
          </cell>
          <cell r="D1595" t="str">
            <v>OTROS</v>
          </cell>
          <cell r="E1595" t="str">
            <v>55</v>
          </cell>
          <cell r="F1595" t="str">
            <v>D</v>
          </cell>
          <cell r="G1595" t="str">
            <v>CIAL</v>
          </cell>
        </row>
        <row r="1596">
          <cell r="B1596" t="str">
            <v>CIAL-5120</v>
          </cell>
          <cell r="C1596" t="str">
            <v>5120</v>
          </cell>
          <cell r="D1596" t="str">
            <v xml:space="preserve">ARRENDAMIENTOS </v>
          </cell>
          <cell r="E1596" t="str">
            <v/>
          </cell>
          <cell r="F1596" t="str">
            <v/>
          </cell>
          <cell r="G1596" t="str">
            <v>CIAL</v>
          </cell>
        </row>
        <row r="1597">
          <cell r="B1597" t="str">
            <v>CIAL-512005</v>
          </cell>
          <cell r="C1597" t="str">
            <v>512005</v>
          </cell>
          <cell r="D1597" t="str">
            <v>TERRENOS</v>
          </cell>
          <cell r="E1597" t="str">
            <v>52B</v>
          </cell>
          <cell r="F1597" t="str">
            <v>D</v>
          </cell>
          <cell r="G1597" t="str">
            <v>CIAL</v>
          </cell>
        </row>
        <row r="1598">
          <cell r="B1598" t="str">
            <v>CIAL-512010</v>
          </cell>
          <cell r="C1598" t="str">
            <v>512010</v>
          </cell>
          <cell r="D1598" t="str">
            <v>CONSTRUCCIONES Y EDIFICACIONES</v>
          </cell>
          <cell r="E1598" t="str">
            <v>52B</v>
          </cell>
          <cell r="F1598" t="str">
            <v>D</v>
          </cell>
          <cell r="G1598" t="str">
            <v>CIAL</v>
          </cell>
        </row>
        <row r="1599">
          <cell r="B1599" t="str">
            <v>CIAL-512015</v>
          </cell>
          <cell r="C1599" t="str">
            <v>512015</v>
          </cell>
          <cell r="D1599" t="str">
            <v>MAQUINARIA Y EQUIPO</v>
          </cell>
          <cell r="E1599" t="str">
            <v>52B</v>
          </cell>
          <cell r="F1599" t="str">
            <v>D</v>
          </cell>
          <cell r="G1599" t="str">
            <v>CIAL</v>
          </cell>
        </row>
        <row r="1600">
          <cell r="B1600" t="str">
            <v>CIAL-512020</v>
          </cell>
          <cell r="C1600" t="str">
            <v>512020</v>
          </cell>
          <cell r="D1600" t="str">
            <v>EQUIPO DE OFICINA</v>
          </cell>
          <cell r="E1600" t="str">
            <v>52B</v>
          </cell>
          <cell r="F1600" t="str">
            <v>D</v>
          </cell>
          <cell r="G1600" t="str">
            <v>CIAL</v>
          </cell>
        </row>
        <row r="1601">
          <cell r="B1601" t="str">
            <v>CIAL-512025</v>
          </cell>
          <cell r="C1601" t="str">
            <v>512025</v>
          </cell>
          <cell r="D1601" t="str">
            <v>EQUIPO DE COMPUTACION Y COMUNICACION</v>
          </cell>
          <cell r="E1601" t="str">
            <v>52B</v>
          </cell>
          <cell r="F1601" t="str">
            <v>D</v>
          </cell>
          <cell r="G1601" t="str">
            <v>CIAL</v>
          </cell>
        </row>
        <row r="1602">
          <cell r="B1602" t="str">
            <v>CIAL-512030</v>
          </cell>
          <cell r="C1602" t="str">
            <v>512030</v>
          </cell>
          <cell r="D1602" t="str">
            <v>EQUIPO MEDICO - CIENTIFICO</v>
          </cell>
          <cell r="E1602" t="str">
            <v>52B</v>
          </cell>
          <cell r="F1602" t="str">
            <v>D</v>
          </cell>
          <cell r="G1602" t="str">
            <v>CIAL</v>
          </cell>
        </row>
        <row r="1603">
          <cell r="B1603" t="str">
            <v>CIAL-512035</v>
          </cell>
          <cell r="C1603" t="str">
            <v>512035</v>
          </cell>
          <cell r="D1603" t="str">
            <v>EQUIPO DE HOTELES Y RESTAURANTES</v>
          </cell>
          <cell r="E1603" t="str">
            <v>52B</v>
          </cell>
          <cell r="F1603" t="str">
            <v>D</v>
          </cell>
          <cell r="G1603" t="str">
            <v>CIAL</v>
          </cell>
        </row>
        <row r="1604">
          <cell r="B1604" t="str">
            <v>CIAL-512040</v>
          </cell>
          <cell r="C1604" t="str">
            <v>512040</v>
          </cell>
          <cell r="D1604" t="str">
            <v xml:space="preserve">FLOTA Y EQUIPO DE TRANSPORTE </v>
          </cell>
          <cell r="E1604" t="str">
            <v>52B</v>
          </cell>
          <cell r="F1604" t="str">
            <v>D</v>
          </cell>
          <cell r="G1604" t="str">
            <v>CIAL</v>
          </cell>
        </row>
        <row r="1605">
          <cell r="B1605" t="str">
            <v>CIAL-512045</v>
          </cell>
          <cell r="C1605" t="str">
            <v>512045</v>
          </cell>
          <cell r="D1605" t="str">
            <v>FLOTA Y EQUIPO FLUVIAL Y/O MARITIMO</v>
          </cell>
          <cell r="E1605" t="str">
            <v>52B</v>
          </cell>
          <cell r="F1605" t="str">
            <v>D</v>
          </cell>
          <cell r="G1605" t="str">
            <v>CIAL</v>
          </cell>
        </row>
        <row r="1606">
          <cell r="B1606" t="str">
            <v>CIAL-512050</v>
          </cell>
          <cell r="C1606" t="str">
            <v>512050</v>
          </cell>
          <cell r="D1606" t="str">
            <v>FLOTA Y EQUIPO AEREO</v>
          </cell>
          <cell r="E1606" t="str">
            <v>52B</v>
          </cell>
          <cell r="F1606" t="str">
            <v>D</v>
          </cell>
          <cell r="G1606" t="str">
            <v>CIAL</v>
          </cell>
        </row>
        <row r="1607">
          <cell r="B1607" t="str">
            <v>CIAL-512055</v>
          </cell>
          <cell r="C1607" t="str">
            <v>512055</v>
          </cell>
          <cell r="D1607" t="str">
            <v>FLOTA Y EQUIPO FERREO</v>
          </cell>
          <cell r="E1607" t="str">
            <v>52B</v>
          </cell>
          <cell r="F1607" t="str">
            <v>D</v>
          </cell>
          <cell r="G1607" t="str">
            <v>CIAL</v>
          </cell>
        </row>
        <row r="1608">
          <cell r="B1608" t="str">
            <v>CIAL-512060</v>
          </cell>
          <cell r="C1608" t="str">
            <v>512060</v>
          </cell>
          <cell r="D1608" t="str">
            <v>ACUEDUCTOS PLANTAS Y REDES</v>
          </cell>
          <cell r="E1608" t="str">
            <v>52B</v>
          </cell>
          <cell r="F1608" t="str">
            <v>D</v>
          </cell>
          <cell r="G1608" t="str">
            <v>CIAL</v>
          </cell>
        </row>
        <row r="1609">
          <cell r="B1609" t="str">
            <v>CIAL-512065</v>
          </cell>
          <cell r="C1609" t="str">
            <v>512065</v>
          </cell>
          <cell r="D1609" t="str">
            <v>AERODROMOS</v>
          </cell>
          <cell r="E1609" t="str">
            <v>52B</v>
          </cell>
          <cell r="F1609" t="str">
            <v>D</v>
          </cell>
          <cell r="G1609" t="str">
            <v>CIAL</v>
          </cell>
        </row>
        <row r="1610">
          <cell r="B1610" t="str">
            <v>CIAL-512070</v>
          </cell>
          <cell r="C1610" t="str">
            <v>512070</v>
          </cell>
          <cell r="D1610" t="str">
            <v>SEMOVIENTES</v>
          </cell>
          <cell r="E1610" t="str">
            <v>52B</v>
          </cell>
          <cell r="F1610" t="str">
            <v>D</v>
          </cell>
          <cell r="G1610" t="str">
            <v>CIAL</v>
          </cell>
        </row>
        <row r="1611">
          <cell r="B1611" t="str">
            <v>CIAL-512095</v>
          </cell>
          <cell r="C1611" t="str">
            <v>512095</v>
          </cell>
          <cell r="D1611" t="str">
            <v>OTROS</v>
          </cell>
          <cell r="E1611" t="str">
            <v>52B</v>
          </cell>
          <cell r="F1611" t="str">
            <v>D</v>
          </cell>
          <cell r="G1611" t="str">
            <v>CIAL</v>
          </cell>
        </row>
        <row r="1612">
          <cell r="B1612" t="str">
            <v>CIAL-5125</v>
          </cell>
          <cell r="C1612" t="str">
            <v>5125</v>
          </cell>
          <cell r="D1612" t="str">
            <v>CONTRIBUCIONES Y AFILIACIONES</v>
          </cell>
          <cell r="E1612" t="str">
            <v/>
          </cell>
          <cell r="F1612" t="str">
            <v/>
          </cell>
          <cell r="G1612" t="str">
            <v>CIAL</v>
          </cell>
        </row>
        <row r="1613">
          <cell r="B1613" t="str">
            <v>CIAL-512505</v>
          </cell>
          <cell r="C1613" t="str">
            <v>512505</v>
          </cell>
          <cell r="D1613" t="str">
            <v>CONTRIBUCIONES</v>
          </cell>
          <cell r="E1613" t="str">
            <v>52E</v>
          </cell>
          <cell r="F1613" t="str">
            <v>D</v>
          </cell>
          <cell r="G1613" t="str">
            <v>CIAL</v>
          </cell>
        </row>
        <row r="1614">
          <cell r="B1614" t="str">
            <v>CIAL-512510</v>
          </cell>
          <cell r="C1614" t="str">
            <v>512510</v>
          </cell>
          <cell r="D1614" t="str">
            <v>AFILIACIONES Y SOSTENIMIENTO</v>
          </cell>
          <cell r="E1614" t="str">
            <v>52E</v>
          </cell>
          <cell r="F1614" t="str">
            <v>D</v>
          </cell>
          <cell r="G1614" t="str">
            <v>CIAL</v>
          </cell>
        </row>
        <row r="1615">
          <cell r="B1615" t="str">
            <v>CIAL-5130</v>
          </cell>
          <cell r="C1615" t="str">
            <v>5130</v>
          </cell>
          <cell r="D1615" t="str">
            <v>SEGUROS</v>
          </cell>
          <cell r="E1615" t="str">
            <v/>
          </cell>
          <cell r="F1615" t="str">
            <v/>
          </cell>
          <cell r="G1615" t="str">
            <v>CIAL</v>
          </cell>
        </row>
        <row r="1616">
          <cell r="B1616" t="str">
            <v>CIAL-513005</v>
          </cell>
          <cell r="C1616" t="str">
            <v>513005</v>
          </cell>
          <cell r="D1616" t="str">
            <v>MANEJO</v>
          </cell>
          <cell r="E1616" t="str">
            <v>52E</v>
          </cell>
          <cell r="F1616" t="str">
            <v>D</v>
          </cell>
          <cell r="G1616" t="str">
            <v>CIAL</v>
          </cell>
        </row>
        <row r="1617">
          <cell r="B1617" t="str">
            <v>CIAL-513010</v>
          </cell>
          <cell r="C1617" t="str">
            <v>513010</v>
          </cell>
          <cell r="D1617" t="str">
            <v>CUMPLIMIENTO</v>
          </cell>
          <cell r="E1617" t="str">
            <v>52E</v>
          </cell>
          <cell r="F1617" t="str">
            <v>D</v>
          </cell>
          <cell r="G1617" t="str">
            <v>CIAL</v>
          </cell>
        </row>
        <row r="1618">
          <cell r="B1618" t="str">
            <v>CIAL-513015</v>
          </cell>
          <cell r="C1618" t="str">
            <v>513015</v>
          </cell>
          <cell r="D1618" t="str">
            <v>CORRIENTE DEBIL</v>
          </cell>
          <cell r="E1618" t="str">
            <v>52E</v>
          </cell>
          <cell r="F1618" t="str">
            <v>D</v>
          </cell>
          <cell r="G1618" t="str">
            <v>CIAL</v>
          </cell>
        </row>
        <row r="1619">
          <cell r="B1619" t="str">
            <v>CIAL-513020</v>
          </cell>
          <cell r="C1619" t="str">
            <v>513020</v>
          </cell>
          <cell r="D1619" t="str">
            <v>VIDA COLECTIVA</v>
          </cell>
          <cell r="E1619" t="str">
            <v>52E</v>
          </cell>
          <cell r="F1619" t="str">
            <v>D</v>
          </cell>
          <cell r="G1619" t="str">
            <v>CIAL</v>
          </cell>
        </row>
        <row r="1620">
          <cell r="B1620" t="str">
            <v>CIAL-513025</v>
          </cell>
          <cell r="C1620" t="str">
            <v>513025</v>
          </cell>
          <cell r="D1620" t="str">
            <v>INCENDIO</v>
          </cell>
          <cell r="E1620" t="str">
            <v>52E</v>
          </cell>
          <cell r="F1620" t="str">
            <v>D</v>
          </cell>
          <cell r="G1620" t="str">
            <v>CIAL</v>
          </cell>
        </row>
        <row r="1621">
          <cell r="B1621" t="str">
            <v>CIAL-513030</v>
          </cell>
          <cell r="C1621" t="str">
            <v>513030</v>
          </cell>
          <cell r="D1621" t="str">
            <v>TERREMOTO</v>
          </cell>
          <cell r="E1621" t="str">
            <v>52E</v>
          </cell>
          <cell r="F1621" t="str">
            <v>D</v>
          </cell>
          <cell r="G1621" t="str">
            <v>CIAL</v>
          </cell>
        </row>
        <row r="1622">
          <cell r="B1622" t="str">
            <v>CIAL-513035</v>
          </cell>
          <cell r="C1622" t="str">
            <v>513035</v>
          </cell>
          <cell r="D1622" t="str">
            <v>SUSTRACCION Y HURTO</v>
          </cell>
          <cell r="E1622" t="str">
            <v>52E</v>
          </cell>
          <cell r="F1622" t="str">
            <v>D</v>
          </cell>
          <cell r="G1622" t="str">
            <v>CIAL</v>
          </cell>
        </row>
        <row r="1623">
          <cell r="B1623" t="str">
            <v>CIAL-513040</v>
          </cell>
          <cell r="C1623" t="str">
            <v>513040</v>
          </cell>
          <cell r="D1623" t="str">
            <v>FLOTA Y EQUIPO DE TRANSPORTE</v>
          </cell>
          <cell r="E1623" t="str">
            <v>52E</v>
          </cell>
          <cell r="F1623" t="str">
            <v>D</v>
          </cell>
          <cell r="G1623" t="str">
            <v>CIAL</v>
          </cell>
        </row>
        <row r="1624">
          <cell r="B1624" t="str">
            <v>CIAL-513045</v>
          </cell>
          <cell r="C1624" t="str">
            <v>513045</v>
          </cell>
          <cell r="D1624" t="str">
            <v>FLOTA Y EQUIPO FLUVIAL Y/O MARITIMO</v>
          </cell>
          <cell r="E1624" t="str">
            <v>52E</v>
          </cell>
          <cell r="F1624" t="str">
            <v>D</v>
          </cell>
          <cell r="G1624" t="str">
            <v>CIAL</v>
          </cell>
        </row>
        <row r="1625">
          <cell r="B1625" t="str">
            <v>CIAL-513050</v>
          </cell>
          <cell r="C1625" t="str">
            <v>513050</v>
          </cell>
          <cell r="D1625" t="str">
            <v>FLOTA Y EQUIPO AEREO</v>
          </cell>
          <cell r="E1625" t="str">
            <v>52E</v>
          </cell>
          <cell r="F1625" t="str">
            <v>D</v>
          </cell>
          <cell r="G1625" t="str">
            <v>CIAL</v>
          </cell>
        </row>
        <row r="1626">
          <cell r="B1626" t="str">
            <v>CIAL-513055</v>
          </cell>
          <cell r="C1626" t="str">
            <v>513055</v>
          </cell>
          <cell r="D1626" t="str">
            <v>FLOTA Y EQUIPO FERREO</v>
          </cell>
          <cell r="E1626" t="str">
            <v>52E</v>
          </cell>
          <cell r="F1626" t="str">
            <v>D</v>
          </cell>
          <cell r="G1626" t="str">
            <v>CIAL</v>
          </cell>
        </row>
        <row r="1627">
          <cell r="B1627" t="str">
            <v>CIAL-513060</v>
          </cell>
          <cell r="C1627" t="str">
            <v>513060</v>
          </cell>
          <cell r="D1627" t="str">
            <v xml:space="preserve">RESPONSABILIDAD CIVIL Y EXTRACONTRACTUAL </v>
          </cell>
          <cell r="E1627" t="str">
            <v>52E</v>
          </cell>
          <cell r="F1627" t="str">
            <v>D</v>
          </cell>
          <cell r="G1627" t="str">
            <v>CIAL</v>
          </cell>
        </row>
        <row r="1628">
          <cell r="B1628" t="str">
            <v>CIAL-513065</v>
          </cell>
          <cell r="C1628" t="str">
            <v>513065</v>
          </cell>
          <cell r="D1628" t="str">
            <v>VUELO</v>
          </cell>
          <cell r="E1628" t="str">
            <v>52E</v>
          </cell>
          <cell r="F1628" t="str">
            <v>D</v>
          </cell>
          <cell r="G1628" t="str">
            <v>CIAL</v>
          </cell>
        </row>
        <row r="1629">
          <cell r="B1629" t="str">
            <v>CIAL-513070</v>
          </cell>
          <cell r="C1629" t="str">
            <v>513070</v>
          </cell>
          <cell r="D1629" t="str">
            <v>ROTURA DE MAQUINARIA</v>
          </cell>
          <cell r="E1629" t="str">
            <v>52E</v>
          </cell>
          <cell r="F1629" t="str">
            <v>D</v>
          </cell>
          <cell r="G1629" t="str">
            <v>CIAL</v>
          </cell>
        </row>
        <row r="1630">
          <cell r="B1630" t="str">
            <v>CIAL-513075</v>
          </cell>
          <cell r="C1630" t="str">
            <v>513075</v>
          </cell>
          <cell r="D1630" t="str">
            <v>OBLIGATORIO ACCIDENTE DE TRANSITO</v>
          </cell>
          <cell r="E1630" t="str">
            <v>52E</v>
          </cell>
          <cell r="F1630" t="str">
            <v>D</v>
          </cell>
          <cell r="G1630" t="str">
            <v>CIAL</v>
          </cell>
        </row>
        <row r="1631">
          <cell r="B1631" t="str">
            <v>CIAL-513080</v>
          </cell>
          <cell r="C1631" t="str">
            <v>513080</v>
          </cell>
          <cell r="D1631" t="str">
            <v>LUCRO CESANTE</v>
          </cell>
          <cell r="E1631" t="str">
            <v>52E</v>
          </cell>
          <cell r="F1631" t="str">
            <v>D</v>
          </cell>
          <cell r="G1631" t="str">
            <v>CIAL</v>
          </cell>
        </row>
        <row r="1632">
          <cell r="B1632" t="str">
            <v>CIAL-513085</v>
          </cell>
          <cell r="C1632" t="str">
            <v>513085</v>
          </cell>
          <cell r="D1632" t="str">
            <v>TRANSPORTE DE MERCANCIAS</v>
          </cell>
          <cell r="E1632" t="str">
            <v>52E</v>
          </cell>
          <cell r="F1632" t="str">
            <v>D</v>
          </cell>
          <cell r="G1632" t="str">
            <v>CIAL</v>
          </cell>
        </row>
        <row r="1633">
          <cell r="B1633" t="str">
            <v>CIAL-513095</v>
          </cell>
          <cell r="C1633" t="str">
            <v>513095</v>
          </cell>
          <cell r="D1633" t="str">
            <v>OTROS</v>
          </cell>
          <cell r="E1633" t="str">
            <v>52E</v>
          </cell>
          <cell r="F1633" t="str">
            <v>D</v>
          </cell>
          <cell r="G1633" t="str">
            <v>CIAL</v>
          </cell>
        </row>
        <row r="1634">
          <cell r="B1634" t="str">
            <v>CIAL-5135</v>
          </cell>
          <cell r="C1634" t="str">
            <v>5135</v>
          </cell>
          <cell r="D1634" t="str">
            <v>SERVICIOS</v>
          </cell>
          <cell r="E1634" t="str">
            <v/>
          </cell>
          <cell r="F1634" t="str">
            <v/>
          </cell>
          <cell r="G1634" t="str">
            <v>CIAL</v>
          </cell>
        </row>
        <row r="1635">
          <cell r="B1635" t="str">
            <v>CIAL-513505</v>
          </cell>
          <cell r="C1635" t="str">
            <v>513505</v>
          </cell>
          <cell r="D1635" t="str">
            <v>ASEO Y VIGILANCIA</v>
          </cell>
          <cell r="E1635" t="str">
            <v>52B</v>
          </cell>
          <cell r="F1635" t="str">
            <v>D</v>
          </cell>
          <cell r="G1635" t="str">
            <v>CIAL</v>
          </cell>
        </row>
        <row r="1636">
          <cell r="B1636" t="str">
            <v>CIAL-513510</v>
          </cell>
          <cell r="C1636" t="str">
            <v>513510</v>
          </cell>
          <cell r="D1636" t="str">
            <v>TEMPORALES</v>
          </cell>
          <cell r="E1636" t="str">
            <v>52B</v>
          </cell>
          <cell r="F1636" t="str">
            <v>D</v>
          </cell>
          <cell r="G1636" t="str">
            <v>CIAL</v>
          </cell>
        </row>
        <row r="1637">
          <cell r="B1637" t="str">
            <v>CIAL-513515</v>
          </cell>
          <cell r="C1637" t="str">
            <v>513515</v>
          </cell>
          <cell r="D1637" t="str">
            <v>ASISTENCIA TECNICA</v>
          </cell>
          <cell r="E1637" t="str">
            <v>52B</v>
          </cell>
          <cell r="F1637" t="str">
            <v>D</v>
          </cell>
          <cell r="G1637" t="str">
            <v>CIAL</v>
          </cell>
        </row>
        <row r="1638">
          <cell r="B1638" t="str">
            <v>CIAL-513520</v>
          </cell>
          <cell r="C1638" t="str">
            <v>513520</v>
          </cell>
          <cell r="D1638" t="str">
            <v>PROCESAMIENTO ELECTRONICO DE DATOS</v>
          </cell>
          <cell r="E1638" t="str">
            <v>52B</v>
          </cell>
          <cell r="F1638" t="str">
            <v>D</v>
          </cell>
          <cell r="G1638" t="str">
            <v>CIAL</v>
          </cell>
        </row>
        <row r="1639">
          <cell r="B1639" t="str">
            <v>CIAL-513525</v>
          </cell>
          <cell r="C1639" t="str">
            <v>513525</v>
          </cell>
          <cell r="D1639" t="str">
            <v>ACUEDUCTO Y ALCANTARILLADO</v>
          </cell>
          <cell r="E1639" t="str">
            <v>52B</v>
          </cell>
          <cell r="F1639" t="str">
            <v>D</v>
          </cell>
          <cell r="G1639" t="str">
            <v>CIAL</v>
          </cell>
        </row>
        <row r="1640">
          <cell r="B1640" t="str">
            <v>CIAL-513530</v>
          </cell>
          <cell r="C1640" t="str">
            <v>513530</v>
          </cell>
          <cell r="D1640" t="str">
            <v>ENERGIA ELECTRICA</v>
          </cell>
          <cell r="E1640" t="str">
            <v>52B</v>
          </cell>
          <cell r="F1640" t="str">
            <v>D</v>
          </cell>
          <cell r="G1640" t="str">
            <v>CIAL</v>
          </cell>
        </row>
        <row r="1641">
          <cell r="B1641" t="str">
            <v>CIAL-513535</v>
          </cell>
          <cell r="C1641" t="str">
            <v>513535</v>
          </cell>
          <cell r="D1641" t="str">
            <v>TELEFONO</v>
          </cell>
          <cell r="E1641" t="str">
            <v>52B</v>
          </cell>
          <cell r="F1641" t="str">
            <v>D</v>
          </cell>
          <cell r="G1641" t="str">
            <v>CIAL</v>
          </cell>
        </row>
        <row r="1642">
          <cell r="B1642" t="str">
            <v>CIAL-513540</v>
          </cell>
          <cell r="C1642" t="str">
            <v>513540</v>
          </cell>
          <cell r="D1642" t="str">
            <v>CORREO, PORTES Y TELEGRAMAS</v>
          </cell>
          <cell r="E1642" t="str">
            <v>52B</v>
          </cell>
          <cell r="F1642" t="str">
            <v>D</v>
          </cell>
          <cell r="G1642" t="str">
            <v>CIAL</v>
          </cell>
        </row>
        <row r="1643">
          <cell r="B1643" t="str">
            <v>CIAL-513545</v>
          </cell>
          <cell r="C1643" t="str">
            <v>513545</v>
          </cell>
          <cell r="D1643" t="str">
            <v>FAX Y TELEX</v>
          </cell>
          <cell r="E1643" t="str">
            <v>52B</v>
          </cell>
          <cell r="F1643" t="str">
            <v>D</v>
          </cell>
          <cell r="G1643" t="str">
            <v>CIAL</v>
          </cell>
        </row>
        <row r="1644">
          <cell r="B1644" t="str">
            <v>CIAL-513550</v>
          </cell>
          <cell r="C1644" t="str">
            <v>513550</v>
          </cell>
          <cell r="D1644" t="str">
            <v>TRANSPORTE, FLETES Y ACARREOS</v>
          </cell>
          <cell r="E1644" t="str">
            <v>52B</v>
          </cell>
          <cell r="F1644" t="str">
            <v>D</v>
          </cell>
          <cell r="G1644" t="str">
            <v>CIAL</v>
          </cell>
        </row>
        <row r="1645">
          <cell r="B1645" t="str">
            <v>CIAL-513555</v>
          </cell>
          <cell r="C1645" t="str">
            <v>513555</v>
          </cell>
          <cell r="D1645" t="str">
            <v>GAS</v>
          </cell>
          <cell r="E1645" t="str">
            <v>52B</v>
          </cell>
          <cell r="F1645" t="str">
            <v>D</v>
          </cell>
          <cell r="G1645" t="str">
            <v>CIAL</v>
          </cell>
        </row>
        <row r="1646">
          <cell r="B1646" t="str">
            <v>CIAL-513595</v>
          </cell>
          <cell r="C1646" t="str">
            <v>513595</v>
          </cell>
          <cell r="D1646" t="str">
            <v>OTROS</v>
          </cell>
          <cell r="E1646" t="str">
            <v>52B</v>
          </cell>
          <cell r="F1646" t="str">
            <v>D</v>
          </cell>
          <cell r="G1646" t="str">
            <v>CIAL</v>
          </cell>
        </row>
        <row r="1647">
          <cell r="B1647" t="str">
            <v>CIAL-5140</v>
          </cell>
          <cell r="C1647" t="str">
            <v>5140</v>
          </cell>
          <cell r="D1647" t="str">
            <v>GASTOS LEGALES</v>
          </cell>
          <cell r="E1647" t="str">
            <v/>
          </cell>
          <cell r="F1647" t="str">
            <v/>
          </cell>
          <cell r="G1647" t="str">
            <v>CIAL</v>
          </cell>
        </row>
        <row r="1648">
          <cell r="B1648" t="str">
            <v>CIAL-514005</v>
          </cell>
          <cell r="C1648" t="str">
            <v>514005</v>
          </cell>
          <cell r="D1648" t="str">
            <v>NOTARIALES</v>
          </cell>
          <cell r="E1648" t="str">
            <v>52E</v>
          </cell>
          <cell r="F1648" t="str">
            <v>D</v>
          </cell>
          <cell r="G1648" t="str">
            <v>CIAL</v>
          </cell>
        </row>
        <row r="1649">
          <cell r="B1649" t="str">
            <v>CIAL-514010</v>
          </cell>
          <cell r="C1649" t="str">
            <v>514010</v>
          </cell>
          <cell r="D1649" t="str">
            <v>REGISTRO MERCANTIL</v>
          </cell>
          <cell r="E1649" t="str">
            <v>52E</v>
          </cell>
          <cell r="F1649" t="str">
            <v>D</v>
          </cell>
          <cell r="G1649" t="str">
            <v>CIAL</v>
          </cell>
        </row>
        <row r="1650">
          <cell r="B1650" t="str">
            <v>CIAL-514015</v>
          </cell>
          <cell r="C1650" t="str">
            <v>514015</v>
          </cell>
          <cell r="D1650" t="str">
            <v>TRAMITES Y LICENCIAS</v>
          </cell>
          <cell r="E1650" t="str">
            <v>52E</v>
          </cell>
          <cell r="F1650" t="str">
            <v>D</v>
          </cell>
          <cell r="G1650" t="str">
            <v>CIAL</v>
          </cell>
        </row>
        <row r="1651">
          <cell r="B1651" t="str">
            <v>CIAL-514020</v>
          </cell>
          <cell r="C1651" t="str">
            <v>514020</v>
          </cell>
          <cell r="D1651" t="str">
            <v>ADUANEROS</v>
          </cell>
          <cell r="E1651" t="str">
            <v>52E</v>
          </cell>
          <cell r="F1651" t="str">
            <v>D</v>
          </cell>
          <cell r="G1651" t="str">
            <v>CIAL</v>
          </cell>
        </row>
        <row r="1652">
          <cell r="B1652" t="str">
            <v>CIAL-514025</v>
          </cell>
          <cell r="C1652" t="str">
            <v>514025</v>
          </cell>
          <cell r="D1652" t="str">
            <v>CONSULARES</v>
          </cell>
          <cell r="E1652" t="str">
            <v>52E</v>
          </cell>
          <cell r="F1652" t="str">
            <v>D</v>
          </cell>
          <cell r="G1652" t="str">
            <v>CIAL</v>
          </cell>
        </row>
        <row r="1653">
          <cell r="B1653" t="str">
            <v>CIAL-514095</v>
          </cell>
          <cell r="C1653" t="str">
            <v>514095</v>
          </cell>
          <cell r="D1653" t="str">
            <v>OTROS</v>
          </cell>
          <cell r="E1653" t="str">
            <v>52E</v>
          </cell>
          <cell r="F1653" t="str">
            <v>D</v>
          </cell>
          <cell r="G1653" t="str">
            <v>CIAL</v>
          </cell>
        </row>
        <row r="1654">
          <cell r="B1654" t="str">
            <v>CIAL-5145</v>
          </cell>
          <cell r="C1654" t="str">
            <v>5145</v>
          </cell>
          <cell r="D1654" t="str">
            <v>MANTENIMIENTO Y REPARACIONES</v>
          </cell>
          <cell r="E1654" t="str">
            <v/>
          </cell>
          <cell r="F1654" t="str">
            <v/>
          </cell>
          <cell r="G1654" t="str">
            <v>CIAL</v>
          </cell>
        </row>
        <row r="1655">
          <cell r="B1655" t="str">
            <v>CIAL-514505</v>
          </cell>
          <cell r="C1655" t="str">
            <v>514505</v>
          </cell>
          <cell r="D1655" t="str">
            <v>TERRENOS</v>
          </cell>
          <cell r="E1655" t="str">
            <v>52E</v>
          </cell>
          <cell r="F1655" t="str">
            <v>D</v>
          </cell>
          <cell r="G1655" t="str">
            <v>CIAL</v>
          </cell>
        </row>
        <row r="1656">
          <cell r="B1656" t="str">
            <v>CIAL-514510</v>
          </cell>
          <cell r="C1656" t="str">
            <v>514510</v>
          </cell>
          <cell r="D1656" t="str">
            <v>CONSTRUCCIONES Y EDIFICACIONES</v>
          </cell>
          <cell r="E1656" t="str">
            <v>52E</v>
          </cell>
          <cell r="F1656" t="str">
            <v>D</v>
          </cell>
          <cell r="G1656" t="str">
            <v>CIAL</v>
          </cell>
        </row>
        <row r="1657">
          <cell r="B1657" t="str">
            <v>CIAL-514515</v>
          </cell>
          <cell r="C1657" t="str">
            <v>514515</v>
          </cell>
          <cell r="D1657" t="str">
            <v>MAQUINARIA Y EQUIPO</v>
          </cell>
          <cell r="E1657" t="str">
            <v>52E</v>
          </cell>
          <cell r="F1657" t="str">
            <v>D</v>
          </cell>
          <cell r="G1657" t="str">
            <v>CIAL</v>
          </cell>
        </row>
        <row r="1658">
          <cell r="B1658" t="str">
            <v>CIAL-514520</v>
          </cell>
          <cell r="C1658" t="str">
            <v>514520</v>
          </cell>
          <cell r="D1658" t="str">
            <v>EQUIPO DE OFICINA</v>
          </cell>
          <cell r="E1658" t="str">
            <v>52E</v>
          </cell>
          <cell r="F1658" t="str">
            <v>D</v>
          </cell>
          <cell r="G1658" t="str">
            <v>CIAL</v>
          </cell>
        </row>
        <row r="1659">
          <cell r="B1659" t="str">
            <v>CIAL-514525</v>
          </cell>
          <cell r="C1659" t="str">
            <v>514525</v>
          </cell>
          <cell r="D1659" t="str">
            <v>EQUIPO DE COMPUTACION Y COMUNICACION</v>
          </cell>
          <cell r="E1659" t="str">
            <v>52E</v>
          </cell>
          <cell r="F1659" t="str">
            <v>D</v>
          </cell>
          <cell r="G1659" t="str">
            <v>CIAL</v>
          </cell>
        </row>
        <row r="1660">
          <cell r="B1660" t="str">
            <v>CIAL-514530</v>
          </cell>
          <cell r="C1660" t="str">
            <v>514530</v>
          </cell>
          <cell r="D1660" t="str">
            <v>EQUIPO MEDICO-CIENTIFICO</v>
          </cell>
          <cell r="E1660" t="str">
            <v>52E</v>
          </cell>
          <cell r="F1660" t="str">
            <v>D</v>
          </cell>
          <cell r="G1660" t="str">
            <v>CIAL</v>
          </cell>
        </row>
        <row r="1661">
          <cell r="B1661" t="str">
            <v>CIAL-514535</v>
          </cell>
          <cell r="C1661" t="str">
            <v>514535</v>
          </cell>
          <cell r="D1661" t="str">
            <v>EQUIPO DE HOTELES Y RESTAURANTES</v>
          </cell>
          <cell r="E1661" t="str">
            <v>52E</v>
          </cell>
          <cell r="F1661" t="str">
            <v>D</v>
          </cell>
          <cell r="G1661" t="str">
            <v>CIAL</v>
          </cell>
        </row>
        <row r="1662">
          <cell r="B1662" t="str">
            <v>CIAL-514540</v>
          </cell>
          <cell r="C1662" t="str">
            <v>514540</v>
          </cell>
          <cell r="D1662" t="str">
            <v xml:space="preserve">FLOTA Y EQUIPO DE TRANSPORTE </v>
          </cell>
          <cell r="E1662" t="str">
            <v>52E</v>
          </cell>
          <cell r="F1662" t="str">
            <v>D</v>
          </cell>
          <cell r="G1662" t="str">
            <v>CIAL</v>
          </cell>
        </row>
        <row r="1663">
          <cell r="B1663" t="str">
            <v>CIAL-514545</v>
          </cell>
          <cell r="C1663" t="str">
            <v>514545</v>
          </cell>
          <cell r="D1663" t="str">
            <v>FLOTA Y EQUIPO FLUVIAL Y/O MARITIMO</v>
          </cell>
          <cell r="E1663" t="str">
            <v>52E</v>
          </cell>
          <cell r="F1663" t="str">
            <v>D</v>
          </cell>
          <cell r="G1663" t="str">
            <v>CIAL</v>
          </cell>
        </row>
        <row r="1664">
          <cell r="B1664" t="str">
            <v>CIAL-514550</v>
          </cell>
          <cell r="C1664" t="str">
            <v>514550</v>
          </cell>
          <cell r="D1664" t="str">
            <v>FLOTA Y EQUIPO AEREO</v>
          </cell>
          <cell r="E1664" t="str">
            <v>52E</v>
          </cell>
          <cell r="F1664" t="str">
            <v>D</v>
          </cell>
          <cell r="G1664" t="str">
            <v>CIAL</v>
          </cell>
        </row>
        <row r="1665">
          <cell r="B1665" t="str">
            <v>CIAL-514555</v>
          </cell>
          <cell r="C1665" t="str">
            <v>514555</v>
          </cell>
          <cell r="D1665" t="str">
            <v>FLOTA Y EQUIPO FERREO</v>
          </cell>
          <cell r="E1665" t="str">
            <v>52E</v>
          </cell>
          <cell r="F1665" t="str">
            <v>D</v>
          </cell>
          <cell r="G1665" t="str">
            <v>CIAL</v>
          </cell>
        </row>
        <row r="1666">
          <cell r="B1666" t="str">
            <v>CIAL-514560</v>
          </cell>
          <cell r="C1666" t="str">
            <v>514560</v>
          </cell>
          <cell r="D1666" t="str">
            <v>ACUEDUCTOS PLANTAS Y REDES</v>
          </cell>
          <cell r="E1666" t="str">
            <v>52E</v>
          </cell>
          <cell r="F1666" t="str">
            <v>D</v>
          </cell>
          <cell r="G1666" t="str">
            <v>CIAL</v>
          </cell>
        </row>
        <row r="1667">
          <cell r="B1667" t="str">
            <v>CIAL-514565</v>
          </cell>
          <cell r="C1667" t="str">
            <v>514565</v>
          </cell>
          <cell r="D1667" t="str">
            <v xml:space="preserve">ARMAMENTO DE VIGILANCIA </v>
          </cell>
          <cell r="E1667" t="str">
            <v>52E</v>
          </cell>
          <cell r="F1667" t="str">
            <v>D</v>
          </cell>
          <cell r="G1667" t="str">
            <v>CIAL</v>
          </cell>
        </row>
        <row r="1668">
          <cell r="B1668" t="str">
            <v>CIAL-514570</v>
          </cell>
          <cell r="C1668" t="str">
            <v>514570</v>
          </cell>
          <cell r="D1668" t="str">
            <v>VIAS DE COMUNICACION</v>
          </cell>
          <cell r="E1668" t="str">
            <v>52E</v>
          </cell>
          <cell r="F1668" t="str">
            <v>D</v>
          </cell>
          <cell r="G1668" t="str">
            <v>CIAL</v>
          </cell>
        </row>
        <row r="1669">
          <cell r="B1669" t="str">
            <v>CIAL-5150</v>
          </cell>
          <cell r="C1669" t="str">
            <v>5150</v>
          </cell>
          <cell r="D1669" t="str">
            <v>ADECUACION E INSTALACION</v>
          </cell>
          <cell r="E1669" t="str">
            <v/>
          </cell>
          <cell r="F1669" t="str">
            <v/>
          </cell>
          <cell r="G1669" t="str">
            <v>CIAL</v>
          </cell>
        </row>
        <row r="1670">
          <cell r="B1670" t="str">
            <v>CIAL-515005</v>
          </cell>
          <cell r="C1670" t="str">
            <v>515005</v>
          </cell>
          <cell r="D1670" t="str">
            <v>INSTALACIONES ELECTRICAS</v>
          </cell>
          <cell r="E1670" t="str">
            <v>52E</v>
          </cell>
          <cell r="F1670" t="str">
            <v>D</v>
          </cell>
          <cell r="G1670" t="str">
            <v>CIAL</v>
          </cell>
        </row>
        <row r="1671">
          <cell r="B1671" t="str">
            <v>CIAL-515010</v>
          </cell>
          <cell r="C1671" t="str">
            <v>515010</v>
          </cell>
          <cell r="D1671" t="str">
            <v>ARREGLOS ORNAMENTALES</v>
          </cell>
          <cell r="E1671" t="str">
            <v>52E</v>
          </cell>
          <cell r="F1671" t="str">
            <v>D</v>
          </cell>
          <cell r="G1671" t="str">
            <v>CIAL</v>
          </cell>
        </row>
        <row r="1672">
          <cell r="B1672" t="str">
            <v>CIAL-515015</v>
          </cell>
          <cell r="C1672" t="str">
            <v>515015</v>
          </cell>
          <cell r="D1672" t="str">
            <v>REPARACIONES LOCATIVAS</v>
          </cell>
          <cell r="E1672" t="str">
            <v>52E</v>
          </cell>
          <cell r="F1672" t="str">
            <v>D</v>
          </cell>
          <cell r="G1672" t="str">
            <v>CIAL</v>
          </cell>
        </row>
        <row r="1673">
          <cell r="B1673" t="str">
            <v>CIAL-515095</v>
          </cell>
          <cell r="C1673" t="str">
            <v>515095</v>
          </cell>
          <cell r="D1673" t="str">
            <v>OTROS</v>
          </cell>
          <cell r="E1673" t="str">
            <v>52E</v>
          </cell>
          <cell r="F1673" t="str">
            <v>D</v>
          </cell>
          <cell r="G1673" t="str">
            <v>CIAL</v>
          </cell>
        </row>
        <row r="1674">
          <cell r="B1674" t="str">
            <v>CIAL-5155</v>
          </cell>
          <cell r="C1674" t="str">
            <v>5155</v>
          </cell>
          <cell r="D1674" t="str">
            <v>GASTOS DE VIAJE</v>
          </cell>
          <cell r="E1674" t="str">
            <v/>
          </cell>
          <cell r="F1674" t="str">
            <v/>
          </cell>
          <cell r="G1674" t="str">
            <v>CIAL</v>
          </cell>
        </row>
        <row r="1675">
          <cell r="B1675" t="str">
            <v>CIAL-515505</v>
          </cell>
          <cell r="C1675" t="str">
            <v>515505</v>
          </cell>
          <cell r="D1675" t="str">
            <v>ALOJAMIENTO Y MANUTENCION</v>
          </cell>
          <cell r="E1675" t="str">
            <v>52E</v>
          </cell>
          <cell r="F1675" t="str">
            <v>D</v>
          </cell>
          <cell r="G1675" t="str">
            <v>CIAL</v>
          </cell>
        </row>
        <row r="1676">
          <cell r="B1676" t="str">
            <v>CIAL-515510</v>
          </cell>
          <cell r="C1676" t="str">
            <v>515510</v>
          </cell>
          <cell r="D1676" t="str">
            <v>PASAJES FLUVIALES Y/O MARITIMOS</v>
          </cell>
          <cell r="E1676" t="str">
            <v>52E</v>
          </cell>
          <cell r="F1676" t="str">
            <v>D</v>
          </cell>
          <cell r="G1676" t="str">
            <v>CIAL</v>
          </cell>
        </row>
        <row r="1677">
          <cell r="B1677" t="str">
            <v>CIAL-515515</v>
          </cell>
          <cell r="C1677" t="str">
            <v>515515</v>
          </cell>
          <cell r="D1677" t="str">
            <v>PASAJES AEREOS</v>
          </cell>
          <cell r="E1677" t="str">
            <v>52E</v>
          </cell>
          <cell r="F1677" t="str">
            <v>D</v>
          </cell>
          <cell r="G1677" t="str">
            <v>CIAL</v>
          </cell>
        </row>
        <row r="1678">
          <cell r="B1678" t="str">
            <v>CIAL-515520</v>
          </cell>
          <cell r="C1678" t="str">
            <v>515520</v>
          </cell>
          <cell r="D1678" t="str">
            <v>PASAJES TERRESTRES</v>
          </cell>
          <cell r="E1678" t="str">
            <v>52E</v>
          </cell>
          <cell r="F1678" t="str">
            <v>D</v>
          </cell>
          <cell r="G1678" t="str">
            <v>CIAL</v>
          </cell>
        </row>
        <row r="1679">
          <cell r="B1679" t="str">
            <v>CIAL-515525</v>
          </cell>
          <cell r="C1679" t="str">
            <v>515525</v>
          </cell>
          <cell r="D1679" t="str">
            <v>PASAJES FERREOS</v>
          </cell>
          <cell r="E1679" t="str">
            <v>52E</v>
          </cell>
          <cell r="F1679" t="str">
            <v>D</v>
          </cell>
          <cell r="G1679" t="str">
            <v>CIAL</v>
          </cell>
        </row>
        <row r="1680">
          <cell r="B1680" t="str">
            <v>CIAL-515595</v>
          </cell>
          <cell r="C1680" t="str">
            <v>515595</v>
          </cell>
          <cell r="D1680" t="str">
            <v>OTROS</v>
          </cell>
          <cell r="E1680" t="str">
            <v>52E</v>
          </cell>
          <cell r="F1680" t="str">
            <v>D</v>
          </cell>
          <cell r="G1680" t="str">
            <v>CIAL</v>
          </cell>
        </row>
        <row r="1681">
          <cell r="B1681" t="str">
            <v>CIAL-5160</v>
          </cell>
          <cell r="C1681" t="str">
            <v>5160</v>
          </cell>
          <cell r="D1681" t="str">
            <v>DEPRECIACIONES</v>
          </cell>
          <cell r="E1681" t="str">
            <v/>
          </cell>
          <cell r="F1681" t="str">
            <v/>
          </cell>
          <cell r="G1681" t="str">
            <v>CIAL</v>
          </cell>
        </row>
        <row r="1682">
          <cell r="B1682" t="str">
            <v>CIAL-516005</v>
          </cell>
          <cell r="C1682" t="str">
            <v>516005</v>
          </cell>
          <cell r="D1682" t="str">
            <v>CONSTRUCCIONES Y EDIFICACIONES</v>
          </cell>
          <cell r="E1682" t="str">
            <v>52C</v>
          </cell>
          <cell r="F1682" t="str">
            <v>D</v>
          </cell>
          <cell r="G1682" t="str">
            <v>CIAL</v>
          </cell>
        </row>
        <row r="1683">
          <cell r="B1683" t="str">
            <v>CIAL-516010</v>
          </cell>
          <cell r="C1683" t="str">
            <v>516010</v>
          </cell>
          <cell r="D1683" t="str">
            <v>MAQUINARIA Y EQUIPO</v>
          </cell>
          <cell r="E1683" t="str">
            <v>52C</v>
          </cell>
          <cell r="F1683" t="str">
            <v>D</v>
          </cell>
          <cell r="G1683" t="str">
            <v>CIAL</v>
          </cell>
        </row>
        <row r="1684">
          <cell r="B1684" t="str">
            <v>CIAL-516015</v>
          </cell>
          <cell r="C1684" t="str">
            <v>516015</v>
          </cell>
          <cell r="D1684" t="str">
            <v>EQUIPO DE OFICINA</v>
          </cell>
          <cell r="E1684" t="str">
            <v>52C</v>
          </cell>
          <cell r="F1684" t="str">
            <v>D</v>
          </cell>
          <cell r="G1684" t="str">
            <v>CIAL</v>
          </cell>
        </row>
        <row r="1685">
          <cell r="B1685" t="str">
            <v>CIAL-516020</v>
          </cell>
          <cell r="C1685" t="str">
            <v>516020</v>
          </cell>
          <cell r="D1685" t="str">
            <v>EQUIPO DE COMPUTACION Y COMUNICACION</v>
          </cell>
          <cell r="E1685" t="str">
            <v>52C</v>
          </cell>
          <cell r="F1685" t="str">
            <v>D</v>
          </cell>
          <cell r="G1685" t="str">
            <v>CIAL</v>
          </cell>
        </row>
        <row r="1686">
          <cell r="B1686" t="str">
            <v>CIAL-516025</v>
          </cell>
          <cell r="C1686" t="str">
            <v>516025</v>
          </cell>
          <cell r="D1686" t="str">
            <v>EQUIPO MEDICO - CIENTIFICO</v>
          </cell>
          <cell r="E1686" t="str">
            <v>52C</v>
          </cell>
          <cell r="F1686" t="str">
            <v>D</v>
          </cell>
          <cell r="G1686" t="str">
            <v>CIAL</v>
          </cell>
        </row>
        <row r="1687">
          <cell r="B1687" t="str">
            <v>CIAL-516030</v>
          </cell>
          <cell r="C1687" t="str">
            <v>516030</v>
          </cell>
          <cell r="D1687" t="str">
            <v>EQUIPO DE HOTELES Y RESTAURANTES</v>
          </cell>
          <cell r="E1687" t="str">
            <v>52C</v>
          </cell>
          <cell r="F1687" t="str">
            <v>D</v>
          </cell>
          <cell r="G1687" t="str">
            <v>CIAL</v>
          </cell>
        </row>
        <row r="1688">
          <cell r="B1688" t="str">
            <v>CIAL-516035</v>
          </cell>
          <cell r="C1688" t="str">
            <v>516035</v>
          </cell>
          <cell r="D1688" t="str">
            <v>FLOTA Y EQUIPO DE TRANSPORTE</v>
          </cell>
          <cell r="E1688" t="str">
            <v>52C</v>
          </cell>
          <cell r="F1688" t="str">
            <v>D</v>
          </cell>
          <cell r="G1688" t="str">
            <v>CIAL</v>
          </cell>
        </row>
        <row r="1689">
          <cell r="B1689" t="str">
            <v>CIAL-516040</v>
          </cell>
          <cell r="C1689" t="str">
            <v>516040</v>
          </cell>
          <cell r="D1689" t="str">
            <v>FLOTA Y EQUIPO FLUVIAL Y/O MARITIMO</v>
          </cell>
          <cell r="E1689" t="str">
            <v>52C</v>
          </cell>
          <cell r="F1689" t="str">
            <v>D</v>
          </cell>
          <cell r="G1689" t="str">
            <v>CIAL</v>
          </cell>
        </row>
        <row r="1690">
          <cell r="B1690" t="str">
            <v>CIAL-516045</v>
          </cell>
          <cell r="C1690" t="str">
            <v>516045</v>
          </cell>
          <cell r="D1690" t="str">
            <v>FLOTA Y EQUIPO AEREO</v>
          </cell>
          <cell r="E1690" t="str">
            <v>52C</v>
          </cell>
          <cell r="F1690" t="str">
            <v>D</v>
          </cell>
          <cell r="G1690" t="str">
            <v>CIAL</v>
          </cell>
        </row>
        <row r="1691">
          <cell r="B1691" t="str">
            <v>CIAL-516050</v>
          </cell>
          <cell r="C1691" t="str">
            <v>516050</v>
          </cell>
          <cell r="D1691" t="str">
            <v>FLOTA Y EQUIPO FERREO</v>
          </cell>
          <cell r="E1691" t="str">
            <v>52C</v>
          </cell>
          <cell r="F1691" t="str">
            <v>D</v>
          </cell>
          <cell r="G1691" t="str">
            <v>CIAL</v>
          </cell>
        </row>
        <row r="1692">
          <cell r="B1692" t="str">
            <v>CIAL-516055</v>
          </cell>
          <cell r="C1692" t="str">
            <v>516055</v>
          </cell>
          <cell r="D1692" t="str">
            <v>ACUEDUCTOS, PLANTAS Y REDES</v>
          </cell>
          <cell r="E1692" t="str">
            <v>52C</v>
          </cell>
          <cell r="F1692" t="str">
            <v>D</v>
          </cell>
          <cell r="G1692" t="str">
            <v>CIAL</v>
          </cell>
        </row>
        <row r="1693">
          <cell r="B1693" t="str">
            <v>CIAL-516060</v>
          </cell>
          <cell r="C1693" t="str">
            <v>516060</v>
          </cell>
          <cell r="D1693" t="str">
            <v>ARMAMENTO DE VIGILANCIA</v>
          </cell>
          <cell r="E1693" t="str">
            <v>52C</v>
          </cell>
          <cell r="F1693" t="str">
            <v>D</v>
          </cell>
          <cell r="G1693" t="str">
            <v>CIAL</v>
          </cell>
        </row>
        <row r="1694">
          <cell r="B1694" t="str">
            <v>CIAL-5165</v>
          </cell>
          <cell r="C1694" t="str">
            <v>5165</v>
          </cell>
          <cell r="D1694" t="str">
            <v>AMORTIZACIONES</v>
          </cell>
          <cell r="E1694" t="str">
            <v/>
          </cell>
          <cell r="F1694" t="str">
            <v/>
          </cell>
          <cell r="G1694" t="str">
            <v>CIAL</v>
          </cell>
        </row>
        <row r="1695">
          <cell r="B1695" t="str">
            <v>CIAL-516505</v>
          </cell>
          <cell r="C1695" t="str">
            <v>516505</v>
          </cell>
          <cell r="D1695" t="str">
            <v>VIAS DE COMUNICACION</v>
          </cell>
          <cell r="E1695" t="str">
            <v>52C</v>
          </cell>
          <cell r="F1695" t="str">
            <v>D</v>
          </cell>
          <cell r="G1695" t="str">
            <v>CIAL</v>
          </cell>
        </row>
        <row r="1696">
          <cell r="B1696" t="str">
            <v>CIAL-516510</v>
          </cell>
          <cell r="C1696" t="str">
            <v>516510</v>
          </cell>
          <cell r="D1696" t="str">
            <v>INTANGIBLES</v>
          </cell>
          <cell r="E1696" t="str">
            <v>52C</v>
          </cell>
          <cell r="F1696" t="str">
            <v>D</v>
          </cell>
          <cell r="G1696" t="str">
            <v>CIAL</v>
          </cell>
        </row>
        <row r="1697">
          <cell r="B1697" t="str">
            <v>CIAL-516515</v>
          </cell>
          <cell r="C1697" t="str">
            <v>516515</v>
          </cell>
          <cell r="D1697" t="str">
            <v>CARGOS DIFERIDOS</v>
          </cell>
          <cell r="E1697" t="str">
            <v>52C</v>
          </cell>
          <cell r="F1697" t="str">
            <v>D</v>
          </cell>
          <cell r="G1697" t="str">
            <v>CIAL</v>
          </cell>
        </row>
        <row r="1698">
          <cell r="B1698" t="str">
            <v>CIAL-516595</v>
          </cell>
          <cell r="C1698" t="str">
            <v>516595</v>
          </cell>
          <cell r="D1698" t="str">
            <v>OTRAS</v>
          </cell>
          <cell r="E1698" t="str">
            <v>52C</v>
          </cell>
          <cell r="F1698" t="str">
            <v>D</v>
          </cell>
          <cell r="G1698" t="str">
            <v>CIAL</v>
          </cell>
        </row>
        <row r="1699">
          <cell r="B1699" t="str">
            <v>CIAL-5195</v>
          </cell>
          <cell r="C1699" t="str">
            <v>5195</v>
          </cell>
          <cell r="D1699" t="str">
            <v>DIVERSOS</v>
          </cell>
          <cell r="E1699" t="str">
            <v/>
          </cell>
          <cell r="F1699" t="str">
            <v/>
          </cell>
          <cell r="G1699" t="str">
            <v>CIAL</v>
          </cell>
        </row>
        <row r="1700">
          <cell r="B1700" t="str">
            <v>CIAL-519505</v>
          </cell>
          <cell r="C1700" t="str">
            <v>519505</v>
          </cell>
          <cell r="D1700" t="str">
            <v>COMISIONES</v>
          </cell>
          <cell r="E1700" t="str">
            <v>52E</v>
          </cell>
          <cell r="F1700" t="str">
            <v>D</v>
          </cell>
          <cell r="G1700" t="str">
            <v>CIAL</v>
          </cell>
        </row>
        <row r="1701">
          <cell r="B1701" t="str">
            <v>CIAL-519510</v>
          </cell>
          <cell r="C1701" t="str">
            <v>519510</v>
          </cell>
          <cell r="D1701" t="str">
            <v>LIBROS, SUSCRIPCIONES, PERIODICOS Y REVISTAS</v>
          </cell>
          <cell r="E1701" t="str">
            <v>52E</v>
          </cell>
          <cell r="F1701" t="str">
            <v>D</v>
          </cell>
          <cell r="G1701" t="str">
            <v>CIAL</v>
          </cell>
        </row>
        <row r="1702">
          <cell r="B1702" t="str">
            <v>CIAL-519515</v>
          </cell>
          <cell r="C1702" t="str">
            <v>519515</v>
          </cell>
          <cell r="D1702" t="str">
            <v>MUSICA AMBIENTAL</v>
          </cell>
          <cell r="E1702" t="str">
            <v>52E</v>
          </cell>
          <cell r="F1702" t="str">
            <v>D</v>
          </cell>
          <cell r="G1702" t="str">
            <v>CIAL</v>
          </cell>
        </row>
        <row r="1703">
          <cell r="B1703" t="str">
            <v>CIAL-519520</v>
          </cell>
          <cell r="C1703" t="str">
            <v>519520</v>
          </cell>
          <cell r="D1703" t="str">
            <v>GASTOS DE REPRESENTACION Y RELACIONES PUBLICAS</v>
          </cell>
          <cell r="E1703" t="str">
            <v>52E</v>
          </cell>
          <cell r="F1703" t="str">
            <v>D</v>
          </cell>
          <cell r="G1703" t="str">
            <v>CIAL</v>
          </cell>
        </row>
        <row r="1704">
          <cell r="B1704" t="str">
            <v>CIAL-519525</v>
          </cell>
          <cell r="C1704" t="str">
            <v>519525</v>
          </cell>
          <cell r="D1704" t="str">
            <v>ELEMENTOS DE ASEO Y CAFETERIA</v>
          </cell>
          <cell r="E1704" t="str">
            <v>52E</v>
          </cell>
          <cell r="F1704" t="str">
            <v>D</v>
          </cell>
          <cell r="G1704" t="str">
            <v>CIAL</v>
          </cell>
        </row>
        <row r="1705">
          <cell r="B1705" t="str">
            <v>CIAL-519530</v>
          </cell>
          <cell r="C1705" t="str">
            <v>519530</v>
          </cell>
          <cell r="D1705" t="str">
            <v>UTILES, PAPELERIA Y FOTOCOPIAS</v>
          </cell>
          <cell r="E1705" t="str">
            <v>52E</v>
          </cell>
          <cell r="F1705" t="str">
            <v>D</v>
          </cell>
          <cell r="G1705" t="str">
            <v>CIAL</v>
          </cell>
        </row>
        <row r="1706">
          <cell r="B1706" t="str">
            <v>CIAL-519535</v>
          </cell>
          <cell r="C1706" t="str">
            <v>519535</v>
          </cell>
          <cell r="D1706" t="str">
            <v>COMBUSTIBLES Y LUBRICANTES</v>
          </cell>
          <cell r="E1706" t="str">
            <v>52E</v>
          </cell>
          <cell r="F1706" t="str">
            <v>D</v>
          </cell>
          <cell r="G1706" t="str">
            <v>CIAL</v>
          </cell>
        </row>
        <row r="1707">
          <cell r="B1707" t="str">
            <v>CIAL-519540</v>
          </cell>
          <cell r="C1707" t="str">
            <v>519540</v>
          </cell>
          <cell r="D1707" t="str">
            <v>ENVASES Y EMPAQUES</v>
          </cell>
          <cell r="E1707" t="str">
            <v>52E</v>
          </cell>
          <cell r="F1707" t="str">
            <v>D</v>
          </cell>
          <cell r="G1707" t="str">
            <v>CIAL</v>
          </cell>
        </row>
        <row r="1708">
          <cell r="B1708" t="str">
            <v>CIAL-519545</v>
          </cell>
          <cell r="C1708" t="str">
            <v>519545</v>
          </cell>
          <cell r="D1708" t="str">
            <v>TAXIS Y BUSES</v>
          </cell>
          <cell r="E1708" t="str">
            <v>52E</v>
          </cell>
          <cell r="F1708" t="str">
            <v>D</v>
          </cell>
          <cell r="G1708" t="str">
            <v>CIAL</v>
          </cell>
        </row>
        <row r="1709">
          <cell r="B1709" t="str">
            <v>CIAL-519550</v>
          </cell>
          <cell r="C1709" t="str">
            <v>519550</v>
          </cell>
          <cell r="D1709" t="str">
            <v>ESTAMPILLAS</v>
          </cell>
          <cell r="E1709" t="str">
            <v>52E</v>
          </cell>
          <cell r="F1709" t="str">
            <v>D</v>
          </cell>
          <cell r="G1709" t="str">
            <v>CIAL</v>
          </cell>
        </row>
        <row r="1710">
          <cell r="B1710" t="str">
            <v>CIAL-519555</v>
          </cell>
          <cell r="C1710" t="str">
            <v>519555</v>
          </cell>
          <cell r="D1710" t="str">
            <v>MICROFILMACION</v>
          </cell>
          <cell r="E1710" t="str">
            <v>52E</v>
          </cell>
          <cell r="F1710" t="str">
            <v>D</v>
          </cell>
          <cell r="G1710" t="str">
            <v>CIAL</v>
          </cell>
        </row>
        <row r="1711">
          <cell r="B1711" t="str">
            <v>CIAL-519560</v>
          </cell>
          <cell r="C1711" t="str">
            <v>519560</v>
          </cell>
          <cell r="D1711" t="str">
            <v>CASINO Y RESTAURANTE</v>
          </cell>
          <cell r="E1711" t="str">
            <v>52E</v>
          </cell>
          <cell r="F1711" t="str">
            <v>D</v>
          </cell>
          <cell r="G1711" t="str">
            <v>CIAL</v>
          </cell>
        </row>
        <row r="1712">
          <cell r="B1712" t="str">
            <v>CIAL-519565</v>
          </cell>
          <cell r="C1712" t="str">
            <v>519565</v>
          </cell>
          <cell r="D1712" t="str">
            <v>PARQUEADEROS</v>
          </cell>
          <cell r="E1712" t="str">
            <v>52E</v>
          </cell>
          <cell r="F1712" t="str">
            <v>D</v>
          </cell>
          <cell r="G1712" t="str">
            <v>CIAL</v>
          </cell>
        </row>
        <row r="1713">
          <cell r="B1713" t="str">
            <v>CIAL-519570</v>
          </cell>
          <cell r="C1713" t="str">
            <v>519570</v>
          </cell>
          <cell r="D1713" t="str">
            <v>INDEMNIZACION POR DAÑOS A TERCEROS</v>
          </cell>
          <cell r="E1713" t="str">
            <v>52E</v>
          </cell>
          <cell r="F1713" t="str">
            <v>D</v>
          </cell>
          <cell r="G1713" t="str">
            <v>CIAL</v>
          </cell>
        </row>
        <row r="1714">
          <cell r="B1714" t="str">
            <v>CIAL-519575</v>
          </cell>
          <cell r="C1714" t="str">
            <v>519575</v>
          </cell>
          <cell r="D1714" t="str">
            <v>POLVORA Y SIMILARES</v>
          </cell>
          <cell r="E1714" t="str">
            <v>52E</v>
          </cell>
          <cell r="F1714" t="str">
            <v>D</v>
          </cell>
          <cell r="G1714" t="str">
            <v>CIAL</v>
          </cell>
        </row>
        <row r="1715">
          <cell r="B1715" t="str">
            <v>CIAL-519595</v>
          </cell>
          <cell r="C1715" t="str">
            <v>519595</v>
          </cell>
          <cell r="D1715" t="str">
            <v>OTROS</v>
          </cell>
          <cell r="E1715" t="str">
            <v>52E</v>
          </cell>
          <cell r="F1715" t="str">
            <v>D</v>
          </cell>
          <cell r="G1715" t="str">
            <v>CIAL</v>
          </cell>
        </row>
        <row r="1716">
          <cell r="B1716" t="str">
            <v>CIAL-5199</v>
          </cell>
          <cell r="C1716" t="str">
            <v>5199</v>
          </cell>
          <cell r="D1716" t="str">
            <v>PROVISIONES</v>
          </cell>
          <cell r="E1716" t="str">
            <v/>
          </cell>
          <cell r="F1716" t="str">
            <v/>
          </cell>
          <cell r="G1716" t="str">
            <v>CIAL</v>
          </cell>
        </row>
        <row r="1717">
          <cell r="B1717" t="str">
            <v>CIAL-519905</v>
          </cell>
          <cell r="C1717" t="str">
            <v>519905</v>
          </cell>
          <cell r="D1717" t="str">
            <v>INVERSIONES</v>
          </cell>
          <cell r="E1717" t="str">
            <v>52E</v>
          </cell>
          <cell r="F1717" t="str">
            <v>D</v>
          </cell>
          <cell r="G1717" t="str">
            <v>CIAL</v>
          </cell>
        </row>
        <row r="1718">
          <cell r="B1718" t="str">
            <v>CIAL-519910</v>
          </cell>
          <cell r="C1718" t="str">
            <v>519910</v>
          </cell>
          <cell r="D1718" t="str">
            <v>DEUDORES</v>
          </cell>
          <cell r="E1718" t="str">
            <v>55</v>
          </cell>
          <cell r="F1718" t="str">
            <v>D</v>
          </cell>
          <cell r="G1718" t="str">
            <v>CIAL</v>
          </cell>
        </row>
        <row r="1719">
          <cell r="B1719" t="str">
            <v>CIAL-519915</v>
          </cell>
          <cell r="C1719" t="str">
            <v>519915</v>
          </cell>
          <cell r="D1719" t="str">
            <v>PROPIEDADES, PLANTA Y EQUIPO</v>
          </cell>
          <cell r="E1719" t="str">
            <v>52E</v>
          </cell>
          <cell r="F1719" t="str">
            <v>D</v>
          </cell>
          <cell r="G1719" t="str">
            <v>CIAL</v>
          </cell>
        </row>
        <row r="1720">
          <cell r="B1720" t="str">
            <v>CIAL-519995</v>
          </cell>
          <cell r="C1720" t="str">
            <v>519995</v>
          </cell>
          <cell r="D1720" t="str">
            <v>OTROS ACTIVOS</v>
          </cell>
          <cell r="E1720" t="str">
            <v>52E</v>
          </cell>
          <cell r="F1720" t="str">
            <v>D</v>
          </cell>
          <cell r="G1720" t="str">
            <v>CIAL</v>
          </cell>
        </row>
        <row r="1721">
          <cell r="B1721" t="str">
            <v>CIAL-5205</v>
          </cell>
          <cell r="C1721" t="str">
            <v>5205</v>
          </cell>
          <cell r="D1721" t="str">
            <v>GASTOS DE PERSONAL</v>
          </cell>
          <cell r="E1721" t="str">
            <v/>
          </cell>
          <cell r="F1721" t="str">
            <v/>
          </cell>
          <cell r="G1721" t="str">
            <v>CIAL</v>
          </cell>
        </row>
        <row r="1722">
          <cell r="B1722" t="str">
            <v>CIAL-520503</v>
          </cell>
          <cell r="C1722" t="str">
            <v>520503</v>
          </cell>
          <cell r="D1722" t="str">
            <v xml:space="preserve">SALARIO INTEGRAL </v>
          </cell>
          <cell r="E1722" t="str">
            <v>53A</v>
          </cell>
          <cell r="F1722" t="str">
            <v>D</v>
          </cell>
          <cell r="G1722" t="str">
            <v>CIAL</v>
          </cell>
        </row>
        <row r="1723">
          <cell r="B1723" t="str">
            <v>CIAL-520506</v>
          </cell>
          <cell r="C1723" t="str">
            <v>520506</v>
          </cell>
          <cell r="D1723" t="str">
            <v>SUELDOS</v>
          </cell>
          <cell r="E1723" t="str">
            <v>53A</v>
          </cell>
          <cell r="F1723" t="str">
            <v>D</v>
          </cell>
          <cell r="G1723" t="str">
            <v>CIAL</v>
          </cell>
        </row>
        <row r="1724">
          <cell r="B1724" t="str">
            <v>CIAL-520512</v>
          </cell>
          <cell r="C1724" t="str">
            <v>520512</v>
          </cell>
          <cell r="D1724" t="str">
            <v>JORNALES</v>
          </cell>
          <cell r="E1724" t="str">
            <v>53A</v>
          </cell>
          <cell r="F1724" t="str">
            <v>D</v>
          </cell>
          <cell r="G1724" t="str">
            <v>CIAL</v>
          </cell>
        </row>
        <row r="1725">
          <cell r="B1725" t="str">
            <v>CIAL-520515</v>
          </cell>
          <cell r="C1725" t="str">
            <v>520515</v>
          </cell>
          <cell r="D1725" t="str">
            <v>HORAS EXTRAS Y RECARGOS</v>
          </cell>
          <cell r="E1725" t="str">
            <v>53A</v>
          </cell>
          <cell r="F1725" t="str">
            <v>D</v>
          </cell>
          <cell r="G1725" t="str">
            <v>CIAL</v>
          </cell>
        </row>
        <row r="1726">
          <cell r="B1726" t="str">
            <v>CIAL-520518</v>
          </cell>
          <cell r="C1726" t="str">
            <v>520518</v>
          </cell>
          <cell r="D1726" t="str">
            <v>COMISIONES</v>
          </cell>
          <cell r="E1726" t="str">
            <v>53A</v>
          </cell>
          <cell r="F1726" t="str">
            <v>D</v>
          </cell>
          <cell r="G1726" t="str">
            <v>CIAL</v>
          </cell>
        </row>
        <row r="1727">
          <cell r="B1727" t="str">
            <v>CIAL-520521</v>
          </cell>
          <cell r="C1727" t="str">
            <v>520521</v>
          </cell>
          <cell r="D1727" t="str">
            <v>VIATICOS</v>
          </cell>
          <cell r="E1727" t="str">
            <v>53A</v>
          </cell>
          <cell r="F1727" t="str">
            <v>D</v>
          </cell>
          <cell r="G1727" t="str">
            <v>CIAL</v>
          </cell>
        </row>
        <row r="1728">
          <cell r="B1728" t="str">
            <v>CIAL-520524</v>
          </cell>
          <cell r="C1728" t="str">
            <v>520524</v>
          </cell>
          <cell r="D1728" t="str">
            <v>INCAPACIDADES</v>
          </cell>
          <cell r="E1728" t="str">
            <v>53A</v>
          </cell>
          <cell r="F1728" t="str">
            <v>D</v>
          </cell>
          <cell r="G1728" t="str">
            <v>CIAL</v>
          </cell>
        </row>
        <row r="1729">
          <cell r="B1729" t="str">
            <v>CIAL-520527</v>
          </cell>
          <cell r="C1729" t="str">
            <v>520527</v>
          </cell>
          <cell r="D1729" t="str">
            <v>AUXILIO DE TRANSPORTE</v>
          </cell>
          <cell r="E1729" t="str">
            <v>53A</v>
          </cell>
          <cell r="F1729" t="str">
            <v>D</v>
          </cell>
          <cell r="G1729" t="str">
            <v>CIAL</v>
          </cell>
        </row>
        <row r="1730">
          <cell r="B1730" t="str">
            <v>CIAL-520530</v>
          </cell>
          <cell r="C1730" t="str">
            <v>520530</v>
          </cell>
          <cell r="D1730" t="str">
            <v>CESANTIAS</v>
          </cell>
          <cell r="E1730" t="str">
            <v>53A</v>
          </cell>
          <cell r="F1730" t="str">
            <v>D</v>
          </cell>
          <cell r="G1730" t="str">
            <v>CIAL</v>
          </cell>
        </row>
        <row r="1731">
          <cell r="B1731" t="str">
            <v>CIAL-520533</v>
          </cell>
          <cell r="C1731" t="str">
            <v>520533</v>
          </cell>
          <cell r="D1731" t="str">
            <v>INTERESES SOBRE CESANTIAS</v>
          </cell>
          <cell r="E1731" t="str">
            <v>53A</v>
          </cell>
          <cell r="F1731" t="str">
            <v>D</v>
          </cell>
          <cell r="G1731" t="str">
            <v>CIAL</v>
          </cell>
        </row>
        <row r="1732">
          <cell r="B1732" t="str">
            <v>CIAL-520536</v>
          </cell>
          <cell r="C1732" t="str">
            <v>520536</v>
          </cell>
          <cell r="D1732" t="str">
            <v>PRIMA DE SERVICIOS</v>
          </cell>
          <cell r="E1732" t="str">
            <v>53A</v>
          </cell>
          <cell r="F1732" t="str">
            <v>D</v>
          </cell>
          <cell r="G1732" t="str">
            <v>CIAL</v>
          </cell>
        </row>
        <row r="1733">
          <cell r="B1733" t="str">
            <v>CIAL-520539</v>
          </cell>
          <cell r="C1733" t="str">
            <v>520539</v>
          </cell>
          <cell r="D1733" t="str">
            <v xml:space="preserve">VACACIONES </v>
          </cell>
          <cell r="E1733" t="str">
            <v>53A</v>
          </cell>
          <cell r="F1733" t="str">
            <v>D</v>
          </cell>
          <cell r="G1733" t="str">
            <v>CIAL</v>
          </cell>
        </row>
        <row r="1734">
          <cell r="B1734" t="str">
            <v>CIAL-520542</v>
          </cell>
          <cell r="C1734" t="str">
            <v>520542</v>
          </cell>
          <cell r="D1734" t="str">
            <v xml:space="preserve">PRIMAS EXTRALEGALES </v>
          </cell>
          <cell r="E1734" t="str">
            <v>53A</v>
          </cell>
          <cell r="F1734" t="str">
            <v>D</v>
          </cell>
          <cell r="G1734" t="str">
            <v>CIAL</v>
          </cell>
        </row>
        <row r="1735">
          <cell r="B1735" t="str">
            <v>CIAL-520545</v>
          </cell>
          <cell r="C1735" t="str">
            <v>520545</v>
          </cell>
          <cell r="D1735" t="str">
            <v>AUXILIOS</v>
          </cell>
          <cell r="E1735" t="str">
            <v>53A</v>
          </cell>
          <cell r="F1735" t="str">
            <v>D</v>
          </cell>
          <cell r="G1735" t="str">
            <v>CIAL</v>
          </cell>
        </row>
        <row r="1736">
          <cell r="B1736" t="str">
            <v>CIAL-520548</v>
          </cell>
          <cell r="C1736" t="str">
            <v>520548</v>
          </cell>
          <cell r="D1736" t="str">
            <v xml:space="preserve">BONIFICACIONES </v>
          </cell>
          <cell r="E1736" t="str">
            <v>53A</v>
          </cell>
          <cell r="F1736" t="str">
            <v>D</v>
          </cell>
          <cell r="G1736" t="str">
            <v>CIAL</v>
          </cell>
        </row>
        <row r="1737">
          <cell r="B1737" t="str">
            <v>CIAL-520551</v>
          </cell>
          <cell r="C1737" t="str">
            <v>520551</v>
          </cell>
          <cell r="D1737" t="str">
            <v>DOTACION Y SUMINISTRO A TRABAJADORES</v>
          </cell>
          <cell r="E1737" t="str">
            <v>53A</v>
          </cell>
          <cell r="F1737" t="str">
            <v>D</v>
          </cell>
          <cell r="G1737" t="str">
            <v>CIAL</v>
          </cell>
        </row>
        <row r="1738">
          <cell r="B1738" t="str">
            <v>CIAL-520554</v>
          </cell>
          <cell r="C1738" t="str">
            <v>520554</v>
          </cell>
          <cell r="D1738" t="str">
            <v xml:space="preserve">SEGUROS </v>
          </cell>
          <cell r="E1738" t="str">
            <v>53A</v>
          </cell>
          <cell r="F1738" t="str">
            <v>D</v>
          </cell>
          <cell r="G1738" t="str">
            <v>CIAL</v>
          </cell>
        </row>
        <row r="1739">
          <cell r="B1739" t="str">
            <v>CIAL-520557</v>
          </cell>
          <cell r="C1739" t="str">
            <v>520557</v>
          </cell>
          <cell r="D1739" t="str">
            <v>CUOTAS PARTES PENSIONES DE JUBILACION</v>
          </cell>
          <cell r="E1739" t="str">
            <v>53A</v>
          </cell>
          <cell r="F1739" t="str">
            <v>D</v>
          </cell>
          <cell r="G1739" t="str">
            <v>CIAL</v>
          </cell>
        </row>
        <row r="1740">
          <cell r="B1740" t="str">
            <v>CIAL-520558</v>
          </cell>
          <cell r="C1740" t="str">
            <v>520558</v>
          </cell>
          <cell r="D1740" t="str">
            <v xml:space="preserve">AMORTIZACION CALCULO ACTUARIAL PENSIONES DE JUBILACION </v>
          </cell>
          <cell r="E1740" t="str">
            <v>53A</v>
          </cell>
          <cell r="F1740" t="str">
            <v>D</v>
          </cell>
          <cell r="G1740" t="str">
            <v>CIAL</v>
          </cell>
        </row>
        <row r="1741">
          <cell r="B1741" t="str">
            <v>CIAL-520559</v>
          </cell>
          <cell r="C1741" t="str">
            <v>520559</v>
          </cell>
          <cell r="D1741" t="str">
            <v>PENSIONES DE JUBILACION</v>
          </cell>
          <cell r="E1741" t="str">
            <v>53A</v>
          </cell>
          <cell r="F1741" t="str">
            <v>D</v>
          </cell>
          <cell r="G1741" t="str">
            <v>CIAL</v>
          </cell>
        </row>
        <row r="1742">
          <cell r="B1742" t="str">
            <v>CIAL-520560</v>
          </cell>
          <cell r="C1742" t="str">
            <v>520560</v>
          </cell>
          <cell r="D1742" t="str">
            <v>INDEMNIZACIONES LABORALES</v>
          </cell>
          <cell r="E1742" t="str">
            <v>53A</v>
          </cell>
          <cell r="F1742" t="str">
            <v>D</v>
          </cell>
          <cell r="G1742" t="str">
            <v>CIAL</v>
          </cell>
        </row>
        <row r="1743">
          <cell r="B1743" t="str">
            <v>CIAL-520561</v>
          </cell>
          <cell r="C1743" t="str">
            <v>520561</v>
          </cell>
          <cell r="D1743" t="str">
            <v>AMORITZACION BONOS PENSIONALES</v>
          </cell>
          <cell r="E1743" t="str">
            <v>53A</v>
          </cell>
          <cell r="F1743" t="str">
            <v>D</v>
          </cell>
          <cell r="G1743" t="str">
            <v>CIAL</v>
          </cell>
        </row>
        <row r="1744">
          <cell r="B1744" t="str">
            <v>CIAL-520562</v>
          </cell>
          <cell r="C1744" t="str">
            <v>520562</v>
          </cell>
          <cell r="D1744" t="str">
            <v>AMORTIZACION TITULOS PENSIONALES</v>
          </cell>
          <cell r="E1744" t="str">
            <v>53A</v>
          </cell>
          <cell r="F1744" t="str">
            <v>D</v>
          </cell>
          <cell r="G1744" t="str">
            <v>CIAL</v>
          </cell>
        </row>
        <row r="1745">
          <cell r="B1745" t="str">
            <v>CIAL-520563</v>
          </cell>
          <cell r="C1745" t="str">
            <v>520563</v>
          </cell>
          <cell r="D1745" t="str">
            <v>CAPACITACION AL PERSONAL</v>
          </cell>
          <cell r="E1745" t="str">
            <v>53A</v>
          </cell>
          <cell r="F1745" t="str">
            <v>D</v>
          </cell>
          <cell r="G1745" t="str">
            <v>CIAL</v>
          </cell>
        </row>
        <row r="1746">
          <cell r="B1746" t="str">
            <v>CIAL-520566</v>
          </cell>
          <cell r="C1746" t="str">
            <v>520566</v>
          </cell>
          <cell r="D1746" t="str">
            <v>GASTOS DEPORTIVOS Y DE RECREACION</v>
          </cell>
          <cell r="E1746" t="str">
            <v>53A</v>
          </cell>
          <cell r="F1746" t="str">
            <v>D</v>
          </cell>
          <cell r="G1746" t="str">
            <v>CIAL</v>
          </cell>
        </row>
        <row r="1747">
          <cell r="B1747" t="str">
            <v>CIAL-520568</v>
          </cell>
          <cell r="C1747" t="str">
            <v>520568</v>
          </cell>
          <cell r="D1747" t="str">
            <v>APORTES A LAS ARP</v>
          </cell>
          <cell r="E1747" t="str">
            <v>53A</v>
          </cell>
          <cell r="F1747" t="str">
            <v>D</v>
          </cell>
          <cell r="G1747" t="str">
            <v>CIAL</v>
          </cell>
        </row>
        <row r="1748">
          <cell r="B1748" t="str">
            <v>CIAL-520569</v>
          </cell>
          <cell r="C1748" t="str">
            <v>520569</v>
          </cell>
          <cell r="D1748" t="str">
            <v>APORTES A ENTIDADES PROMOTORAS DE SALUD E.P.S.</v>
          </cell>
          <cell r="E1748" t="str">
            <v>53A</v>
          </cell>
          <cell r="F1748" t="str">
            <v>D</v>
          </cell>
          <cell r="G1748" t="str">
            <v>CIAL</v>
          </cell>
        </row>
        <row r="1749">
          <cell r="B1749" t="str">
            <v>CIAL-520570</v>
          </cell>
          <cell r="C1749" t="str">
            <v>520570</v>
          </cell>
          <cell r="D1749" t="str">
            <v>APORTES A FONDOS DE PENSIONES Y/O CESANTIAS</v>
          </cell>
          <cell r="E1749" t="str">
            <v>53A</v>
          </cell>
          <cell r="F1749" t="str">
            <v>D</v>
          </cell>
          <cell r="G1749" t="str">
            <v>CIAL</v>
          </cell>
        </row>
        <row r="1750">
          <cell r="B1750" t="str">
            <v>CIAL-520572</v>
          </cell>
          <cell r="C1750" t="str">
            <v>520572</v>
          </cell>
          <cell r="D1750" t="str">
            <v>APORTES CAJAS DE COMPENSACION FAMILIAR</v>
          </cell>
          <cell r="E1750" t="str">
            <v>53A</v>
          </cell>
          <cell r="F1750" t="str">
            <v>D</v>
          </cell>
          <cell r="G1750" t="str">
            <v>CIAL</v>
          </cell>
        </row>
        <row r="1751">
          <cell r="B1751" t="str">
            <v>CIAL-520575</v>
          </cell>
          <cell r="C1751" t="str">
            <v>520575</v>
          </cell>
          <cell r="D1751" t="str">
            <v xml:space="preserve">APORTES I.C.B.F. </v>
          </cell>
          <cell r="E1751" t="str">
            <v>53A</v>
          </cell>
          <cell r="F1751" t="str">
            <v>D</v>
          </cell>
          <cell r="G1751" t="str">
            <v>CIAL</v>
          </cell>
        </row>
        <row r="1752">
          <cell r="B1752" t="str">
            <v>CIAL-520578</v>
          </cell>
          <cell r="C1752" t="str">
            <v>520578</v>
          </cell>
          <cell r="D1752" t="str">
            <v>SENA</v>
          </cell>
          <cell r="E1752" t="str">
            <v>53A</v>
          </cell>
          <cell r="F1752" t="str">
            <v>D</v>
          </cell>
          <cell r="G1752" t="str">
            <v>CIAL</v>
          </cell>
        </row>
        <row r="1753">
          <cell r="B1753" t="str">
            <v>CIAL-520581</v>
          </cell>
          <cell r="C1753" t="str">
            <v>520581</v>
          </cell>
          <cell r="D1753" t="str">
            <v>APORTES SINDICALES</v>
          </cell>
          <cell r="E1753" t="str">
            <v>53A</v>
          </cell>
          <cell r="F1753" t="str">
            <v>D</v>
          </cell>
          <cell r="G1753" t="str">
            <v>CIAL</v>
          </cell>
        </row>
        <row r="1754">
          <cell r="B1754" t="str">
            <v>CIAL-520584</v>
          </cell>
          <cell r="C1754" t="str">
            <v>520584</v>
          </cell>
          <cell r="D1754" t="str">
            <v>GASTOS MEDICOS Y DROGAS</v>
          </cell>
          <cell r="E1754" t="str">
            <v>53A</v>
          </cell>
          <cell r="F1754" t="str">
            <v>D</v>
          </cell>
          <cell r="G1754" t="str">
            <v>CIAL</v>
          </cell>
        </row>
        <row r="1755">
          <cell r="B1755" t="str">
            <v>CIAL-520595</v>
          </cell>
          <cell r="C1755" t="str">
            <v>520595</v>
          </cell>
          <cell r="D1755" t="str">
            <v xml:space="preserve">OTROS </v>
          </cell>
          <cell r="E1755" t="str">
            <v>53A</v>
          </cell>
          <cell r="F1755" t="str">
            <v>D</v>
          </cell>
          <cell r="G1755" t="str">
            <v>CIAL</v>
          </cell>
        </row>
        <row r="1756">
          <cell r="B1756" t="str">
            <v>CIAL-5210</v>
          </cell>
          <cell r="C1756" t="str">
            <v>5210</v>
          </cell>
          <cell r="D1756" t="str">
            <v>HONORARIOS</v>
          </cell>
          <cell r="E1756" t="str">
            <v/>
          </cell>
          <cell r="F1756" t="str">
            <v/>
          </cell>
          <cell r="G1756" t="str">
            <v>CIAL</v>
          </cell>
        </row>
        <row r="1757">
          <cell r="B1757" t="str">
            <v>CIAL-521005</v>
          </cell>
          <cell r="C1757" t="str">
            <v>521005</v>
          </cell>
          <cell r="D1757" t="str">
            <v>JUNTA DIRECTIVA</v>
          </cell>
          <cell r="E1757" t="str">
            <v>53B</v>
          </cell>
          <cell r="F1757" t="str">
            <v>D</v>
          </cell>
          <cell r="G1757" t="str">
            <v>CIAL</v>
          </cell>
        </row>
        <row r="1758">
          <cell r="B1758" t="str">
            <v>CIAL-521010</v>
          </cell>
          <cell r="C1758" t="str">
            <v>521010</v>
          </cell>
          <cell r="D1758" t="str">
            <v>REVISORIA FISCAL</v>
          </cell>
          <cell r="E1758" t="str">
            <v>53B</v>
          </cell>
          <cell r="F1758" t="str">
            <v>D</v>
          </cell>
          <cell r="G1758" t="str">
            <v>CIAL</v>
          </cell>
        </row>
        <row r="1759">
          <cell r="B1759" t="str">
            <v>CIAL-521015</v>
          </cell>
          <cell r="C1759" t="str">
            <v>521015</v>
          </cell>
          <cell r="D1759" t="str">
            <v xml:space="preserve">AUDITORIA EXTERNA </v>
          </cell>
          <cell r="E1759" t="str">
            <v>53B</v>
          </cell>
          <cell r="F1759" t="str">
            <v>D</v>
          </cell>
          <cell r="G1759" t="str">
            <v>CIAL</v>
          </cell>
        </row>
        <row r="1760">
          <cell r="B1760" t="str">
            <v>CIAL-521020</v>
          </cell>
          <cell r="C1760" t="str">
            <v>521020</v>
          </cell>
          <cell r="D1760" t="str">
            <v xml:space="preserve">AVALUOS </v>
          </cell>
          <cell r="E1760" t="str">
            <v>53B</v>
          </cell>
          <cell r="F1760" t="str">
            <v>D</v>
          </cell>
          <cell r="G1760" t="str">
            <v>CIAL</v>
          </cell>
        </row>
        <row r="1761">
          <cell r="B1761" t="str">
            <v>CIAL-521025</v>
          </cell>
          <cell r="C1761" t="str">
            <v>521025</v>
          </cell>
          <cell r="D1761" t="str">
            <v xml:space="preserve">ASESORIA JURIDICA </v>
          </cell>
          <cell r="E1761" t="str">
            <v>53B</v>
          </cell>
          <cell r="F1761" t="str">
            <v>D</v>
          </cell>
          <cell r="G1761" t="str">
            <v>CIAL</v>
          </cell>
        </row>
        <row r="1762">
          <cell r="B1762" t="str">
            <v>CIAL-521030</v>
          </cell>
          <cell r="C1762" t="str">
            <v>521030</v>
          </cell>
          <cell r="D1762" t="str">
            <v>ASESORIA FINANCIERA</v>
          </cell>
          <cell r="E1762" t="str">
            <v>53B</v>
          </cell>
          <cell r="F1762" t="str">
            <v>D</v>
          </cell>
          <cell r="G1762" t="str">
            <v>CIAL</v>
          </cell>
        </row>
        <row r="1763">
          <cell r="B1763" t="str">
            <v>CIAL-521035</v>
          </cell>
          <cell r="C1763" t="str">
            <v>521035</v>
          </cell>
          <cell r="D1763" t="str">
            <v>ASESORIA TECNICA</v>
          </cell>
          <cell r="E1763" t="str">
            <v>53B</v>
          </cell>
          <cell r="F1763" t="str">
            <v>D</v>
          </cell>
          <cell r="G1763" t="str">
            <v>CIAL</v>
          </cell>
        </row>
        <row r="1764">
          <cell r="B1764" t="str">
            <v>CIAL-521095</v>
          </cell>
          <cell r="C1764" t="str">
            <v>521095</v>
          </cell>
          <cell r="D1764" t="str">
            <v>OTROS</v>
          </cell>
          <cell r="E1764" t="str">
            <v>53B</v>
          </cell>
          <cell r="F1764" t="str">
            <v>D</v>
          </cell>
          <cell r="G1764" t="str">
            <v>CIAL</v>
          </cell>
        </row>
        <row r="1765">
          <cell r="B1765" t="str">
            <v>CIAL-5215</v>
          </cell>
          <cell r="C1765" t="str">
            <v>5215</v>
          </cell>
          <cell r="D1765" t="str">
            <v>IMPUESTOS</v>
          </cell>
          <cell r="E1765" t="str">
            <v/>
          </cell>
          <cell r="F1765" t="str">
            <v/>
          </cell>
          <cell r="G1765" t="str">
            <v>CIAL</v>
          </cell>
        </row>
        <row r="1766">
          <cell r="B1766" t="str">
            <v>CIAL-521505</v>
          </cell>
          <cell r="C1766" t="str">
            <v>521505</v>
          </cell>
          <cell r="D1766" t="str">
            <v>INDUSTRIA Y COMERCIO</v>
          </cell>
          <cell r="E1766" t="str">
            <v>55</v>
          </cell>
          <cell r="F1766" t="str">
            <v>D</v>
          </cell>
          <cell r="G1766" t="str">
            <v>CIAL</v>
          </cell>
        </row>
        <row r="1767">
          <cell r="B1767" t="str">
            <v>CIAL-521510</v>
          </cell>
          <cell r="C1767" t="str">
            <v>521510</v>
          </cell>
          <cell r="D1767" t="str">
            <v>DE TIMBRES</v>
          </cell>
          <cell r="E1767" t="str">
            <v>55</v>
          </cell>
          <cell r="F1767" t="str">
            <v>D</v>
          </cell>
          <cell r="G1767" t="str">
            <v>CIAL</v>
          </cell>
        </row>
        <row r="1768">
          <cell r="B1768" t="str">
            <v>CIAL-521515</v>
          </cell>
          <cell r="C1768" t="str">
            <v>521515</v>
          </cell>
          <cell r="D1768" t="str">
            <v>A LA PROPIEDAD RAIZ</v>
          </cell>
          <cell r="E1768" t="str">
            <v>55</v>
          </cell>
          <cell r="F1768" t="str">
            <v>D</v>
          </cell>
          <cell r="G1768" t="str">
            <v>CIAL</v>
          </cell>
        </row>
        <row r="1769">
          <cell r="B1769" t="str">
            <v>CIAL-521520</v>
          </cell>
          <cell r="C1769" t="str">
            <v>521520</v>
          </cell>
          <cell r="D1769" t="str">
            <v>DERECHOS SOBRE INSTRUMENTOS PUBLICOS</v>
          </cell>
          <cell r="E1769" t="str">
            <v>55</v>
          </cell>
          <cell r="F1769" t="str">
            <v>D</v>
          </cell>
          <cell r="G1769" t="str">
            <v>CIAL</v>
          </cell>
        </row>
        <row r="1770">
          <cell r="B1770" t="str">
            <v>CIAL-521525</v>
          </cell>
          <cell r="C1770" t="str">
            <v>521525</v>
          </cell>
          <cell r="D1770" t="str">
            <v>DE VALORIZACION</v>
          </cell>
          <cell r="E1770" t="str">
            <v>55</v>
          </cell>
          <cell r="F1770" t="str">
            <v>D</v>
          </cell>
          <cell r="G1770" t="str">
            <v>CIAL</v>
          </cell>
        </row>
        <row r="1771">
          <cell r="B1771" t="str">
            <v>CIAL-521530</v>
          </cell>
          <cell r="C1771" t="str">
            <v>521530</v>
          </cell>
          <cell r="D1771" t="str">
            <v xml:space="preserve">DE TURISMO </v>
          </cell>
          <cell r="E1771" t="str">
            <v>55</v>
          </cell>
          <cell r="F1771" t="str">
            <v>D</v>
          </cell>
          <cell r="G1771" t="str">
            <v>CIAL</v>
          </cell>
        </row>
        <row r="1772">
          <cell r="B1772" t="str">
            <v>CIAL-521535</v>
          </cell>
          <cell r="C1772" t="str">
            <v>521535</v>
          </cell>
          <cell r="D1772" t="str">
            <v>TASA POR UTILIZACION DE PUERTOS</v>
          </cell>
          <cell r="E1772" t="str">
            <v>55</v>
          </cell>
          <cell r="F1772" t="str">
            <v>D</v>
          </cell>
          <cell r="G1772" t="str">
            <v>CIAL</v>
          </cell>
        </row>
        <row r="1773">
          <cell r="B1773" t="str">
            <v>CIAL-521540</v>
          </cell>
          <cell r="C1773" t="str">
            <v>521540</v>
          </cell>
          <cell r="D1773" t="str">
            <v xml:space="preserve">DE VEHICULOS </v>
          </cell>
          <cell r="E1773" t="str">
            <v>55</v>
          </cell>
          <cell r="F1773" t="str">
            <v>D</v>
          </cell>
          <cell r="G1773" t="str">
            <v>CIAL</v>
          </cell>
        </row>
        <row r="1774">
          <cell r="B1774" t="str">
            <v>CIAL-521545</v>
          </cell>
          <cell r="C1774" t="str">
            <v>521545</v>
          </cell>
          <cell r="D1774" t="str">
            <v>DE ESPECTACULOS PUBLICOS</v>
          </cell>
          <cell r="E1774" t="str">
            <v>55</v>
          </cell>
          <cell r="F1774" t="str">
            <v>D</v>
          </cell>
          <cell r="G1774" t="str">
            <v>CIAL</v>
          </cell>
        </row>
        <row r="1775">
          <cell r="B1775" t="str">
            <v>CIAL-521550</v>
          </cell>
          <cell r="C1775" t="str">
            <v>521550</v>
          </cell>
          <cell r="D1775" t="str">
            <v>CUOTAS DE FOMENTO</v>
          </cell>
          <cell r="E1775" t="str">
            <v>55</v>
          </cell>
          <cell r="F1775" t="str">
            <v>D</v>
          </cell>
          <cell r="G1775" t="str">
            <v>CIAL</v>
          </cell>
        </row>
        <row r="1776">
          <cell r="B1776" t="str">
            <v>CIAL-521555</v>
          </cell>
          <cell r="C1776" t="str">
            <v>521555</v>
          </cell>
          <cell r="D1776" t="str">
            <v xml:space="preserve">LICORES </v>
          </cell>
          <cell r="E1776" t="str">
            <v>55</v>
          </cell>
          <cell r="F1776" t="str">
            <v>D</v>
          </cell>
          <cell r="G1776" t="str">
            <v>CIAL</v>
          </cell>
        </row>
        <row r="1777">
          <cell r="B1777" t="str">
            <v>CIAL-521560</v>
          </cell>
          <cell r="C1777" t="str">
            <v>521560</v>
          </cell>
          <cell r="D1777" t="str">
            <v xml:space="preserve">CERVEZAS </v>
          </cell>
          <cell r="E1777" t="str">
            <v>55</v>
          </cell>
          <cell r="F1777" t="str">
            <v>D</v>
          </cell>
          <cell r="G1777" t="str">
            <v>CIAL</v>
          </cell>
        </row>
        <row r="1778">
          <cell r="B1778" t="str">
            <v>CIAL-521565</v>
          </cell>
          <cell r="C1778" t="str">
            <v>521565</v>
          </cell>
          <cell r="D1778" t="str">
            <v xml:space="preserve">CIGARRILLOS </v>
          </cell>
          <cell r="E1778" t="str">
            <v>55</v>
          </cell>
          <cell r="F1778" t="str">
            <v>D</v>
          </cell>
          <cell r="G1778" t="str">
            <v>CIAL</v>
          </cell>
        </row>
        <row r="1779">
          <cell r="B1779" t="str">
            <v>CIAL-521570</v>
          </cell>
          <cell r="C1779" t="str">
            <v>521570</v>
          </cell>
          <cell r="D1779" t="str">
            <v>IVA DESCONTABLE</v>
          </cell>
          <cell r="E1779" t="str">
            <v>55</v>
          </cell>
          <cell r="F1779" t="str">
            <v>D</v>
          </cell>
          <cell r="G1779" t="str">
            <v>CIAL</v>
          </cell>
        </row>
        <row r="1780">
          <cell r="B1780" t="str">
            <v>CIAL-521595</v>
          </cell>
          <cell r="C1780" t="str">
            <v>521595</v>
          </cell>
          <cell r="D1780" t="str">
            <v>OTROS</v>
          </cell>
          <cell r="E1780" t="str">
            <v>55</v>
          </cell>
          <cell r="F1780" t="str">
            <v>D</v>
          </cell>
          <cell r="G1780" t="str">
            <v>CIAL</v>
          </cell>
        </row>
        <row r="1781">
          <cell r="B1781" t="str">
            <v>CIAL-5220</v>
          </cell>
          <cell r="C1781" t="str">
            <v>5220</v>
          </cell>
          <cell r="D1781" t="str">
            <v xml:space="preserve">ARRENDAMIENTOS </v>
          </cell>
          <cell r="E1781" t="str">
            <v/>
          </cell>
          <cell r="F1781" t="str">
            <v/>
          </cell>
          <cell r="G1781" t="str">
            <v>CIAL</v>
          </cell>
        </row>
        <row r="1782">
          <cell r="B1782" t="str">
            <v>CIAL-522005</v>
          </cell>
          <cell r="C1782" t="str">
            <v>522005</v>
          </cell>
          <cell r="D1782" t="str">
            <v>TERRENOS</v>
          </cell>
          <cell r="E1782" t="str">
            <v>53B</v>
          </cell>
          <cell r="F1782" t="str">
            <v>D</v>
          </cell>
          <cell r="G1782" t="str">
            <v>CIAL</v>
          </cell>
        </row>
        <row r="1783">
          <cell r="B1783" t="str">
            <v>CIAL-522010</v>
          </cell>
          <cell r="C1783" t="str">
            <v>522010</v>
          </cell>
          <cell r="D1783" t="str">
            <v>CONSTRUCCIONES Y EDIFICACIONES</v>
          </cell>
          <cell r="E1783" t="str">
            <v>53B</v>
          </cell>
          <cell r="F1783" t="str">
            <v>D</v>
          </cell>
          <cell r="G1783" t="str">
            <v>CIAL</v>
          </cell>
        </row>
        <row r="1784">
          <cell r="B1784" t="str">
            <v>CIAL-522015</v>
          </cell>
          <cell r="C1784" t="str">
            <v>522015</v>
          </cell>
          <cell r="D1784" t="str">
            <v>MAQUINARIA Y EQUIPO</v>
          </cell>
          <cell r="E1784" t="str">
            <v>53B</v>
          </cell>
          <cell r="F1784" t="str">
            <v>D</v>
          </cell>
          <cell r="G1784" t="str">
            <v>CIAL</v>
          </cell>
        </row>
        <row r="1785">
          <cell r="B1785" t="str">
            <v>CIAL-522020</v>
          </cell>
          <cell r="C1785" t="str">
            <v>522020</v>
          </cell>
          <cell r="D1785" t="str">
            <v>EQUIPO DE OFICINA</v>
          </cell>
          <cell r="E1785" t="str">
            <v>53B</v>
          </cell>
          <cell r="F1785" t="str">
            <v>D</v>
          </cell>
          <cell r="G1785" t="str">
            <v>CIAL</v>
          </cell>
        </row>
        <row r="1786">
          <cell r="B1786" t="str">
            <v>CIAL-522025</v>
          </cell>
          <cell r="C1786" t="str">
            <v>522025</v>
          </cell>
          <cell r="D1786" t="str">
            <v>EQUIPO DE COMPUTACION Y COMUNICACION</v>
          </cell>
          <cell r="E1786" t="str">
            <v>53B</v>
          </cell>
          <cell r="F1786" t="str">
            <v>D</v>
          </cell>
          <cell r="G1786" t="str">
            <v>CIAL</v>
          </cell>
        </row>
        <row r="1787">
          <cell r="B1787" t="str">
            <v>CIAL-522030</v>
          </cell>
          <cell r="C1787" t="str">
            <v>522030</v>
          </cell>
          <cell r="D1787" t="str">
            <v xml:space="preserve">EQUIPO MEDICO - CIENTIFICO </v>
          </cell>
          <cell r="E1787" t="str">
            <v>53B</v>
          </cell>
          <cell r="F1787" t="str">
            <v>D</v>
          </cell>
          <cell r="G1787" t="str">
            <v>CIAL</v>
          </cell>
        </row>
        <row r="1788">
          <cell r="B1788" t="str">
            <v>CIAL-522035</v>
          </cell>
          <cell r="C1788" t="str">
            <v>522035</v>
          </cell>
          <cell r="D1788" t="str">
            <v>EQUIPO DE HOTELES Y RESTAURANTES</v>
          </cell>
          <cell r="E1788" t="str">
            <v>53B</v>
          </cell>
          <cell r="F1788" t="str">
            <v>D</v>
          </cell>
          <cell r="G1788" t="str">
            <v>CIAL</v>
          </cell>
        </row>
        <row r="1789">
          <cell r="B1789" t="str">
            <v>CIAL-522040</v>
          </cell>
          <cell r="C1789" t="str">
            <v>522040</v>
          </cell>
          <cell r="D1789" t="str">
            <v xml:space="preserve">FLOTA Y EQUIPO DE TRANSPORTE </v>
          </cell>
          <cell r="E1789" t="str">
            <v>53B</v>
          </cell>
          <cell r="F1789" t="str">
            <v>D</v>
          </cell>
          <cell r="G1789" t="str">
            <v>CIAL</v>
          </cell>
        </row>
        <row r="1790">
          <cell r="B1790" t="str">
            <v>CIAL-522045</v>
          </cell>
          <cell r="C1790" t="str">
            <v>522045</v>
          </cell>
          <cell r="D1790" t="str">
            <v>FLOTA Y EQUIPO FLUVIAL Y/O MARITIMO</v>
          </cell>
          <cell r="E1790" t="str">
            <v>53B</v>
          </cell>
          <cell r="F1790" t="str">
            <v>D</v>
          </cell>
          <cell r="G1790" t="str">
            <v>CIAL</v>
          </cell>
        </row>
        <row r="1791">
          <cell r="B1791" t="str">
            <v>CIAL-522050</v>
          </cell>
          <cell r="C1791" t="str">
            <v>522050</v>
          </cell>
          <cell r="D1791" t="str">
            <v>FLOTA Y EQUIPO AEREO</v>
          </cell>
          <cell r="E1791" t="str">
            <v>53B</v>
          </cell>
          <cell r="F1791" t="str">
            <v>D</v>
          </cell>
          <cell r="G1791" t="str">
            <v>CIAL</v>
          </cell>
        </row>
        <row r="1792">
          <cell r="B1792" t="str">
            <v>CIAL-522055</v>
          </cell>
          <cell r="C1792" t="str">
            <v>522055</v>
          </cell>
          <cell r="D1792" t="str">
            <v>FLOTA Y EQUIPO FERREO</v>
          </cell>
          <cell r="E1792" t="str">
            <v>53B</v>
          </cell>
          <cell r="F1792" t="str">
            <v>D</v>
          </cell>
          <cell r="G1792" t="str">
            <v>CIAL</v>
          </cell>
        </row>
        <row r="1793">
          <cell r="B1793" t="str">
            <v>CIAL-522060</v>
          </cell>
          <cell r="C1793" t="str">
            <v>522060</v>
          </cell>
          <cell r="D1793" t="str">
            <v>ACUEDUCTOS PLANTAS Y REDES</v>
          </cell>
          <cell r="E1793" t="str">
            <v>53B</v>
          </cell>
          <cell r="F1793" t="str">
            <v>D</v>
          </cell>
          <cell r="G1793" t="str">
            <v>CIAL</v>
          </cell>
        </row>
        <row r="1794">
          <cell r="B1794" t="str">
            <v>CIAL-522065</v>
          </cell>
          <cell r="C1794" t="str">
            <v>522065</v>
          </cell>
          <cell r="D1794" t="str">
            <v>AERODROMOS</v>
          </cell>
          <cell r="E1794" t="str">
            <v>53B</v>
          </cell>
          <cell r="F1794" t="str">
            <v>D</v>
          </cell>
          <cell r="G1794" t="str">
            <v>CIAL</v>
          </cell>
        </row>
        <row r="1795">
          <cell r="B1795" t="str">
            <v>CIAL-522070</v>
          </cell>
          <cell r="C1795" t="str">
            <v>522070</v>
          </cell>
          <cell r="D1795" t="str">
            <v>SEMOVIENTES</v>
          </cell>
          <cell r="E1795" t="str">
            <v>53B</v>
          </cell>
          <cell r="F1795" t="str">
            <v>D</v>
          </cell>
          <cell r="G1795" t="str">
            <v>CIAL</v>
          </cell>
        </row>
        <row r="1796">
          <cell r="B1796" t="str">
            <v>CIAL-522095</v>
          </cell>
          <cell r="C1796" t="str">
            <v>522095</v>
          </cell>
          <cell r="D1796" t="str">
            <v>OTROS</v>
          </cell>
          <cell r="E1796" t="str">
            <v>53B</v>
          </cell>
          <cell r="F1796" t="str">
            <v>D</v>
          </cell>
          <cell r="G1796" t="str">
            <v>CIAL</v>
          </cell>
        </row>
        <row r="1797">
          <cell r="B1797" t="str">
            <v>CIAL-5225</v>
          </cell>
          <cell r="C1797" t="str">
            <v>5225</v>
          </cell>
          <cell r="D1797" t="str">
            <v>CONTRIBUCIONES Y AFILIACIONES</v>
          </cell>
          <cell r="E1797" t="str">
            <v/>
          </cell>
          <cell r="F1797" t="str">
            <v/>
          </cell>
          <cell r="G1797" t="str">
            <v>CIAL</v>
          </cell>
        </row>
        <row r="1798">
          <cell r="B1798" t="str">
            <v>CIAL-522505</v>
          </cell>
          <cell r="C1798" t="str">
            <v>522505</v>
          </cell>
          <cell r="D1798" t="str">
            <v>CONTRIBUCIONES</v>
          </cell>
          <cell r="E1798" t="str">
            <v>53E</v>
          </cell>
          <cell r="F1798" t="str">
            <v>D</v>
          </cell>
          <cell r="G1798" t="str">
            <v>CIAL</v>
          </cell>
        </row>
        <row r="1799">
          <cell r="B1799" t="str">
            <v>CIAL-522510</v>
          </cell>
          <cell r="C1799" t="str">
            <v>522510</v>
          </cell>
          <cell r="D1799" t="str">
            <v>AFILIACIONES Y SOSTENIMIENTO</v>
          </cell>
          <cell r="E1799" t="str">
            <v>53E</v>
          </cell>
          <cell r="F1799" t="str">
            <v>D</v>
          </cell>
          <cell r="G1799" t="str">
            <v>CIAL</v>
          </cell>
        </row>
        <row r="1800">
          <cell r="B1800" t="str">
            <v>CIAL-5230</v>
          </cell>
          <cell r="C1800" t="str">
            <v>5230</v>
          </cell>
          <cell r="D1800" t="str">
            <v>SEGUROS</v>
          </cell>
          <cell r="E1800" t="str">
            <v/>
          </cell>
          <cell r="F1800" t="str">
            <v/>
          </cell>
          <cell r="G1800" t="str">
            <v>CIAL</v>
          </cell>
        </row>
        <row r="1801">
          <cell r="B1801" t="str">
            <v>CIAL-523005</v>
          </cell>
          <cell r="C1801" t="str">
            <v>523005</v>
          </cell>
          <cell r="D1801" t="str">
            <v>MANEJO</v>
          </cell>
          <cell r="E1801" t="str">
            <v>53E</v>
          </cell>
          <cell r="F1801" t="str">
            <v>D</v>
          </cell>
          <cell r="G1801" t="str">
            <v>CIAL</v>
          </cell>
        </row>
        <row r="1802">
          <cell r="B1802" t="str">
            <v>CIAL-523010</v>
          </cell>
          <cell r="C1802" t="str">
            <v>523010</v>
          </cell>
          <cell r="D1802" t="str">
            <v>CUMPLIMIENTO</v>
          </cell>
          <cell r="E1802" t="str">
            <v>53E</v>
          </cell>
          <cell r="F1802" t="str">
            <v>D</v>
          </cell>
          <cell r="G1802" t="str">
            <v>CIAL</v>
          </cell>
        </row>
        <row r="1803">
          <cell r="B1803" t="str">
            <v>CIAL-523015</v>
          </cell>
          <cell r="C1803" t="str">
            <v>523015</v>
          </cell>
          <cell r="D1803" t="str">
            <v>CORRIENTE DEBIL</v>
          </cell>
          <cell r="E1803" t="str">
            <v>53E</v>
          </cell>
          <cell r="F1803" t="str">
            <v>D</v>
          </cell>
          <cell r="G1803" t="str">
            <v>CIAL</v>
          </cell>
        </row>
        <row r="1804">
          <cell r="B1804" t="str">
            <v>CIAL-523020</v>
          </cell>
          <cell r="C1804" t="str">
            <v>523020</v>
          </cell>
          <cell r="D1804" t="str">
            <v>VIDA COLECTIVA</v>
          </cell>
          <cell r="E1804" t="str">
            <v>53E</v>
          </cell>
          <cell r="F1804" t="str">
            <v>D</v>
          </cell>
          <cell r="G1804" t="str">
            <v>CIAL</v>
          </cell>
        </row>
        <row r="1805">
          <cell r="B1805" t="str">
            <v>CIAL-523025</v>
          </cell>
          <cell r="C1805" t="str">
            <v>523025</v>
          </cell>
          <cell r="D1805" t="str">
            <v>INCENDIO</v>
          </cell>
          <cell r="E1805" t="str">
            <v>53E</v>
          </cell>
          <cell r="F1805" t="str">
            <v>D</v>
          </cell>
          <cell r="G1805" t="str">
            <v>CIAL</v>
          </cell>
        </row>
        <row r="1806">
          <cell r="B1806" t="str">
            <v>CIAL-523030</v>
          </cell>
          <cell r="C1806" t="str">
            <v>523030</v>
          </cell>
          <cell r="D1806" t="str">
            <v>TERREMOTO</v>
          </cell>
          <cell r="E1806" t="str">
            <v>53E</v>
          </cell>
          <cell r="F1806" t="str">
            <v>D</v>
          </cell>
          <cell r="G1806" t="str">
            <v>CIAL</v>
          </cell>
        </row>
        <row r="1807">
          <cell r="B1807" t="str">
            <v>CIAL-523035</v>
          </cell>
          <cell r="C1807" t="str">
            <v>523035</v>
          </cell>
          <cell r="D1807" t="str">
            <v>SUSTRACCION Y HURTO</v>
          </cell>
          <cell r="E1807" t="str">
            <v>53E</v>
          </cell>
          <cell r="F1807" t="str">
            <v>D</v>
          </cell>
          <cell r="G1807" t="str">
            <v>CIAL</v>
          </cell>
        </row>
        <row r="1808">
          <cell r="B1808" t="str">
            <v>CIAL-523040</v>
          </cell>
          <cell r="C1808" t="str">
            <v>523040</v>
          </cell>
          <cell r="D1808" t="str">
            <v>FLOTA Y EQUIPO DE TRANSPORTE</v>
          </cell>
          <cell r="E1808" t="str">
            <v>53E</v>
          </cell>
          <cell r="F1808" t="str">
            <v>D</v>
          </cell>
          <cell r="G1808" t="str">
            <v>CIAL</v>
          </cell>
        </row>
        <row r="1809">
          <cell r="B1809" t="str">
            <v>CIAL-523045</v>
          </cell>
          <cell r="C1809" t="str">
            <v>523045</v>
          </cell>
          <cell r="D1809" t="str">
            <v>FLOTA Y EQUIPO FLUVIAL Y/O MARITIMO</v>
          </cell>
          <cell r="E1809" t="str">
            <v>53E</v>
          </cell>
          <cell r="F1809" t="str">
            <v>D</v>
          </cell>
          <cell r="G1809" t="str">
            <v>CIAL</v>
          </cell>
        </row>
        <row r="1810">
          <cell r="B1810" t="str">
            <v>CIAL-523050</v>
          </cell>
          <cell r="C1810" t="str">
            <v>523050</v>
          </cell>
          <cell r="D1810" t="str">
            <v>FLOTA Y EQUIPO AEREO</v>
          </cell>
          <cell r="E1810" t="str">
            <v>53E</v>
          </cell>
          <cell r="F1810" t="str">
            <v>D</v>
          </cell>
          <cell r="G1810" t="str">
            <v>CIAL</v>
          </cell>
        </row>
        <row r="1811">
          <cell r="B1811" t="str">
            <v>CIAL-523055</v>
          </cell>
          <cell r="C1811" t="str">
            <v>523055</v>
          </cell>
          <cell r="D1811" t="str">
            <v>FLOTA Y EQUIPO FERREO</v>
          </cell>
          <cell r="E1811" t="str">
            <v>53E</v>
          </cell>
          <cell r="F1811" t="str">
            <v>D</v>
          </cell>
          <cell r="G1811" t="str">
            <v>CIAL</v>
          </cell>
        </row>
        <row r="1812">
          <cell r="B1812" t="str">
            <v>CIAL-523060</v>
          </cell>
          <cell r="C1812" t="str">
            <v>523060</v>
          </cell>
          <cell r="D1812" t="str">
            <v xml:space="preserve">RESPONSABILIDAD CIVIL Y EXTRACONTRACTUAL </v>
          </cell>
          <cell r="E1812" t="str">
            <v>53E</v>
          </cell>
          <cell r="F1812" t="str">
            <v>D</v>
          </cell>
          <cell r="G1812" t="str">
            <v>CIAL</v>
          </cell>
        </row>
        <row r="1813">
          <cell r="B1813" t="str">
            <v>CIAL-523065</v>
          </cell>
          <cell r="C1813" t="str">
            <v>523065</v>
          </cell>
          <cell r="D1813" t="str">
            <v>VUELO</v>
          </cell>
          <cell r="E1813" t="str">
            <v>53E</v>
          </cell>
          <cell r="F1813" t="str">
            <v>D</v>
          </cell>
          <cell r="G1813" t="str">
            <v>CIAL</v>
          </cell>
        </row>
        <row r="1814">
          <cell r="B1814" t="str">
            <v>CIAL-523070</v>
          </cell>
          <cell r="C1814" t="str">
            <v>523070</v>
          </cell>
          <cell r="D1814" t="str">
            <v>ROTURA DE MAQUINARIA</v>
          </cell>
          <cell r="E1814" t="str">
            <v>53E</v>
          </cell>
          <cell r="F1814" t="str">
            <v>D</v>
          </cell>
          <cell r="G1814" t="str">
            <v>CIAL</v>
          </cell>
        </row>
        <row r="1815">
          <cell r="B1815" t="str">
            <v>CIAL-523075</v>
          </cell>
          <cell r="C1815" t="str">
            <v>523075</v>
          </cell>
          <cell r="D1815" t="str">
            <v>OBLIGATORIO ACCIDENTE DE TRANSITO</v>
          </cell>
          <cell r="E1815" t="str">
            <v>53E</v>
          </cell>
          <cell r="F1815" t="str">
            <v>D</v>
          </cell>
          <cell r="G1815" t="str">
            <v>CIAL</v>
          </cell>
        </row>
        <row r="1816">
          <cell r="B1816" t="str">
            <v>CIAL-523080</v>
          </cell>
          <cell r="C1816" t="str">
            <v>523080</v>
          </cell>
          <cell r="D1816" t="str">
            <v>LUCRO CESANTE</v>
          </cell>
          <cell r="E1816" t="str">
            <v>53E</v>
          </cell>
          <cell r="F1816" t="str">
            <v>D</v>
          </cell>
          <cell r="G1816" t="str">
            <v>CIAL</v>
          </cell>
        </row>
        <row r="1817">
          <cell r="B1817" t="str">
            <v>CIAL-523095</v>
          </cell>
          <cell r="C1817" t="str">
            <v>523095</v>
          </cell>
          <cell r="D1817" t="str">
            <v>OTROS</v>
          </cell>
          <cell r="E1817" t="str">
            <v>53E</v>
          </cell>
          <cell r="F1817" t="str">
            <v>D</v>
          </cell>
          <cell r="G1817" t="str">
            <v>CIAL</v>
          </cell>
        </row>
        <row r="1818">
          <cell r="B1818" t="str">
            <v>CIAL-5235</v>
          </cell>
          <cell r="C1818" t="str">
            <v>5235</v>
          </cell>
          <cell r="D1818" t="str">
            <v>SERVICIOS</v>
          </cell>
          <cell r="E1818" t="str">
            <v/>
          </cell>
          <cell r="F1818" t="str">
            <v/>
          </cell>
          <cell r="G1818" t="str">
            <v>CIAL</v>
          </cell>
        </row>
        <row r="1819">
          <cell r="B1819" t="str">
            <v>CIAL-523505</v>
          </cell>
          <cell r="C1819" t="str">
            <v>523505</v>
          </cell>
          <cell r="D1819" t="str">
            <v>ASEO Y VIGILANCIA</v>
          </cell>
          <cell r="E1819" t="str">
            <v>53B</v>
          </cell>
          <cell r="F1819" t="str">
            <v>D</v>
          </cell>
          <cell r="G1819" t="str">
            <v>CIAL</v>
          </cell>
        </row>
        <row r="1820">
          <cell r="B1820" t="str">
            <v>CIAL-523510</v>
          </cell>
          <cell r="C1820" t="str">
            <v>523510</v>
          </cell>
          <cell r="D1820" t="str">
            <v>TEMPORALES</v>
          </cell>
          <cell r="E1820" t="str">
            <v>53B</v>
          </cell>
          <cell r="F1820" t="str">
            <v>D</v>
          </cell>
          <cell r="G1820" t="str">
            <v>CIAL</v>
          </cell>
        </row>
        <row r="1821">
          <cell r="B1821" t="str">
            <v>CIAL-523515</v>
          </cell>
          <cell r="C1821" t="str">
            <v>523515</v>
          </cell>
          <cell r="D1821" t="str">
            <v>ASISTENCIA TECNICA</v>
          </cell>
          <cell r="E1821" t="str">
            <v>53B</v>
          </cell>
          <cell r="F1821" t="str">
            <v>D</v>
          </cell>
          <cell r="G1821" t="str">
            <v>CIAL</v>
          </cell>
        </row>
        <row r="1822">
          <cell r="B1822" t="str">
            <v>CIAL-523520</v>
          </cell>
          <cell r="C1822" t="str">
            <v>523520</v>
          </cell>
          <cell r="D1822" t="str">
            <v>PROCESAMIENTO ELECTRONICO DE DATOS</v>
          </cell>
          <cell r="E1822" t="str">
            <v>53B</v>
          </cell>
          <cell r="F1822" t="str">
            <v>D</v>
          </cell>
          <cell r="G1822" t="str">
            <v>CIAL</v>
          </cell>
        </row>
        <row r="1823">
          <cell r="B1823" t="str">
            <v>CIAL-523525</v>
          </cell>
          <cell r="C1823" t="str">
            <v>523525</v>
          </cell>
          <cell r="D1823" t="str">
            <v>ACUEDUCTO Y ALCANTARILLADO</v>
          </cell>
          <cell r="E1823" t="str">
            <v>53B</v>
          </cell>
          <cell r="F1823" t="str">
            <v>D</v>
          </cell>
          <cell r="G1823" t="str">
            <v>CIAL</v>
          </cell>
        </row>
        <row r="1824">
          <cell r="B1824" t="str">
            <v>CIAL-523530</v>
          </cell>
          <cell r="C1824" t="str">
            <v>523530</v>
          </cell>
          <cell r="D1824" t="str">
            <v>ENERGIA ELECTRICA</v>
          </cell>
          <cell r="E1824" t="str">
            <v>53B</v>
          </cell>
          <cell r="F1824" t="str">
            <v>D</v>
          </cell>
          <cell r="G1824" t="str">
            <v>CIAL</v>
          </cell>
        </row>
        <row r="1825">
          <cell r="B1825" t="str">
            <v>CIAL-523535</v>
          </cell>
          <cell r="C1825" t="str">
            <v>523535</v>
          </cell>
          <cell r="D1825" t="str">
            <v>TELEFONO</v>
          </cell>
          <cell r="E1825" t="str">
            <v>53B</v>
          </cell>
          <cell r="F1825" t="str">
            <v>D</v>
          </cell>
          <cell r="G1825" t="str">
            <v>CIAL</v>
          </cell>
        </row>
        <row r="1826">
          <cell r="B1826" t="str">
            <v>CIAL-523540</v>
          </cell>
          <cell r="C1826" t="str">
            <v>523540</v>
          </cell>
          <cell r="D1826" t="str">
            <v>CORREO, PORTES Y TELEGRAMAS</v>
          </cell>
          <cell r="E1826" t="str">
            <v>53B</v>
          </cell>
          <cell r="F1826" t="str">
            <v>D</v>
          </cell>
          <cell r="G1826" t="str">
            <v>CIAL</v>
          </cell>
        </row>
        <row r="1827">
          <cell r="B1827" t="str">
            <v>CIAL-523545</v>
          </cell>
          <cell r="C1827" t="str">
            <v>523545</v>
          </cell>
          <cell r="D1827" t="str">
            <v>FAX Y TELEX</v>
          </cell>
          <cell r="E1827" t="str">
            <v>53B</v>
          </cell>
          <cell r="F1827" t="str">
            <v>D</v>
          </cell>
          <cell r="G1827" t="str">
            <v>CIAL</v>
          </cell>
        </row>
        <row r="1828">
          <cell r="B1828" t="str">
            <v>CIAL-523550</v>
          </cell>
          <cell r="C1828" t="str">
            <v>523550</v>
          </cell>
          <cell r="D1828" t="str">
            <v>TRANSPORTE, FLETES Y ACARREOS</v>
          </cell>
          <cell r="E1828" t="str">
            <v>53B</v>
          </cell>
          <cell r="F1828" t="str">
            <v>D</v>
          </cell>
          <cell r="G1828" t="str">
            <v>CIAL</v>
          </cell>
        </row>
        <row r="1829">
          <cell r="B1829" t="str">
            <v>CIAL-523555</v>
          </cell>
          <cell r="C1829" t="str">
            <v>523555</v>
          </cell>
          <cell r="D1829" t="str">
            <v>GAS</v>
          </cell>
          <cell r="E1829" t="str">
            <v>53B</v>
          </cell>
          <cell r="F1829" t="str">
            <v>D</v>
          </cell>
          <cell r="G1829" t="str">
            <v>CIAL</v>
          </cell>
        </row>
        <row r="1830">
          <cell r="B1830" t="str">
            <v>CIAL-523560</v>
          </cell>
          <cell r="C1830" t="str">
            <v>523560</v>
          </cell>
          <cell r="D1830" t="str">
            <v xml:space="preserve">PROPAGANDA Y PUBLICIDAD </v>
          </cell>
          <cell r="E1830" t="str">
            <v>53B</v>
          </cell>
          <cell r="F1830" t="str">
            <v>D</v>
          </cell>
          <cell r="G1830" t="str">
            <v>CIAL</v>
          </cell>
        </row>
        <row r="1831">
          <cell r="B1831" t="str">
            <v>CIAL-523595</v>
          </cell>
          <cell r="C1831" t="str">
            <v>523595</v>
          </cell>
          <cell r="D1831" t="str">
            <v>OTROS</v>
          </cell>
          <cell r="E1831" t="str">
            <v>53B</v>
          </cell>
          <cell r="F1831" t="str">
            <v>D</v>
          </cell>
          <cell r="G1831" t="str">
            <v>CIAL</v>
          </cell>
        </row>
        <row r="1832">
          <cell r="B1832" t="str">
            <v>CIAL-5240</v>
          </cell>
          <cell r="C1832" t="str">
            <v>5240</v>
          </cell>
          <cell r="D1832" t="str">
            <v>GASTOS LEGALES</v>
          </cell>
          <cell r="E1832" t="str">
            <v/>
          </cell>
          <cell r="F1832" t="str">
            <v/>
          </cell>
          <cell r="G1832" t="str">
            <v>CIAL</v>
          </cell>
        </row>
        <row r="1833">
          <cell r="B1833" t="str">
            <v>CIAL-524005</v>
          </cell>
          <cell r="C1833" t="str">
            <v>524005</v>
          </cell>
          <cell r="D1833" t="str">
            <v>NOTARIALES</v>
          </cell>
          <cell r="E1833" t="str">
            <v>53E</v>
          </cell>
          <cell r="F1833" t="str">
            <v>D</v>
          </cell>
          <cell r="G1833" t="str">
            <v>CIAL</v>
          </cell>
        </row>
        <row r="1834">
          <cell r="B1834" t="str">
            <v>CIAL-524010</v>
          </cell>
          <cell r="C1834" t="str">
            <v>524010</v>
          </cell>
          <cell r="D1834" t="str">
            <v>REGISTRO MERCANTIL</v>
          </cell>
          <cell r="E1834" t="str">
            <v>53E</v>
          </cell>
          <cell r="F1834" t="str">
            <v>D</v>
          </cell>
          <cell r="G1834" t="str">
            <v>CIAL</v>
          </cell>
        </row>
        <row r="1835">
          <cell r="B1835" t="str">
            <v>CIAL-524015</v>
          </cell>
          <cell r="C1835" t="str">
            <v>524015</v>
          </cell>
          <cell r="D1835" t="str">
            <v>TRAMITES Y LICENCIAS</v>
          </cell>
          <cell r="E1835" t="str">
            <v>53E</v>
          </cell>
          <cell r="F1835" t="str">
            <v>D</v>
          </cell>
          <cell r="G1835" t="str">
            <v>CIAL</v>
          </cell>
        </row>
        <row r="1836">
          <cell r="B1836" t="str">
            <v>CIAL-524020</v>
          </cell>
          <cell r="C1836" t="str">
            <v>524020</v>
          </cell>
          <cell r="D1836" t="str">
            <v>ADUANEROS</v>
          </cell>
          <cell r="E1836" t="str">
            <v>53E</v>
          </cell>
          <cell r="F1836" t="str">
            <v>D</v>
          </cell>
          <cell r="G1836" t="str">
            <v>CIAL</v>
          </cell>
        </row>
        <row r="1837">
          <cell r="B1837" t="str">
            <v>CIAL-524025</v>
          </cell>
          <cell r="C1837" t="str">
            <v>524025</v>
          </cell>
          <cell r="D1837" t="str">
            <v>CONSULARES</v>
          </cell>
          <cell r="E1837" t="str">
            <v>53E</v>
          </cell>
          <cell r="F1837" t="str">
            <v>D</v>
          </cell>
          <cell r="G1837" t="str">
            <v>CIAL</v>
          </cell>
        </row>
        <row r="1838">
          <cell r="B1838" t="str">
            <v>CIAL-524095</v>
          </cell>
          <cell r="C1838" t="str">
            <v>524095</v>
          </cell>
          <cell r="D1838" t="str">
            <v>OTROS</v>
          </cell>
          <cell r="E1838" t="str">
            <v>53E</v>
          </cell>
          <cell r="F1838" t="str">
            <v>D</v>
          </cell>
          <cell r="G1838" t="str">
            <v>CIAL</v>
          </cell>
        </row>
        <row r="1839">
          <cell r="B1839" t="str">
            <v>CIAL-5245</v>
          </cell>
          <cell r="C1839" t="str">
            <v>5245</v>
          </cell>
          <cell r="D1839" t="str">
            <v>MANTENIMIENTO Y REPARACIONES</v>
          </cell>
          <cell r="E1839" t="str">
            <v/>
          </cell>
          <cell r="F1839" t="str">
            <v/>
          </cell>
          <cell r="G1839" t="str">
            <v>CIAL</v>
          </cell>
        </row>
        <row r="1840">
          <cell r="B1840" t="str">
            <v>CIAL-524505</v>
          </cell>
          <cell r="C1840" t="str">
            <v>524505</v>
          </cell>
          <cell r="D1840" t="str">
            <v>TERRENOS</v>
          </cell>
          <cell r="E1840" t="str">
            <v>53E</v>
          </cell>
          <cell r="F1840" t="str">
            <v>D</v>
          </cell>
          <cell r="G1840" t="str">
            <v>CIAL</v>
          </cell>
        </row>
        <row r="1841">
          <cell r="B1841" t="str">
            <v>CIAL-524510</v>
          </cell>
          <cell r="C1841" t="str">
            <v>524510</v>
          </cell>
          <cell r="D1841" t="str">
            <v>CONSTRUCCIONES Y EDIFICACIONES</v>
          </cell>
          <cell r="E1841" t="str">
            <v>53E</v>
          </cell>
          <cell r="F1841" t="str">
            <v>D</v>
          </cell>
          <cell r="G1841" t="str">
            <v>CIAL</v>
          </cell>
        </row>
        <row r="1842">
          <cell r="B1842" t="str">
            <v>CIAL-524515</v>
          </cell>
          <cell r="C1842" t="str">
            <v>524515</v>
          </cell>
          <cell r="D1842" t="str">
            <v>MAQUINARIA Y EQUIPO</v>
          </cell>
          <cell r="E1842" t="str">
            <v>53E</v>
          </cell>
          <cell r="F1842" t="str">
            <v>D</v>
          </cell>
          <cell r="G1842" t="str">
            <v>CIAL</v>
          </cell>
        </row>
        <row r="1843">
          <cell r="B1843" t="str">
            <v>CIAL-524520</v>
          </cell>
          <cell r="C1843" t="str">
            <v>524520</v>
          </cell>
          <cell r="D1843" t="str">
            <v>EQUIPO DE OFICINA</v>
          </cell>
          <cell r="E1843" t="str">
            <v>53E</v>
          </cell>
          <cell r="F1843" t="str">
            <v>D</v>
          </cell>
          <cell r="G1843" t="str">
            <v>CIAL</v>
          </cell>
        </row>
        <row r="1844">
          <cell r="B1844" t="str">
            <v>CIAL-524525</v>
          </cell>
          <cell r="C1844" t="str">
            <v>524525</v>
          </cell>
          <cell r="D1844" t="str">
            <v>EQUIPO DE COMPUTACION Y COMUNICACION</v>
          </cell>
          <cell r="E1844" t="str">
            <v>53E</v>
          </cell>
          <cell r="F1844" t="str">
            <v>D</v>
          </cell>
          <cell r="G1844" t="str">
            <v>CIAL</v>
          </cell>
        </row>
        <row r="1845">
          <cell r="B1845" t="str">
            <v>CIAL-524530</v>
          </cell>
          <cell r="C1845" t="str">
            <v>524530</v>
          </cell>
          <cell r="D1845" t="str">
            <v>EQUIPO MEDICO - CIENTIFICO</v>
          </cell>
          <cell r="E1845" t="str">
            <v>53E</v>
          </cell>
          <cell r="F1845" t="str">
            <v>D</v>
          </cell>
          <cell r="G1845" t="str">
            <v>CIAL</v>
          </cell>
        </row>
        <row r="1846">
          <cell r="B1846" t="str">
            <v>CIAL-524535</v>
          </cell>
          <cell r="C1846" t="str">
            <v>524535</v>
          </cell>
          <cell r="D1846" t="str">
            <v>EQUIPO DE HOTELES Y RESTAURANTES</v>
          </cell>
          <cell r="E1846" t="str">
            <v>53E</v>
          </cell>
          <cell r="F1846" t="str">
            <v>D</v>
          </cell>
          <cell r="G1846" t="str">
            <v>CIAL</v>
          </cell>
        </row>
        <row r="1847">
          <cell r="B1847" t="str">
            <v>CIAL-524540</v>
          </cell>
          <cell r="C1847" t="str">
            <v>524540</v>
          </cell>
          <cell r="D1847" t="str">
            <v>FLOTA Y EQUIPO DE TRANSPORTE</v>
          </cell>
          <cell r="E1847" t="str">
            <v>53E</v>
          </cell>
          <cell r="F1847" t="str">
            <v>D</v>
          </cell>
          <cell r="G1847" t="str">
            <v>CIAL</v>
          </cell>
        </row>
        <row r="1848">
          <cell r="B1848" t="str">
            <v>CIAL-524545</v>
          </cell>
          <cell r="C1848" t="str">
            <v>524545</v>
          </cell>
          <cell r="D1848" t="str">
            <v>FLOTA Y EQUIPO FLUVIAL Y/O MARITIMO</v>
          </cell>
          <cell r="E1848" t="str">
            <v>53E</v>
          </cell>
          <cell r="F1848" t="str">
            <v>D</v>
          </cell>
          <cell r="G1848" t="str">
            <v>CIAL</v>
          </cell>
        </row>
        <row r="1849">
          <cell r="B1849" t="str">
            <v>CIAL-524550</v>
          </cell>
          <cell r="C1849" t="str">
            <v>524550</v>
          </cell>
          <cell r="D1849" t="str">
            <v>FLOTA Y EQUIPO AEREO</v>
          </cell>
          <cell r="E1849" t="str">
            <v>53E</v>
          </cell>
          <cell r="F1849" t="str">
            <v>D</v>
          </cell>
          <cell r="G1849" t="str">
            <v>CIAL</v>
          </cell>
        </row>
        <row r="1850">
          <cell r="B1850" t="str">
            <v>CIAL-524555</v>
          </cell>
          <cell r="C1850" t="str">
            <v>524555</v>
          </cell>
          <cell r="D1850" t="str">
            <v>FLOTA Y EQUIPO FERREO</v>
          </cell>
          <cell r="E1850" t="str">
            <v>53E</v>
          </cell>
          <cell r="F1850" t="str">
            <v>D</v>
          </cell>
          <cell r="G1850" t="str">
            <v>CIAL</v>
          </cell>
        </row>
        <row r="1851">
          <cell r="B1851" t="str">
            <v>CIAL-524560</v>
          </cell>
          <cell r="C1851" t="str">
            <v>524560</v>
          </cell>
          <cell r="D1851" t="str">
            <v>ACUEDUCTOS PLANTAS Y REDES</v>
          </cell>
          <cell r="E1851" t="str">
            <v>53E</v>
          </cell>
          <cell r="F1851" t="str">
            <v>D</v>
          </cell>
          <cell r="G1851" t="str">
            <v>CIAL</v>
          </cell>
        </row>
        <row r="1852">
          <cell r="B1852" t="str">
            <v>CIAL-524565</v>
          </cell>
          <cell r="C1852" t="str">
            <v>524565</v>
          </cell>
          <cell r="D1852" t="str">
            <v>ARMAMENTO DE VIGILANCIA</v>
          </cell>
          <cell r="E1852" t="str">
            <v>53E</v>
          </cell>
          <cell r="F1852" t="str">
            <v>D</v>
          </cell>
          <cell r="G1852" t="str">
            <v>CIAL</v>
          </cell>
        </row>
        <row r="1853">
          <cell r="B1853" t="str">
            <v>CIAL-524570</v>
          </cell>
          <cell r="C1853" t="str">
            <v>524570</v>
          </cell>
          <cell r="D1853" t="str">
            <v>VIAS DE COMUNICACION</v>
          </cell>
          <cell r="E1853" t="str">
            <v>53E</v>
          </cell>
          <cell r="F1853" t="str">
            <v>D</v>
          </cell>
          <cell r="G1853" t="str">
            <v>CIAL</v>
          </cell>
        </row>
        <row r="1854">
          <cell r="B1854" t="str">
            <v>CIAL-5250</v>
          </cell>
          <cell r="C1854" t="str">
            <v>5250</v>
          </cell>
          <cell r="D1854" t="str">
            <v>ADECUACION E INSTALACION</v>
          </cell>
          <cell r="E1854" t="str">
            <v/>
          </cell>
          <cell r="F1854" t="str">
            <v/>
          </cell>
          <cell r="G1854" t="str">
            <v>CIAL</v>
          </cell>
        </row>
        <row r="1855">
          <cell r="B1855" t="str">
            <v>CIAL-525005</v>
          </cell>
          <cell r="C1855" t="str">
            <v>525005</v>
          </cell>
          <cell r="D1855" t="str">
            <v>INSTALACIONES ELECTRICAS</v>
          </cell>
          <cell r="E1855" t="str">
            <v>53E</v>
          </cell>
          <cell r="F1855" t="str">
            <v>D</v>
          </cell>
          <cell r="G1855" t="str">
            <v>CIAL</v>
          </cell>
        </row>
        <row r="1856">
          <cell r="B1856" t="str">
            <v>CIAL-525010</v>
          </cell>
          <cell r="C1856" t="str">
            <v>525010</v>
          </cell>
          <cell r="D1856" t="str">
            <v>ARREGLOS ORNAMENTALES</v>
          </cell>
          <cell r="E1856" t="str">
            <v>53E</v>
          </cell>
          <cell r="F1856" t="str">
            <v>D</v>
          </cell>
          <cell r="G1856" t="str">
            <v>CIAL</v>
          </cell>
        </row>
        <row r="1857">
          <cell r="B1857" t="str">
            <v>CIAL-525015</v>
          </cell>
          <cell r="C1857" t="str">
            <v>525015</v>
          </cell>
          <cell r="D1857" t="str">
            <v>REPARACIONES LOCATIVAS</v>
          </cell>
          <cell r="E1857" t="str">
            <v>53E</v>
          </cell>
          <cell r="F1857" t="str">
            <v>D</v>
          </cell>
          <cell r="G1857" t="str">
            <v>CIAL</v>
          </cell>
        </row>
        <row r="1858">
          <cell r="B1858" t="str">
            <v>CIAL-525095</v>
          </cell>
          <cell r="C1858" t="str">
            <v>525095</v>
          </cell>
          <cell r="D1858" t="str">
            <v>OTROS</v>
          </cell>
          <cell r="E1858" t="str">
            <v>53E</v>
          </cell>
          <cell r="F1858" t="str">
            <v>D</v>
          </cell>
          <cell r="G1858" t="str">
            <v>CIAL</v>
          </cell>
        </row>
        <row r="1859">
          <cell r="B1859" t="str">
            <v>CIAL-5255</v>
          </cell>
          <cell r="C1859" t="str">
            <v>5255</v>
          </cell>
          <cell r="D1859" t="str">
            <v>GASTOS DE VIAJE</v>
          </cell>
          <cell r="E1859" t="str">
            <v/>
          </cell>
          <cell r="F1859" t="str">
            <v/>
          </cell>
          <cell r="G1859" t="str">
            <v>CIAL</v>
          </cell>
        </row>
        <row r="1860">
          <cell r="B1860" t="str">
            <v>CIAL-525505</v>
          </cell>
          <cell r="C1860" t="str">
            <v>525505</v>
          </cell>
          <cell r="D1860" t="str">
            <v>ALOJAMIENTO Y MANUTENCION</v>
          </cell>
          <cell r="E1860" t="str">
            <v>53E</v>
          </cell>
          <cell r="F1860" t="str">
            <v>D</v>
          </cell>
          <cell r="G1860" t="str">
            <v>CIAL</v>
          </cell>
        </row>
        <row r="1861">
          <cell r="B1861" t="str">
            <v>CIAL-525510</v>
          </cell>
          <cell r="C1861" t="str">
            <v>525510</v>
          </cell>
          <cell r="D1861" t="str">
            <v>PASAJES FLUVIALES Y/O MARITIMOS</v>
          </cell>
          <cell r="E1861" t="str">
            <v>53E</v>
          </cell>
          <cell r="F1861" t="str">
            <v>D</v>
          </cell>
          <cell r="G1861" t="str">
            <v>CIAL</v>
          </cell>
        </row>
        <row r="1862">
          <cell r="B1862" t="str">
            <v>CIAL-525515</v>
          </cell>
          <cell r="C1862" t="str">
            <v>525515</v>
          </cell>
          <cell r="D1862" t="str">
            <v>PASAJES AEREOS</v>
          </cell>
          <cell r="E1862" t="str">
            <v>53E</v>
          </cell>
          <cell r="F1862" t="str">
            <v>D</v>
          </cell>
          <cell r="G1862" t="str">
            <v>CIAL</v>
          </cell>
        </row>
        <row r="1863">
          <cell r="B1863" t="str">
            <v>CIAL-525520</v>
          </cell>
          <cell r="C1863" t="str">
            <v>525520</v>
          </cell>
          <cell r="D1863" t="str">
            <v>PASAJES TERRESTRES</v>
          </cell>
          <cell r="E1863" t="str">
            <v>53E</v>
          </cell>
          <cell r="F1863" t="str">
            <v>D</v>
          </cell>
          <cell r="G1863" t="str">
            <v>CIAL</v>
          </cell>
        </row>
        <row r="1864">
          <cell r="B1864" t="str">
            <v>CIAL-525525</v>
          </cell>
          <cell r="C1864" t="str">
            <v>525525</v>
          </cell>
          <cell r="D1864" t="str">
            <v>PASAJES FERREOS</v>
          </cell>
          <cell r="E1864" t="str">
            <v>53E</v>
          </cell>
          <cell r="F1864" t="str">
            <v>D</v>
          </cell>
          <cell r="G1864" t="str">
            <v>CIAL</v>
          </cell>
        </row>
        <row r="1865">
          <cell r="B1865" t="str">
            <v>CIAL-525595</v>
          </cell>
          <cell r="C1865" t="str">
            <v>525595</v>
          </cell>
          <cell r="D1865" t="str">
            <v>OTROS</v>
          </cell>
          <cell r="E1865" t="str">
            <v>53E</v>
          </cell>
          <cell r="F1865" t="str">
            <v>D</v>
          </cell>
          <cell r="G1865" t="str">
            <v>CIAL</v>
          </cell>
        </row>
        <row r="1866">
          <cell r="B1866" t="str">
            <v>CIAL-5260</v>
          </cell>
          <cell r="C1866" t="str">
            <v>5260</v>
          </cell>
          <cell r="D1866" t="str">
            <v>DEPRECIACIONES</v>
          </cell>
          <cell r="E1866" t="str">
            <v/>
          </cell>
          <cell r="F1866" t="str">
            <v/>
          </cell>
          <cell r="G1866" t="str">
            <v>CIAL</v>
          </cell>
        </row>
        <row r="1867">
          <cell r="B1867" t="str">
            <v>CIAL-526005</v>
          </cell>
          <cell r="C1867" t="str">
            <v>526005</v>
          </cell>
          <cell r="D1867" t="str">
            <v>CONSTRUCCIONES Y EDIFICACIONES</v>
          </cell>
          <cell r="E1867" t="str">
            <v>53C</v>
          </cell>
          <cell r="F1867" t="str">
            <v>D</v>
          </cell>
          <cell r="G1867" t="str">
            <v>CIAL</v>
          </cell>
        </row>
        <row r="1868">
          <cell r="B1868" t="str">
            <v>CIAL-526010</v>
          </cell>
          <cell r="C1868" t="str">
            <v>526010</v>
          </cell>
          <cell r="D1868" t="str">
            <v xml:space="preserve">MAQUINARIA Y EQUIPO </v>
          </cell>
          <cell r="E1868" t="str">
            <v>53C</v>
          </cell>
          <cell r="F1868" t="str">
            <v>D</v>
          </cell>
          <cell r="G1868" t="str">
            <v>CIAL</v>
          </cell>
        </row>
        <row r="1869">
          <cell r="B1869" t="str">
            <v>CIAL-526015</v>
          </cell>
          <cell r="C1869" t="str">
            <v>526015</v>
          </cell>
          <cell r="D1869" t="str">
            <v>EQUIPO DE OFICINA</v>
          </cell>
          <cell r="E1869" t="str">
            <v>53C</v>
          </cell>
          <cell r="F1869" t="str">
            <v>D</v>
          </cell>
          <cell r="G1869" t="str">
            <v>CIAL</v>
          </cell>
        </row>
        <row r="1870">
          <cell r="B1870" t="str">
            <v>CIAL-526020</v>
          </cell>
          <cell r="C1870" t="str">
            <v>526020</v>
          </cell>
          <cell r="D1870" t="str">
            <v>EQUIPO DE COMPUTACION Y COMUNICACION</v>
          </cell>
          <cell r="E1870" t="str">
            <v>53C</v>
          </cell>
          <cell r="F1870" t="str">
            <v>D</v>
          </cell>
          <cell r="G1870" t="str">
            <v>CIAL</v>
          </cell>
        </row>
        <row r="1871">
          <cell r="B1871" t="str">
            <v>CIAL-526025</v>
          </cell>
          <cell r="C1871" t="str">
            <v>526025</v>
          </cell>
          <cell r="D1871" t="str">
            <v xml:space="preserve">EQUIPO MEDICO - CIENTIFICO </v>
          </cell>
          <cell r="E1871" t="str">
            <v>53C</v>
          </cell>
          <cell r="F1871" t="str">
            <v>D</v>
          </cell>
          <cell r="G1871" t="str">
            <v>CIAL</v>
          </cell>
        </row>
        <row r="1872">
          <cell r="B1872" t="str">
            <v>CIAL-526030</v>
          </cell>
          <cell r="C1872" t="str">
            <v>526030</v>
          </cell>
          <cell r="D1872" t="str">
            <v>EQUIPO DE HOTELES Y RESTAURANTES</v>
          </cell>
          <cell r="E1872" t="str">
            <v>53C</v>
          </cell>
          <cell r="F1872" t="str">
            <v>D</v>
          </cell>
          <cell r="G1872" t="str">
            <v>CIAL</v>
          </cell>
        </row>
        <row r="1873">
          <cell r="B1873" t="str">
            <v>CIAL-526035</v>
          </cell>
          <cell r="C1873" t="str">
            <v>526035</v>
          </cell>
          <cell r="D1873" t="str">
            <v>FLOTA Y EQUIPO DE TRANSPORTE</v>
          </cell>
          <cell r="E1873" t="str">
            <v>53C</v>
          </cell>
          <cell r="F1873" t="str">
            <v>D</v>
          </cell>
          <cell r="G1873" t="str">
            <v>CIAL</v>
          </cell>
        </row>
        <row r="1874">
          <cell r="B1874" t="str">
            <v>CIAL-526040</v>
          </cell>
          <cell r="C1874" t="str">
            <v>526040</v>
          </cell>
          <cell r="D1874" t="str">
            <v>FLOTA Y EQUIPO FLUVIAL Y/O MARITIMO</v>
          </cell>
          <cell r="E1874" t="str">
            <v>53C</v>
          </cell>
          <cell r="F1874" t="str">
            <v>D</v>
          </cell>
          <cell r="G1874" t="str">
            <v>CIAL</v>
          </cell>
        </row>
        <row r="1875">
          <cell r="B1875" t="str">
            <v>CIAL-526045</v>
          </cell>
          <cell r="C1875" t="str">
            <v>526045</v>
          </cell>
          <cell r="D1875" t="str">
            <v>FLOTA Y EQUIPO AEREO</v>
          </cell>
          <cell r="E1875" t="str">
            <v>53C</v>
          </cell>
          <cell r="F1875" t="str">
            <v>D</v>
          </cell>
          <cell r="G1875" t="str">
            <v>CIAL</v>
          </cell>
        </row>
        <row r="1876">
          <cell r="B1876" t="str">
            <v>CIAL-526050</v>
          </cell>
          <cell r="C1876" t="str">
            <v>526050</v>
          </cell>
          <cell r="D1876" t="str">
            <v>FLOTA Y EQUIPO FERREO</v>
          </cell>
          <cell r="E1876" t="str">
            <v>53C</v>
          </cell>
          <cell r="F1876" t="str">
            <v>D</v>
          </cell>
          <cell r="G1876" t="str">
            <v>CIAL</v>
          </cell>
        </row>
        <row r="1877">
          <cell r="B1877" t="str">
            <v>CIAL-526055</v>
          </cell>
          <cell r="C1877" t="str">
            <v>526055</v>
          </cell>
          <cell r="D1877" t="str">
            <v>ACUEDUCTOS, PLANTAS Y REDES</v>
          </cell>
          <cell r="E1877" t="str">
            <v>53C</v>
          </cell>
          <cell r="F1877" t="str">
            <v>D</v>
          </cell>
          <cell r="G1877" t="str">
            <v>CIAL</v>
          </cell>
        </row>
        <row r="1878">
          <cell r="B1878" t="str">
            <v>CIAL-526060</v>
          </cell>
          <cell r="C1878" t="str">
            <v>526060</v>
          </cell>
          <cell r="D1878" t="str">
            <v xml:space="preserve">ARMAMENTO DE VIGILANCIA </v>
          </cell>
          <cell r="E1878" t="str">
            <v>53C</v>
          </cell>
          <cell r="F1878" t="str">
            <v>D</v>
          </cell>
          <cell r="G1878" t="str">
            <v>CIAL</v>
          </cell>
        </row>
        <row r="1879">
          <cell r="B1879" t="str">
            <v>CIAL-526065</v>
          </cell>
          <cell r="C1879" t="str">
            <v>526065</v>
          </cell>
          <cell r="D1879" t="str">
            <v>ENVASES Y EMPAQUES</v>
          </cell>
          <cell r="E1879" t="str">
            <v>53C</v>
          </cell>
          <cell r="F1879" t="str">
            <v>D</v>
          </cell>
          <cell r="G1879" t="str">
            <v>CIAL</v>
          </cell>
        </row>
        <row r="1880">
          <cell r="B1880" t="str">
            <v>CIAL-5265</v>
          </cell>
          <cell r="C1880" t="str">
            <v>5265</v>
          </cell>
          <cell r="D1880" t="str">
            <v>AMORTIZACIONES</v>
          </cell>
          <cell r="E1880" t="str">
            <v/>
          </cell>
          <cell r="F1880" t="str">
            <v/>
          </cell>
          <cell r="G1880" t="str">
            <v>CIAL</v>
          </cell>
        </row>
        <row r="1881">
          <cell r="B1881" t="str">
            <v>CIAL-526505</v>
          </cell>
          <cell r="C1881" t="str">
            <v>526505</v>
          </cell>
          <cell r="D1881" t="str">
            <v>VIAS DE COMUNICACION</v>
          </cell>
          <cell r="E1881" t="str">
            <v>53C</v>
          </cell>
          <cell r="F1881" t="str">
            <v>D</v>
          </cell>
          <cell r="G1881" t="str">
            <v>CIAL</v>
          </cell>
        </row>
        <row r="1882">
          <cell r="B1882" t="str">
            <v>CIAL-526510</v>
          </cell>
          <cell r="C1882" t="str">
            <v>526510</v>
          </cell>
          <cell r="D1882" t="str">
            <v>INTANGIBLES</v>
          </cell>
          <cell r="E1882" t="str">
            <v>53C</v>
          </cell>
          <cell r="F1882" t="str">
            <v>D</v>
          </cell>
          <cell r="G1882" t="str">
            <v>CIAL</v>
          </cell>
        </row>
        <row r="1883">
          <cell r="B1883" t="str">
            <v>CIAL-526515</v>
          </cell>
          <cell r="C1883" t="str">
            <v>526515</v>
          </cell>
          <cell r="D1883" t="str">
            <v>CARGOS DIFERIDOS</v>
          </cell>
          <cell r="E1883" t="str">
            <v>53C</v>
          </cell>
          <cell r="F1883" t="str">
            <v>D</v>
          </cell>
          <cell r="G1883" t="str">
            <v>CIAL</v>
          </cell>
        </row>
        <row r="1884">
          <cell r="B1884" t="str">
            <v>CIAL-526595</v>
          </cell>
          <cell r="C1884" t="str">
            <v>526595</v>
          </cell>
          <cell r="D1884" t="str">
            <v>OTRAS</v>
          </cell>
          <cell r="E1884" t="str">
            <v>53C</v>
          </cell>
          <cell r="F1884" t="str">
            <v>D</v>
          </cell>
          <cell r="G1884" t="str">
            <v>CIAL</v>
          </cell>
        </row>
        <row r="1885">
          <cell r="B1885" t="str">
            <v>CIAL-5270</v>
          </cell>
          <cell r="C1885" t="str">
            <v>5270</v>
          </cell>
          <cell r="D1885" t="str">
            <v>FINANCIEROS - REAJUSTE DEL SISTEMA</v>
          </cell>
          <cell r="E1885" t="str">
            <v>53E</v>
          </cell>
          <cell r="F1885" t="str">
            <v>D</v>
          </cell>
          <cell r="G1885" t="str">
            <v>CIAL</v>
          </cell>
        </row>
        <row r="1886">
          <cell r="B1886" t="str">
            <v>CIAL-5275</v>
          </cell>
          <cell r="C1886" t="str">
            <v>5275</v>
          </cell>
          <cell r="D1886" t="str">
            <v>PERDIDAS METODO DE PARTICIPACION</v>
          </cell>
          <cell r="E1886" t="str">
            <v/>
          </cell>
          <cell r="F1886" t="str">
            <v/>
          </cell>
          <cell r="G1886" t="str">
            <v>CIAL</v>
          </cell>
        </row>
        <row r="1887">
          <cell r="B1887" t="str">
            <v>CIAL-527505</v>
          </cell>
          <cell r="C1887" t="str">
            <v>527505</v>
          </cell>
          <cell r="D1887" t="str">
            <v>DE SOCIEDADES ANONIMAS Y/O ASIMILADAS</v>
          </cell>
          <cell r="E1887" t="str">
            <v>53E</v>
          </cell>
          <cell r="F1887" t="str">
            <v>D</v>
          </cell>
          <cell r="G1887" t="str">
            <v>CIAL</v>
          </cell>
        </row>
        <row r="1888">
          <cell r="B1888" t="str">
            <v>CIAL-527510</v>
          </cell>
          <cell r="C1888" t="str">
            <v>527510</v>
          </cell>
          <cell r="D1888" t="str">
            <v>DE SOCIEDADES LIMITADAS Y/O ASIMILADAS</v>
          </cell>
          <cell r="E1888" t="str">
            <v>53E</v>
          </cell>
          <cell r="F1888" t="str">
            <v>D</v>
          </cell>
          <cell r="G1888" t="str">
            <v>CIAL</v>
          </cell>
        </row>
        <row r="1889">
          <cell r="B1889" t="str">
            <v>CIAL-5295</v>
          </cell>
          <cell r="C1889" t="str">
            <v>5295</v>
          </cell>
          <cell r="D1889" t="str">
            <v>DIVERSOS</v>
          </cell>
          <cell r="E1889" t="str">
            <v/>
          </cell>
          <cell r="F1889" t="str">
            <v/>
          </cell>
          <cell r="G1889" t="str">
            <v>CIAL</v>
          </cell>
        </row>
        <row r="1890">
          <cell r="B1890" t="str">
            <v>CIAL-529505</v>
          </cell>
          <cell r="C1890" t="str">
            <v>529505</v>
          </cell>
          <cell r="D1890" t="str">
            <v>COMISIONES</v>
          </cell>
          <cell r="E1890" t="str">
            <v>53E</v>
          </cell>
          <cell r="F1890" t="str">
            <v>D</v>
          </cell>
          <cell r="G1890" t="str">
            <v>CIAL</v>
          </cell>
        </row>
        <row r="1891">
          <cell r="B1891" t="str">
            <v>CIAL-529510</v>
          </cell>
          <cell r="C1891" t="str">
            <v>529510</v>
          </cell>
          <cell r="D1891" t="str">
            <v>LIBROS, SUSCRIPCIONES, PERIODICOS Y REVISTAS</v>
          </cell>
          <cell r="E1891" t="str">
            <v>53E</v>
          </cell>
          <cell r="F1891" t="str">
            <v>D</v>
          </cell>
          <cell r="G1891" t="str">
            <v>CIAL</v>
          </cell>
        </row>
        <row r="1892">
          <cell r="B1892" t="str">
            <v>CIAL-529515</v>
          </cell>
          <cell r="C1892" t="str">
            <v>529515</v>
          </cell>
          <cell r="D1892" t="str">
            <v>MUSICA AMBIENTAL</v>
          </cell>
          <cell r="E1892" t="str">
            <v>53E</v>
          </cell>
          <cell r="F1892" t="str">
            <v>D</v>
          </cell>
          <cell r="G1892" t="str">
            <v>CIAL</v>
          </cell>
        </row>
        <row r="1893">
          <cell r="B1893" t="str">
            <v>CIAL-529520</v>
          </cell>
          <cell r="C1893" t="str">
            <v>529520</v>
          </cell>
          <cell r="D1893" t="str">
            <v>GASTOS DE REPRESENTACION Y RELACIONES PUBLICAS</v>
          </cell>
          <cell r="E1893" t="str">
            <v>53E</v>
          </cell>
          <cell r="F1893" t="str">
            <v>D</v>
          </cell>
          <cell r="G1893" t="str">
            <v>CIAL</v>
          </cell>
        </row>
        <row r="1894">
          <cell r="B1894" t="str">
            <v>CIAL-529525</v>
          </cell>
          <cell r="C1894" t="str">
            <v>529525</v>
          </cell>
          <cell r="D1894" t="str">
            <v>ELEMENTOS DE ASEO Y CAFETERIA</v>
          </cell>
          <cell r="E1894" t="str">
            <v>53E</v>
          </cell>
          <cell r="F1894" t="str">
            <v>D</v>
          </cell>
          <cell r="G1894" t="str">
            <v>CIAL</v>
          </cell>
        </row>
        <row r="1895">
          <cell r="B1895" t="str">
            <v>CIAL-529530</v>
          </cell>
          <cell r="C1895" t="str">
            <v>529530</v>
          </cell>
          <cell r="D1895" t="str">
            <v>UTILES, PAPELERIA Y FOTOCOPIAS</v>
          </cell>
          <cell r="E1895" t="str">
            <v>53E</v>
          </cell>
          <cell r="F1895" t="str">
            <v>D</v>
          </cell>
          <cell r="G1895" t="str">
            <v>CIAL</v>
          </cell>
        </row>
        <row r="1896">
          <cell r="B1896" t="str">
            <v>CIAL-529535</v>
          </cell>
          <cell r="C1896" t="str">
            <v>529535</v>
          </cell>
          <cell r="D1896" t="str">
            <v>COMBUSTIBLES Y LUBRICANTES</v>
          </cell>
          <cell r="E1896" t="str">
            <v>53E</v>
          </cell>
          <cell r="F1896" t="str">
            <v>D</v>
          </cell>
          <cell r="G1896" t="str">
            <v>CIAL</v>
          </cell>
        </row>
        <row r="1897">
          <cell r="B1897" t="str">
            <v>CIAL-529540</v>
          </cell>
          <cell r="C1897" t="str">
            <v>529540</v>
          </cell>
          <cell r="D1897" t="str">
            <v>ENVASES Y EMPAQUES</v>
          </cell>
          <cell r="E1897" t="str">
            <v>53E</v>
          </cell>
          <cell r="F1897" t="str">
            <v>D</v>
          </cell>
          <cell r="G1897" t="str">
            <v>CIAL</v>
          </cell>
        </row>
        <row r="1898">
          <cell r="B1898" t="str">
            <v>CIAL-529545</v>
          </cell>
          <cell r="C1898" t="str">
            <v>529545</v>
          </cell>
          <cell r="D1898" t="str">
            <v>TAXIS Y BUSES</v>
          </cell>
          <cell r="E1898" t="str">
            <v>53E</v>
          </cell>
          <cell r="F1898" t="str">
            <v>D</v>
          </cell>
          <cell r="G1898" t="str">
            <v>CIAL</v>
          </cell>
        </row>
        <row r="1899">
          <cell r="B1899" t="str">
            <v>CIAL-529550</v>
          </cell>
          <cell r="C1899" t="str">
            <v>529550</v>
          </cell>
          <cell r="D1899" t="str">
            <v>ESTAMPILLAS</v>
          </cell>
          <cell r="E1899" t="str">
            <v>53E</v>
          </cell>
          <cell r="F1899" t="str">
            <v>D</v>
          </cell>
          <cell r="G1899" t="str">
            <v>CIAL</v>
          </cell>
        </row>
        <row r="1900">
          <cell r="B1900" t="str">
            <v>CIAL-529555</v>
          </cell>
          <cell r="C1900" t="str">
            <v>529555</v>
          </cell>
          <cell r="D1900" t="str">
            <v>MICROFILMACION</v>
          </cell>
          <cell r="E1900" t="str">
            <v>53E</v>
          </cell>
          <cell r="F1900" t="str">
            <v>D</v>
          </cell>
          <cell r="G1900" t="str">
            <v>CIAL</v>
          </cell>
        </row>
        <row r="1901">
          <cell r="B1901" t="str">
            <v>CIAL-529560</v>
          </cell>
          <cell r="C1901" t="str">
            <v>529560</v>
          </cell>
          <cell r="D1901" t="str">
            <v>CASINO Y RESTAURANTE</v>
          </cell>
          <cell r="E1901" t="str">
            <v>53E</v>
          </cell>
          <cell r="F1901" t="str">
            <v>D</v>
          </cell>
          <cell r="G1901" t="str">
            <v>CIAL</v>
          </cell>
        </row>
        <row r="1902">
          <cell r="B1902" t="str">
            <v>CIAL-529565</v>
          </cell>
          <cell r="C1902" t="str">
            <v>529565</v>
          </cell>
          <cell r="D1902" t="str">
            <v>PARQUEADEROS</v>
          </cell>
          <cell r="E1902" t="str">
            <v>53E</v>
          </cell>
          <cell r="F1902" t="str">
            <v>D</v>
          </cell>
          <cell r="G1902" t="str">
            <v>CIAL</v>
          </cell>
        </row>
        <row r="1903">
          <cell r="B1903" t="str">
            <v>CIAL-529570</v>
          </cell>
          <cell r="C1903" t="str">
            <v>529570</v>
          </cell>
          <cell r="D1903" t="str">
            <v>INDEMNIZACION POR DAÑOS A TERCEROS</v>
          </cell>
          <cell r="E1903" t="str">
            <v>53E</v>
          </cell>
          <cell r="F1903" t="str">
            <v>D</v>
          </cell>
          <cell r="G1903" t="str">
            <v>CIAL</v>
          </cell>
        </row>
        <row r="1904">
          <cell r="B1904" t="str">
            <v>CIAL-529575</v>
          </cell>
          <cell r="C1904" t="str">
            <v>529575</v>
          </cell>
          <cell r="D1904" t="str">
            <v>POLVORA Y SIMILARES</v>
          </cell>
          <cell r="E1904" t="str">
            <v>53E</v>
          </cell>
          <cell r="F1904" t="str">
            <v>D</v>
          </cell>
          <cell r="G1904" t="str">
            <v>CIAL</v>
          </cell>
        </row>
        <row r="1905">
          <cell r="B1905" t="str">
            <v>CIAL-529595</v>
          </cell>
          <cell r="C1905" t="str">
            <v>529595</v>
          </cell>
          <cell r="D1905" t="str">
            <v>OTROS</v>
          </cell>
          <cell r="E1905" t="str">
            <v>53E</v>
          </cell>
          <cell r="F1905" t="str">
            <v>D</v>
          </cell>
          <cell r="G1905" t="str">
            <v>CIAL</v>
          </cell>
        </row>
        <row r="1906">
          <cell r="B1906" t="str">
            <v>CIAL-5299</v>
          </cell>
          <cell r="C1906" t="str">
            <v>5299</v>
          </cell>
          <cell r="D1906" t="str">
            <v>PROVISIONES</v>
          </cell>
          <cell r="E1906" t="str">
            <v/>
          </cell>
          <cell r="F1906" t="str">
            <v/>
          </cell>
          <cell r="G1906" t="str">
            <v>CIAL</v>
          </cell>
        </row>
        <row r="1907">
          <cell r="B1907" t="str">
            <v>CIAL-529905</v>
          </cell>
          <cell r="C1907" t="str">
            <v>529905</v>
          </cell>
          <cell r="D1907" t="str">
            <v>INVERSIONES</v>
          </cell>
          <cell r="E1907" t="str">
            <v>53E</v>
          </cell>
          <cell r="F1907" t="str">
            <v>D</v>
          </cell>
          <cell r="G1907" t="str">
            <v>CIAL</v>
          </cell>
        </row>
        <row r="1908">
          <cell r="B1908" t="str">
            <v>CIAL-529910</v>
          </cell>
          <cell r="C1908" t="str">
            <v>529910</v>
          </cell>
          <cell r="D1908" t="str">
            <v>DEUDORES</v>
          </cell>
          <cell r="E1908" t="str">
            <v>55</v>
          </cell>
          <cell r="F1908" t="str">
            <v>D</v>
          </cell>
          <cell r="G1908" t="str">
            <v>CIAL</v>
          </cell>
        </row>
        <row r="1909">
          <cell r="B1909" t="str">
            <v>CIAL-529915</v>
          </cell>
          <cell r="C1909" t="str">
            <v>529915</v>
          </cell>
          <cell r="D1909" t="str">
            <v>INVENTARIOS</v>
          </cell>
          <cell r="E1909" t="str">
            <v>53E</v>
          </cell>
          <cell r="F1909" t="str">
            <v>D</v>
          </cell>
          <cell r="G1909" t="str">
            <v>CIAL</v>
          </cell>
        </row>
        <row r="1910">
          <cell r="B1910" t="str">
            <v>CIAL-529920</v>
          </cell>
          <cell r="C1910" t="str">
            <v>529920</v>
          </cell>
          <cell r="D1910" t="str">
            <v>PROPIEDADES, PLANTA Y EQUIPO</v>
          </cell>
          <cell r="E1910" t="str">
            <v>53E</v>
          </cell>
          <cell r="F1910" t="str">
            <v>D</v>
          </cell>
          <cell r="G1910" t="str">
            <v>CIAL</v>
          </cell>
        </row>
        <row r="1911">
          <cell r="B1911" t="str">
            <v>CIAL-529995</v>
          </cell>
          <cell r="C1911" t="str">
            <v>529995</v>
          </cell>
          <cell r="D1911" t="str">
            <v>OTROS ACTIVOS</v>
          </cell>
          <cell r="E1911" t="str">
            <v>53E</v>
          </cell>
          <cell r="F1911" t="str">
            <v>D</v>
          </cell>
          <cell r="G1911" t="str">
            <v>CIAL</v>
          </cell>
        </row>
        <row r="1912">
          <cell r="B1912" t="str">
            <v>CIAL-5305</v>
          </cell>
          <cell r="C1912" t="str">
            <v>5305</v>
          </cell>
          <cell r="D1912" t="str">
            <v>FINANCIEROS</v>
          </cell>
          <cell r="E1912" t="str">
            <v/>
          </cell>
          <cell r="F1912" t="str">
            <v/>
          </cell>
          <cell r="G1912" t="str">
            <v>CIAL</v>
          </cell>
        </row>
        <row r="1913">
          <cell r="B1913" t="str">
            <v>CIAL-530505</v>
          </cell>
          <cell r="C1913" t="str">
            <v>530505</v>
          </cell>
          <cell r="D1913" t="str">
            <v>GASTOS BANCARIOS</v>
          </cell>
          <cell r="E1913" t="str">
            <v>55</v>
          </cell>
          <cell r="F1913" t="str">
            <v>D</v>
          </cell>
          <cell r="G1913" t="str">
            <v>CIAL</v>
          </cell>
        </row>
        <row r="1914">
          <cell r="B1914" t="str">
            <v>CIAL-530510</v>
          </cell>
          <cell r="C1914" t="str">
            <v>530510</v>
          </cell>
          <cell r="D1914" t="str">
            <v>REAJUSTE MONETARIO - UPAC</v>
          </cell>
          <cell r="E1914" t="str">
            <v>55</v>
          </cell>
          <cell r="F1914" t="str">
            <v>D</v>
          </cell>
          <cell r="G1914" t="str">
            <v>CIAL</v>
          </cell>
        </row>
        <row r="1915">
          <cell r="B1915" t="str">
            <v>CIAL-530515</v>
          </cell>
          <cell r="C1915" t="str">
            <v>530515</v>
          </cell>
          <cell r="D1915" t="str">
            <v>COMISIONES</v>
          </cell>
          <cell r="E1915" t="str">
            <v>55</v>
          </cell>
          <cell r="F1915" t="str">
            <v>D</v>
          </cell>
          <cell r="G1915" t="str">
            <v>CIAL</v>
          </cell>
        </row>
        <row r="1916">
          <cell r="B1916" t="str">
            <v>CIAL-530520</v>
          </cell>
          <cell r="C1916" t="str">
            <v>530520</v>
          </cell>
          <cell r="D1916" t="str">
            <v>INTERESES</v>
          </cell>
          <cell r="E1916" t="str">
            <v>55</v>
          </cell>
          <cell r="F1916" t="str">
            <v>D</v>
          </cell>
          <cell r="G1916" t="str">
            <v>CIAL</v>
          </cell>
        </row>
        <row r="1917">
          <cell r="B1917" t="str">
            <v>CIAL-530525</v>
          </cell>
          <cell r="C1917" t="str">
            <v>530525</v>
          </cell>
          <cell r="D1917" t="str">
            <v>DIFERENCIA EN CAMBIO</v>
          </cell>
          <cell r="E1917" t="str">
            <v>55</v>
          </cell>
          <cell r="F1917" t="str">
            <v>D</v>
          </cell>
          <cell r="G1917" t="str">
            <v>CIAL</v>
          </cell>
        </row>
        <row r="1918">
          <cell r="B1918" t="str">
            <v>CIAL-530530</v>
          </cell>
          <cell r="C1918" t="str">
            <v>530530</v>
          </cell>
          <cell r="D1918" t="str">
            <v>GASTOS EN NEGOCIACION CERTIFICADOS DE CAMBIO</v>
          </cell>
          <cell r="E1918" t="str">
            <v>55</v>
          </cell>
          <cell r="F1918" t="str">
            <v>D</v>
          </cell>
          <cell r="G1918" t="str">
            <v>CIAL</v>
          </cell>
        </row>
        <row r="1919">
          <cell r="B1919" t="str">
            <v>CIAL-530535</v>
          </cell>
          <cell r="C1919" t="str">
            <v>530535</v>
          </cell>
          <cell r="D1919" t="str">
            <v xml:space="preserve">DESCUENTOS COMERCIALES CONDICIONADOS </v>
          </cell>
          <cell r="E1919" t="str">
            <v>55</v>
          </cell>
          <cell r="F1919" t="str">
            <v>D</v>
          </cell>
          <cell r="G1919" t="str">
            <v>CIAL</v>
          </cell>
        </row>
        <row r="1920">
          <cell r="B1920" t="str">
            <v>CIAL-530540</v>
          </cell>
          <cell r="C1920" t="str">
            <v>530540</v>
          </cell>
          <cell r="D1920" t="str">
            <v>GASTOS MANEJO Y EMISION DE BONOS</v>
          </cell>
          <cell r="E1920" t="str">
            <v>55</v>
          </cell>
          <cell r="F1920" t="str">
            <v>D</v>
          </cell>
          <cell r="G1920" t="str">
            <v>CIAL</v>
          </cell>
        </row>
        <row r="1921">
          <cell r="B1921" t="str">
            <v>CIAL-530545</v>
          </cell>
          <cell r="C1921" t="str">
            <v>530545</v>
          </cell>
          <cell r="D1921" t="str">
            <v>PRIMA AMORTIZADA</v>
          </cell>
          <cell r="E1921" t="str">
            <v>55</v>
          </cell>
          <cell r="F1921" t="str">
            <v>D</v>
          </cell>
          <cell r="G1921" t="str">
            <v>CIAL</v>
          </cell>
        </row>
        <row r="1922">
          <cell r="B1922" t="str">
            <v>CIAL-530595</v>
          </cell>
          <cell r="C1922" t="str">
            <v>530595</v>
          </cell>
          <cell r="D1922" t="str">
            <v>OTROS</v>
          </cell>
          <cell r="E1922" t="str">
            <v>55</v>
          </cell>
          <cell r="F1922" t="str">
            <v>D</v>
          </cell>
          <cell r="G1922" t="str">
            <v>CIAL</v>
          </cell>
        </row>
        <row r="1923">
          <cell r="B1923" t="str">
            <v>CIAL-5310</v>
          </cell>
          <cell r="C1923" t="str">
            <v>5310</v>
          </cell>
          <cell r="D1923" t="str">
            <v>PERDIDA EN VENTA Y RETIRO DE BIENES</v>
          </cell>
          <cell r="E1923" t="str">
            <v/>
          </cell>
          <cell r="F1923" t="str">
            <v/>
          </cell>
          <cell r="G1923" t="str">
            <v>CIAL</v>
          </cell>
        </row>
        <row r="1924">
          <cell r="B1924" t="str">
            <v>CIAL-531005</v>
          </cell>
          <cell r="C1924" t="str">
            <v>531005</v>
          </cell>
          <cell r="D1924" t="str">
            <v>VENTA DE INVERSIONES</v>
          </cell>
          <cell r="E1924" t="str">
            <v>55</v>
          </cell>
          <cell r="F1924" t="str">
            <v>D</v>
          </cell>
          <cell r="G1924" t="str">
            <v>CIAL</v>
          </cell>
        </row>
        <row r="1925">
          <cell r="B1925" t="str">
            <v>CIAL-531010</v>
          </cell>
          <cell r="C1925" t="str">
            <v>531010</v>
          </cell>
          <cell r="D1925" t="str">
            <v>VENTA DE CARTERA</v>
          </cell>
          <cell r="E1925" t="str">
            <v>55</v>
          </cell>
          <cell r="F1925" t="str">
            <v>D</v>
          </cell>
          <cell r="G1925" t="str">
            <v>CIAL</v>
          </cell>
        </row>
        <row r="1926">
          <cell r="B1926" t="str">
            <v>CIAL-531015</v>
          </cell>
          <cell r="C1926" t="str">
            <v>531015</v>
          </cell>
          <cell r="D1926" t="str">
            <v>VENTA DE PROPIEDADES PLANTA Y EQUIPO</v>
          </cell>
          <cell r="E1926" t="str">
            <v>55</v>
          </cell>
          <cell r="F1926" t="str">
            <v>D</v>
          </cell>
          <cell r="G1926" t="str">
            <v>CIAL</v>
          </cell>
        </row>
        <row r="1927">
          <cell r="B1927" t="str">
            <v>CIAL-531020</v>
          </cell>
          <cell r="C1927" t="str">
            <v>531020</v>
          </cell>
          <cell r="D1927" t="str">
            <v>VENTA DE INTANGIBLES</v>
          </cell>
          <cell r="E1927" t="str">
            <v>55</v>
          </cell>
          <cell r="F1927" t="str">
            <v>D</v>
          </cell>
          <cell r="G1927" t="str">
            <v>CIAL</v>
          </cell>
        </row>
        <row r="1928">
          <cell r="B1928" t="str">
            <v>CIAL-531025</v>
          </cell>
          <cell r="C1928" t="str">
            <v>531025</v>
          </cell>
          <cell r="D1928" t="str">
            <v>VENTA DE OTROS ACTIVOS</v>
          </cell>
          <cell r="E1928" t="str">
            <v>55</v>
          </cell>
          <cell r="F1928" t="str">
            <v>D</v>
          </cell>
          <cell r="G1928" t="str">
            <v>CIAL</v>
          </cell>
        </row>
        <row r="1929">
          <cell r="B1929" t="str">
            <v>CIAL-531030</v>
          </cell>
          <cell r="C1929" t="str">
            <v>531030</v>
          </cell>
          <cell r="D1929" t="str">
            <v>RETIRO DE PROPIEDADES PLANTA Y EQUIPO</v>
          </cell>
          <cell r="E1929" t="str">
            <v>55</v>
          </cell>
          <cell r="F1929" t="str">
            <v>D</v>
          </cell>
          <cell r="G1929" t="str">
            <v>CIAL</v>
          </cell>
        </row>
        <row r="1930">
          <cell r="B1930" t="str">
            <v>CIAL-531035</v>
          </cell>
          <cell r="C1930" t="str">
            <v>531035</v>
          </cell>
          <cell r="D1930" t="str">
            <v xml:space="preserve">RETIRO DE OTROS ACTIVOS </v>
          </cell>
          <cell r="E1930" t="str">
            <v>55</v>
          </cell>
          <cell r="F1930" t="str">
            <v>D</v>
          </cell>
          <cell r="G1930" t="str">
            <v>CIAL</v>
          </cell>
        </row>
        <row r="1931">
          <cell r="B1931" t="str">
            <v>CIAL-531040</v>
          </cell>
          <cell r="C1931" t="str">
            <v>531040</v>
          </cell>
          <cell r="D1931" t="str">
            <v>PERDIDAS POR SINIESTROS</v>
          </cell>
          <cell r="E1931" t="str">
            <v>55</v>
          </cell>
          <cell r="F1931" t="str">
            <v>D</v>
          </cell>
          <cell r="G1931" t="str">
            <v>CIAL</v>
          </cell>
        </row>
        <row r="1932">
          <cell r="B1932" t="str">
            <v>CIAL-531095</v>
          </cell>
          <cell r="C1932" t="str">
            <v>531095</v>
          </cell>
          <cell r="D1932" t="str">
            <v xml:space="preserve">OTROS </v>
          </cell>
          <cell r="E1932" t="str">
            <v>55</v>
          </cell>
          <cell r="F1932" t="str">
            <v>D</v>
          </cell>
          <cell r="G1932" t="str">
            <v>CIAL</v>
          </cell>
        </row>
        <row r="1933">
          <cell r="B1933" t="str">
            <v>CIAL-5313</v>
          </cell>
          <cell r="C1933" t="str">
            <v>5313</v>
          </cell>
          <cell r="D1933" t="str">
            <v>PERDIDAS METODO DE PARTICIPACION</v>
          </cell>
          <cell r="E1933" t="str">
            <v/>
          </cell>
          <cell r="F1933" t="str">
            <v/>
          </cell>
          <cell r="G1933" t="str">
            <v>CIAL</v>
          </cell>
        </row>
        <row r="1934">
          <cell r="B1934" t="str">
            <v>CIAL-531305</v>
          </cell>
          <cell r="C1934" t="str">
            <v>531305</v>
          </cell>
          <cell r="D1934" t="str">
            <v>DE SOCIEDADES ANONIMAS Y/O ASIMILADAS</v>
          </cell>
          <cell r="E1934" t="str">
            <v>55</v>
          </cell>
          <cell r="F1934" t="str">
            <v>D</v>
          </cell>
          <cell r="G1934" t="str">
            <v>CIAL</v>
          </cell>
        </row>
        <row r="1935">
          <cell r="B1935" t="str">
            <v>CIAL-531310</v>
          </cell>
          <cell r="C1935" t="str">
            <v>531310</v>
          </cell>
          <cell r="D1935" t="str">
            <v>DE SOCIEDADES LIMITADAS Y/O ASIMILADAS</v>
          </cell>
          <cell r="E1935" t="str">
            <v>55</v>
          </cell>
          <cell r="F1935" t="str">
            <v>D</v>
          </cell>
          <cell r="G1935" t="str">
            <v>CIAL</v>
          </cell>
        </row>
        <row r="1936">
          <cell r="B1936" t="str">
            <v>CIAL-5315</v>
          </cell>
          <cell r="C1936" t="str">
            <v>5315</v>
          </cell>
          <cell r="D1936" t="str">
            <v>GASTOS EXTRAORDINARIOS</v>
          </cell>
          <cell r="E1936" t="str">
            <v/>
          </cell>
          <cell r="F1936" t="str">
            <v/>
          </cell>
          <cell r="G1936" t="str">
            <v>CIAL</v>
          </cell>
        </row>
        <row r="1937">
          <cell r="B1937" t="str">
            <v>CIAL-531505</v>
          </cell>
          <cell r="C1937" t="str">
            <v>531505</v>
          </cell>
          <cell r="D1937" t="str">
            <v>COSTAS Y PROCESOS JUDICIALES</v>
          </cell>
          <cell r="E1937" t="str">
            <v>55</v>
          </cell>
          <cell r="F1937" t="str">
            <v>D</v>
          </cell>
          <cell r="G1937" t="str">
            <v>CIAL</v>
          </cell>
        </row>
        <row r="1938">
          <cell r="B1938" t="str">
            <v>CIAL-531510</v>
          </cell>
          <cell r="C1938" t="str">
            <v>531510</v>
          </cell>
          <cell r="D1938" t="str">
            <v>ACTIVIDADES CULTURALES Y CIVICAS</v>
          </cell>
          <cell r="E1938" t="str">
            <v>55</v>
          </cell>
          <cell r="F1938" t="str">
            <v>D</v>
          </cell>
          <cell r="G1938" t="str">
            <v>CIAL</v>
          </cell>
        </row>
        <row r="1939">
          <cell r="B1939" t="str">
            <v>CIAL-531515</v>
          </cell>
          <cell r="C1939" t="str">
            <v>531515</v>
          </cell>
          <cell r="D1939" t="str">
            <v>COSTOS Y GASTOS DE EJERCICIOS ANTERIORES</v>
          </cell>
          <cell r="E1939" t="str">
            <v>55</v>
          </cell>
          <cell r="F1939" t="str">
            <v>D</v>
          </cell>
          <cell r="G1939" t="str">
            <v>CIAL</v>
          </cell>
        </row>
        <row r="1940">
          <cell r="B1940" t="str">
            <v>CIAL-531520</v>
          </cell>
          <cell r="C1940" t="str">
            <v>531520</v>
          </cell>
          <cell r="D1940" t="str">
            <v>IMPUESTOS ASUMIDOS</v>
          </cell>
          <cell r="E1940" t="str">
            <v>55</v>
          </cell>
          <cell r="F1940" t="str">
            <v>D</v>
          </cell>
          <cell r="G1940" t="str">
            <v>CIAL</v>
          </cell>
        </row>
        <row r="1941">
          <cell r="B1941" t="str">
            <v>CIAL-531595</v>
          </cell>
          <cell r="C1941" t="str">
            <v>531595</v>
          </cell>
          <cell r="D1941" t="str">
            <v xml:space="preserve">OTROS </v>
          </cell>
          <cell r="E1941" t="str">
            <v>55</v>
          </cell>
          <cell r="F1941" t="str">
            <v>D</v>
          </cell>
          <cell r="G1941" t="str">
            <v>CIAL</v>
          </cell>
        </row>
        <row r="1942">
          <cell r="B1942" t="str">
            <v>CIAL-5395</v>
          </cell>
          <cell r="C1942" t="str">
            <v>5395</v>
          </cell>
          <cell r="D1942" t="str">
            <v>GASTOS DIVERSOS</v>
          </cell>
          <cell r="E1942" t="str">
            <v/>
          </cell>
          <cell r="F1942" t="str">
            <v/>
          </cell>
          <cell r="G1942" t="str">
            <v>CIAL</v>
          </cell>
        </row>
        <row r="1943">
          <cell r="B1943" t="str">
            <v>CIAL-539505</v>
          </cell>
          <cell r="C1943" t="str">
            <v>539505</v>
          </cell>
          <cell r="D1943" t="str">
            <v>DEMANDAS LABORALES</v>
          </cell>
          <cell r="E1943" t="str">
            <v>55</v>
          </cell>
          <cell r="F1943" t="str">
            <v>D</v>
          </cell>
          <cell r="G1943" t="str">
            <v>CIAL</v>
          </cell>
        </row>
        <row r="1944">
          <cell r="B1944" t="str">
            <v>CIAL-539510</v>
          </cell>
          <cell r="C1944" t="str">
            <v>539510</v>
          </cell>
          <cell r="D1944" t="str">
            <v>DEMANDAS POR INCUMPLIMIENTO DE CONTRATOS</v>
          </cell>
          <cell r="E1944" t="str">
            <v>55</v>
          </cell>
          <cell r="F1944" t="str">
            <v>D</v>
          </cell>
          <cell r="G1944" t="str">
            <v>CIAL</v>
          </cell>
        </row>
        <row r="1945">
          <cell r="B1945" t="str">
            <v>CIAL-539515</v>
          </cell>
          <cell r="C1945" t="str">
            <v>539515</v>
          </cell>
          <cell r="D1945" t="str">
            <v xml:space="preserve">INDEMNIZACIONES </v>
          </cell>
          <cell r="E1945" t="str">
            <v>55</v>
          </cell>
          <cell r="F1945" t="str">
            <v>D</v>
          </cell>
          <cell r="G1945" t="str">
            <v>CIAL</v>
          </cell>
        </row>
        <row r="1946">
          <cell r="B1946" t="str">
            <v>CIAL-539520</v>
          </cell>
          <cell r="C1946" t="str">
            <v>539520</v>
          </cell>
          <cell r="D1946" t="str">
            <v>MULTAS, SANCIONES Y LITIGIOS</v>
          </cell>
          <cell r="E1946" t="str">
            <v>55</v>
          </cell>
          <cell r="F1946" t="str">
            <v>D</v>
          </cell>
          <cell r="G1946" t="str">
            <v>CIAL</v>
          </cell>
        </row>
        <row r="1947">
          <cell r="B1947" t="str">
            <v>CIAL-539525</v>
          </cell>
          <cell r="C1947" t="str">
            <v>539525</v>
          </cell>
          <cell r="D1947" t="str">
            <v>DONACIONES</v>
          </cell>
          <cell r="E1947" t="str">
            <v>55</v>
          </cell>
          <cell r="F1947" t="str">
            <v>D</v>
          </cell>
          <cell r="G1947" t="str">
            <v>CIAL</v>
          </cell>
        </row>
        <row r="1948">
          <cell r="B1948" t="str">
            <v>CIAL-539530</v>
          </cell>
          <cell r="C1948" t="str">
            <v>539530</v>
          </cell>
          <cell r="D1948" t="str">
            <v>CONSTITUCION DE GARANTIAS</v>
          </cell>
          <cell r="E1948" t="str">
            <v>55</v>
          </cell>
          <cell r="F1948" t="str">
            <v>D</v>
          </cell>
          <cell r="G1948" t="str">
            <v>CIAL</v>
          </cell>
        </row>
        <row r="1949">
          <cell r="B1949" t="str">
            <v>CIAL-539535</v>
          </cell>
          <cell r="C1949" t="str">
            <v>539535</v>
          </cell>
          <cell r="D1949" t="str">
            <v>AMORTIZACION DE BIENES ENTREGADOS EN COMODATO</v>
          </cell>
          <cell r="E1949" t="str">
            <v>55</v>
          </cell>
          <cell r="F1949" t="str">
            <v>D</v>
          </cell>
          <cell r="G1949" t="str">
            <v>CIAL</v>
          </cell>
        </row>
        <row r="1950">
          <cell r="B1950" t="str">
            <v>CIAL-539595</v>
          </cell>
          <cell r="C1950" t="str">
            <v>539595</v>
          </cell>
          <cell r="D1950" t="str">
            <v>OTROS</v>
          </cell>
          <cell r="E1950" t="str">
            <v>55</v>
          </cell>
          <cell r="F1950" t="str">
            <v>D</v>
          </cell>
          <cell r="G1950" t="str">
            <v>CIAL</v>
          </cell>
        </row>
        <row r="1951">
          <cell r="B1951" t="str">
            <v>CIAL-5405</v>
          </cell>
          <cell r="C1951" t="str">
            <v>5405</v>
          </cell>
          <cell r="D1951" t="str">
            <v>IMPUESTO DE RENTA Y COMPLEMENTARIOS</v>
          </cell>
          <cell r="E1951" t="str">
            <v/>
          </cell>
          <cell r="F1951" t="str">
            <v/>
          </cell>
          <cell r="G1951" t="str">
            <v>CIAL</v>
          </cell>
        </row>
        <row r="1952">
          <cell r="B1952" t="str">
            <v>CIAL-540505</v>
          </cell>
          <cell r="C1952" t="str">
            <v>540505</v>
          </cell>
          <cell r="D1952" t="str">
            <v>IMPUESTO DE RENTA Y COMPLEMENTARIOS</v>
          </cell>
          <cell r="E1952" t="str">
            <v>55</v>
          </cell>
          <cell r="F1952" t="str">
            <v>D</v>
          </cell>
          <cell r="G1952" t="str">
            <v>CIAL</v>
          </cell>
        </row>
        <row r="1953">
          <cell r="B1953" t="str">
            <v>CIAL-6105</v>
          </cell>
          <cell r="C1953" t="str">
            <v>6105</v>
          </cell>
          <cell r="D1953" t="str">
            <v>AGRICULTURA, GANADERIA, CAZA Y SILVICULTURA</v>
          </cell>
          <cell r="E1953" t="str">
            <v/>
          </cell>
          <cell r="F1953" t="str">
            <v/>
          </cell>
          <cell r="G1953" t="str">
            <v>CIAL</v>
          </cell>
        </row>
        <row r="1954">
          <cell r="B1954" t="str">
            <v>CIAL-610505</v>
          </cell>
          <cell r="C1954" t="str">
            <v>610505</v>
          </cell>
          <cell r="D1954" t="str">
            <v>CULTIVO DE CEREALES</v>
          </cell>
          <cell r="E1954" t="str">
            <v>49</v>
          </cell>
          <cell r="F1954" t="str">
            <v>D</v>
          </cell>
          <cell r="G1954" t="str">
            <v>CIAL</v>
          </cell>
        </row>
        <row r="1955">
          <cell r="B1955" t="str">
            <v>CIAL-610510</v>
          </cell>
          <cell r="C1955" t="str">
            <v>610510</v>
          </cell>
          <cell r="D1955" t="str">
            <v>CULTIVOS DE HORTALIZAS, LEGUMBRES Y PLANTAS ORNAMENTALES</v>
          </cell>
          <cell r="E1955" t="str">
            <v>49</v>
          </cell>
          <cell r="F1955" t="str">
            <v>D</v>
          </cell>
          <cell r="G1955" t="str">
            <v>CIAL</v>
          </cell>
        </row>
        <row r="1956">
          <cell r="B1956" t="str">
            <v>CIAL-610515</v>
          </cell>
          <cell r="C1956" t="str">
            <v>610515</v>
          </cell>
          <cell r="D1956" t="str">
            <v>CULTIVOS DE FRUTAS, NUECES Y PLANTAS AROMATICAS</v>
          </cell>
          <cell r="E1956" t="str">
            <v>49</v>
          </cell>
          <cell r="F1956" t="str">
            <v>D</v>
          </cell>
          <cell r="G1956" t="str">
            <v>CIAL</v>
          </cell>
        </row>
        <row r="1957">
          <cell r="B1957" t="str">
            <v>CIAL-610520</v>
          </cell>
          <cell r="C1957" t="str">
            <v>610520</v>
          </cell>
          <cell r="D1957" t="str">
            <v>CULTIVO DE CAFE</v>
          </cell>
          <cell r="E1957" t="str">
            <v>49</v>
          </cell>
          <cell r="F1957" t="str">
            <v>D</v>
          </cell>
          <cell r="G1957" t="str">
            <v>CIAL</v>
          </cell>
        </row>
        <row r="1958">
          <cell r="B1958" t="str">
            <v>CIAL-610525</v>
          </cell>
          <cell r="C1958" t="str">
            <v>610525</v>
          </cell>
          <cell r="D1958" t="str">
            <v>CULTIVO DE FLORES</v>
          </cell>
          <cell r="E1958" t="str">
            <v>49</v>
          </cell>
          <cell r="F1958" t="str">
            <v>D</v>
          </cell>
          <cell r="G1958" t="str">
            <v>CIAL</v>
          </cell>
        </row>
        <row r="1959">
          <cell r="B1959" t="str">
            <v>CIAL-610530</v>
          </cell>
          <cell r="C1959" t="str">
            <v>610530</v>
          </cell>
          <cell r="D1959" t="str">
            <v>CULTIVO DE CAÑA DE AZUCAR</v>
          </cell>
          <cell r="E1959" t="str">
            <v>49</v>
          </cell>
          <cell r="F1959" t="str">
            <v>D</v>
          </cell>
          <cell r="G1959" t="str">
            <v>CIAL</v>
          </cell>
        </row>
        <row r="1960">
          <cell r="B1960" t="str">
            <v>CIAL-610535</v>
          </cell>
          <cell r="C1960" t="str">
            <v>610535</v>
          </cell>
          <cell r="D1960" t="str">
            <v>CULTIVO DE ALGODON Y PLANTAS PARA MATERIAL TEXTIL</v>
          </cell>
          <cell r="E1960" t="str">
            <v>49</v>
          </cell>
          <cell r="F1960" t="str">
            <v>D</v>
          </cell>
          <cell r="G1960" t="str">
            <v>CIAL</v>
          </cell>
        </row>
        <row r="1961">
          <cell r="B1961" t="str">
            <v>CIAL-610540</v>
          </cell>
          <cell r="C1961" t="str">
            <v>610540</v>
          </cell>
          <cell r="D1961" t="str">
            <v>CULTIVO DE BANANO</v>
          </cell>
          <cell r="E1961" t="str">
            <v>49</v>
          </cell>
          <cell r="F1961" t="str">
            <v>D</v>
          </cell>
          <cell r="G1961" t="str">
            <v>CIAL</v>
          </cell>
        </row>
        <row r="1962">
          <cell r="B1962" t="str">
            <v>CIAL-610545</v>
          </cell>
          <cell r="C1962" t="str">
            <v>610545</v>
          </cell>
          <cell r="D1962" t="str">
            <v>OTROS CULTIVOS AGRICOLAS</v>
          </cell>
          <cell r="E1962" t="str">
            <v>49</v>
          </cell>
          <cell r="F1962" t="str">
            <v>D</v>
          </cell>
          <cell r="G1962" t="str">
            <v>CIAL</v>
          </cell>
        </row>
        <row r="1963">
          <cell r="B1963" t="str">
            <v>CIAL-610550</v>
          </cell>
          <cell r="C1963" t="str">
            <v>610550</v>
          </cell>
          <cell r="D1963" t="str">
            <v>CRIA DE OVEJAS, CABRAS, ASNOS, MULAS Y BURDEGANOS</v>
          </cell>
          <cell r="E1963" t="str">
            <v>49</v>
          </cell>
          <cell r="F1963" t="str">
            <v>D</v>
          </cell>
          <cell r="G1963" t="str">
            <v>CIAL</v>
          </cell>
        </row>
        <row r="1964">
          <cell r="B1964" t="str">
            <v>CIAL-610555</v>
          </cell>
          <cell r="C1964" t="str">
            <v>610555</v>
          </cell>
          <cell r="D1964" t="str">
            <v>CRIA DE GANADO CABALLAR Y VACUNO.</v>
          </cell>
          <cell r="E1964" t="str">
            <v>49</v>
          </cell>
          <cell r="F1964" t="str">
            <v>D</v>
          </cell>
          <cell r="G1964" t="str">
            <v>CIAL</v>
          </cell>
        </row>
        <row r="1965">
          <cell r="B1965" t="str">
            <v>CIAL-610560</v>
          </cell>
          <cell r="C1965" t="str">
            <v>610560</v>
          </cell>
          <cell r="D1965" t="str">
            <v>PRODUCCION AVICOLA</v>
          </cell>
          <cell r="E1965" t="str">
            <v>49</v>
          </cell>
          <cell r="F1965" t="str">
            <v>D</v>
          </cell>
          <cell r="G1965" t="str">
            <v>CIAL</v>
          </cell>
        </row>
        <row r="1966">
          <cell r="B1966" t="str">
            <v>CIAL-610565</v>
          </cell>
          <cell r="C1966" t="str">
            <v>610565</v>
          </cell>
          <cell r="D1966" t="str">
            <v>CRIA DE OTROS ANIMALES</v>
          </cell>
          <cell r="E1966" t="str">
            <v>49</v>
          </cell>
          <cell r="F1966" t="str">
            <v>D</v>
          </cell>
          <cell r="G1966" t="str">
            <v>CIAL</v>
          </cell>
        </row>
        <row r="1967">
          <cell r="B1967" t="str">
            <v>CIAL-610570</v>
          </cell>
          <cell r="C1967" t="str">
            <v>610570</v>
          </cell>
          <cell r="D1967" t="str">
            <v>SERVICIOS AGRICOLAS Y GANADEROS</v>
          </cell>
          <cell r="E1967" t="str">
            <v>49</v>
          </cell>
          <cell r="F1967" t="str">
            <v>D</v>
          </cell>
          <cell r="G1967" t="str">
            <v>CIAL</v>
          </cell>
        </row>
        <row r="1968">
          <cell r="B1968" t="str">
            <v>CIAL-610575</v>
          </cell>
          <cell r="C1968" t="str">
            <v>610575</v>
          </cell>
          <cell r="D1968" t="str">
            <v>ACTIVIDAD DE CAZA</v>
          </cell>
          <cell r="E1968" t="str">
            <v>49</v>
          </cell>
          <cell r="F1968" t="str">
            <v>D</v>
          </cell>
          <cell r="G1968" t="str">
            <v>CIAL</v>
          </cell>
        </row>
        <row r="1969">
          <cell r="B1969" t="str">
            <v>CIAL-610580</v>
          </cell>
          <cell r="C1969" t="str">
            <v>610580</v>
          </cell>
          <cell r="D1969" t="str">
            <v>ACTIVIDAD DE SILVICULTURA</v>
          </cell>
          <cell r="E1969" t="str">
            <v>49</v>
          </cell>
          <cell r="F1969" t="str">
            <v>D</v>
          </cell>
          <cell r="G1969" t="str">
            <v>CIAL</v>
          </cell>
        </row>
        <row r="1970">
          <cell r="B1970" t="str">
            <v>CIAL-610595</v>
          </cell>
          <cell r="C1970" t="str">
            <v>610595</v>
          </cell>
          <cell r="D1970" t="str">
            <v>ACTIVIDADES CONEXAS</v>
          </cell>
          <cell r="E1970" t="str">
            <v>49</v>
          </cell>
          <cell r="F1970" t="str">
            <v>D</v>
          </cell>
          <cell r="G1970" t="str">
            <v>CIAL</v>
          </cell>
        </row>
        <row r="1971">
          <cell r="B1971" t="str">
            <v>CIAL-6110</v>
          </cell>
          <cell r="C1971" t="str">
            <v>6110</v>
          </cell>
          <cell r="D1971" t="str">
            <v>PESCA</v>
          </cell>
          <cell r="E1971" t="str">
            <v/>
          </cell>
          <cell r="F1971" t="str">
            <v/>
          </cell>
          <cell r="G1971" t="str">
            <v>CIAL</v>
          </cell>
        </row>
        <row r="1972">
          <cell r="B1972" t="str">
            <v>CIAL-611005</v>
          </cell>
          <cell r="C1972" t="str">
            <v>611005</v>
          </cell>
          <cell r="D1972" t="str">
            <v>ACTIVIDAD DE PESCA</v>
          </cell>
          <cell r="E1972" t="str">
            <v>49</v>
          </cell>
          <cell r="F1972" t="str">
            <v>D</v>
          </cell>
          <cell r="G1972" t="str">
            <v>CIAL</v>
          </cell>
        </row>
        <row r="1973">
          <cell r="B1973" t="str">
            <v>CIAL-611010</v>
          </cell>
          <cell r="C1973" t="str">
            <v>611010</v>
          </cell>
          <cell r="D1973" t="str">
            <v>EXPLOTACION DE CRIADEROS DE PECES</v>
          </cell>
          <cell r="E1973" t="str">
            <v>49</v>
          </cell>
          <cell r="F1973" t="str">
            <v>D</v>
          </cell>
          <cell r="G1973" t="str">
            <v>CIAL</v>
          </cell>
        </row>
        <row r="1974">
          <cell r="B1974" t="str">
            <v>CIAL-611095</v>
          </cell>
          <cell r="C1974" t="str">
            <v>611095</v>
          </cell>
          <cell r="D1974" t="str">
            <v>ACTIVIDADES CONEXAS</v>
          </cell>
          <cell r="E1974" t="str">
            <v>49</v>
          </cell>
          <cell r="F1974" t="str">
            <v>D</v>
          </cell>
          <cell r="G1974" t="str">
            <v>CIAL</v>
          </cell>
        </row>
        <row r="1975">
          <cell r="B1975" t="str">
            <v>CIAL-6115</v>
          </cell>
          <cell r="C1975" t="str">
            <v>6115</v>
          </cell>
          <cell r="D1975" t="str">
            <v>EXPLOTACION DE MINAS Y CANTERAS</v>
          </cell>
          <cell r="E1975" t="str">
            <v/>
          </cell>
          <cell r="F1975" t="str">
            <v/>
          </cell>
          <cell r="G1975" t="str">
            <v>CIAL</v>
          </cell>
        </row>
        <row r="1976">
          <cell r="B1976" t="str">
            <v>CIAL-611505</v>
          </cell>
          <cell r="C1976" t="str">
            <v>611505</v>
          </cell>
          <cell r="D1976" t="str">
            <v>CARBON</v>
          </cell>
          <cell r="E1976" t="str">
            <v>49</v>
          </cell>
          <cell r="F1976" t="str">
            <v>D</v>
          </cell>
          <cell r="G1976" t="str">
            <v>CIAL</v>
          </cell>
        </row>
        <row r="1977">
          <cell r="B1977" t="str">
            <v>CIAL-611510</v>
          </cell>
          <cell r="C1977" t="str">
            <v>611510</v>
          </cell>
          <cell r="D1977" t="str">
            <v>PETROLEO CRUDO</v>
          </cell>
          <cell r="E1977" t="str">
            <v>49</v>
          </cell>
          <cell r="F1977" t="str">
            <v>D</v>
          </cell>
          <cell r="G1977" t="str">
            <v>CIAL</v>
          </cell>
        </row>
        <row r="1978">
          <cell r="B1978" t="str">
            <v>CIAL-611512</v>
          </cell>
          <cell r="C1978" t="str">
            <v>611512</v>
          </cell>
          <cell r="D1978" t="str">
            <v>GAS NATURAL</v>
          </cell>
          <cell r="E1978" t="str">
            <v>49</v>
          </cell>
          <cell r="F1978" t="str">
            <v>D</v>
          </cell>
          <cell r="G1978" t="str">
            <v>CIAL</v>
          </cell>
        </row>
        <row r="1979">
          <cell r="B1979" t="str">
            <v>CIAL-611514</v>
          </cell>
          <cell r="C1979" t="str">
            <v>611514</v>
          </cell>
          <cell r="D1979" t="str">
            <v>SERVICIOS RELACIONADOS CON EXTRACCION DE PETROLEO Y GAS</v>
          </cell>
          <cell r="E1979" t="str">
            <v>49</v>
          </cell>
          <cell r="F1979" t="str">
            <v>D</v>
          </cell>
          <cell r="G1979" t="str">
            <v>CIAL</v>
          </cell>
        </row>
        <row r="1980">
          <cell r="B1980" t="str">
            <v>CIAL-611515</v>
          </cell>
          <cell r="C1980" t="str">
            <v>611515</v>
          </cell>
          <cell r="D1980" t="str">
            <v>MINERALES DE HIERRO</v>
          </cell>
          <cell r="E1980" t="str">
            <v>49</v>
          </cell>
          <cell r="F1980" t="str">
            <v>D</v>
          </cell>
          <cell r="G1980" t="str">
            <v>CIAL</v>
          </cell>
        </row>
        <row r="1981">
          <cell r="B1981" t="str">
            <v>CIAL-611520</v>
          </cell>
          <cell r="C1981" t="str">
            <v>611520</v>
          </cell>
          <cell r="D1981" t="str">
            <v>MINERALES METALIFEROS NO FERROSOS</v>
          </cell>
          <cell r="E1981" t="str">
            <v>49</v>
          </cell>
          <cell r="F1981" t="str">
            <v>D</v>
          </cell>
          <cell r="G1981" t="str">
            <v>CIAL</v>
          </cell>
        </row>
        <row r="1982">
          <cell r="B1982" t="str">
            <v>CIAL-611525</v>
          </cell>
          <cell r="C1982" t="str">
            <v>611525</v>
          </cell>
          <cell r="D1982" t="str">
            <v>PIEDRA, ARENA Y ARCILLA</v>
          </cell>
          <cell r="E1982" t="str">
            <v>49</v>
          </cell>
          <cell r="F1982" t="str">
            <v>D</v>
          </cell>
          <cell r="G1982" t="str">
            <v>CIAL</v>
          </cell>
        </row>
        <row r="1983">
          <cell r="B1983" t="str">
            <v>CIAL-611527</v>
          </cell>
          <cell r="C1983" t="str">
            <v>611527</v>
          </cell>
          <cell r="D1983" t="str">
            <v>PIEDRAS PRECIOSAS</v>
          </cell>
          <cell r="E1983" t="str">
            <v>49</v>
          </cell>
          <cell r="F1983" t="str">
            <v>D</v>
          </cell>
          <cell r="G1983" t="str">
            <v>CIAL</v>
          </cell>
        </row>
        <row r="1984">
          <cell r="B1984" t="str">
            <v>CIAL-611528</v>
          </cell>
          <cell r="C1984" t="str">
            <v>611528</v>
          </cell>
          <cell r="D1984" t="str">
            <v>ORO</v>
          </cell>
          <cell r="E1984" t="str">
            <v>49</v>
          </cell>
          <cell r="F1984" t="str">
            <v>D</v>
          </cell>
          <cell r="G1984" t="str">
            <v>CIAL</v>
          </cell>
        </row>
        <row r="1985">
          <cell r="B1985" t="str">
            <v>CIAL-611530</v>
          </cell>
          <cell r="C1985" t="str">
            <v>611530</v>
          </cell>
          <cell r="D1985" t="str">
            <v>OTRAS MINAS Y CANTERAS</v>
          </cell>
          <cell r="E1985" t="str">
            <v>49</v>
          </cell>
          <cell r="F1985" t="str">
            <v>D</v>
          </cell>
          <cell r="G1985" t="str">
            <v>CIAL</v>
          </cell>
        </row>
        <row r="1986">
          <cell r="B1986" t="str">
            <v>CIAL-611532</v>
          </cell>
          <cell r="C1986" t="str">
            <v>611532</v>
          </cell>
          <cell r="D1986" t="str">
            <v>PRESTACION DE SERVICIOS SECTOR MINERO</v>
          </cell>
          <cell r="E1986" t="str">
            <v>49</v>
          </cell>
          <cell r="F1986" t="str">
            <v>D</v>
          </cell>
          <cell r="G1986" t="str">
            <v>CIAL</v>
          </cell>
        </row>
        <row r="1987">
          <cell r="B1987" t="str">
            <v>CIAL-611595</v>
          </cell>
          <cell r="C1987" t="str">
            <v>611595</v>
          </cell>
          <cell r="D1987" t="str">
            <v>ACTIVIDADES CONEXAS</v>
          </cell>
          <cell r="E1987" t="str">
            <v>49</v>
          </cell>
          <cell r="F1987" t="str">
            <v>D</v>
          </cell>
          <cell r="G1987" t="str">
            <v>CIAL</v>
          </cell>
        </row>
        <row r="1988">
          <cell r="B1988" t="str">
            <v>CIAL-6120</v>
          </cell>
          <cell r="C1988" t="str">
            <v>6120</v>
          </cell>
          <cell r="D1988" t="str">
            <v>INDUSTRIAS MANUFACTURERAS</v>
          </cell>
          <cell r="E1988" t="str">
            <v/>
          </cell>
          <cell r="F1988" t="str">
            <v/>
          </cell>
          <cell r="G1988" t="str">
            <v>CIAL</v>
          </cell>
        </row>
        <row r="1989">
          <cell r="B1989" t="str">
            <v>CIAL-612001</v>
          </cell>
          <cell r="C1989" t="str">
            <v>612001</v>
          </cell>
          <cell r="D1989" t="str">
            <v>PRODUCCION Y PROCESAMIENTO DE CARNES Y PRODUCTOS CARNICOS</v>
          </cell>
          <cell r="E1989" t="str">
            <v>49</v>
          </cell>
          <cell r="F1989" t="str">
            <v>D</v>
          </cell>
          <cell r="G1989" t="str">
            <v>CIAL</v>
          </cell>
        </row>
        <row r="1990">
          <cell r="B1990" t="str">
            <v>CIAL-612002</v>
          </cell>
          <cell r="C1990" t="str">
            <v>612002</v>
          </cell>
          <cell r="D1990" t="str">
            <v>PRODUCTOS DE PESCADO</v>
          </cell>
          <cell r="E1990" t="str">
            <v>49</v>
          </cell>
          <cell r="F1990" t="str">
            <v>D</v>
          </cell>
          <cell r="G1990" t="str">
            <v>CIAL</v>
          </cell>
        </row>
        <row r="1991">
          <cell r="B1991" t="str">
            <v>CIAL-612003</v>
          </cell>
          <cell r="C1991" t="str">
            <v>612003</v>
          </cell>
          <cell r="D1991" t="str">
            <v>PRODUCTOS DE FRUTAS, LEGUMBRES Y HORTALIZAS</v>
          </cell>
          <cell r="E1991" t="str">
            <v>49</v>
          </cell>
          <cell r="F1991" t="str">
            <v>D</v>
          </cell>
          <cell r="G1991" t="str">
            <v>CIAL</v>
          </cell>
        </row>
        <row r="1992">
          <cell r="B1992" t="str">
            <v>CIAL-612004</v>
          </cell>
          <cell r="C1992" t="str">
            <v>612004</v>
          </cell>
          <cell r="D1992" t="str">
            <v>ELABORACION DE ACEITES Y GRASAS</v>
          </cell>
          <cell r="E1992" t="str">
            <v>49</v>
          </cell>
          <cell r="F1992" t="str">
            <v>D</v>
          </cell>
          <cell r="G1992" t="str">
            <v>CIAL</v>
          </cell>
        </row>
        <row r="1993">
          <cell r="B1993" t="str">
            <v>CIAL-612005</v>
          </cell>
          <cell r="C1993" t="str">
            <v>612005</v>
          </cell>
          <cell r="D1993" t="str">
            <v>ELABORACION DE PRODUCTOS LACTEOS</v>
          </cell>
          <cell r="E1993" t="str">
            <v>49</v>
          </cell>
          <cell r="F1993" t="str">
            <v>D</v>
          </cell>
          <cell r="G1993" t="str">
            <v>CIAL</v>
          </cell>
        </row>
        <row r="1994">
          <cell r="B1994" t="str">
            <v>CIAL-612006</v>
          </cell>
          <cell r="C1994" t="str">
            <v>612006</v>
          </cell>
          <cell r="D1994" t="str">
            <v>ELABORACION DE PRODUCTOS DE MOLINERIA</v>
          </cell>
          <cell r="E1994" t="str">
            <v>49</v>
          </cell>
          <cell r="F1994" t="str">
            <v>D</v>
          </cell>
          <cell r="G1994" t="str">
            <v>CIAL</v>
          </cell>
        </row>
        <row r="1995">
          <cell r="B1995" t="str">
            <v>CIAL-612007</v>
          </cell>
          <cell r="C1995" t="str">
            <v>612007</v>
          </cell>
          <cell r="D1995" t="str">
            <v>ELABORACION DE ALMIDONES Y DERIVADOS</v>
          </cell>
          <cell r="E1995" t="str">
            <v>49</v>
          </cell>
          <cell r="F1995" t="str">
            <v>D</v>
          </cell>
          <cell r="G1995" t="str">
            <v>CIAL</v>
          </cell>
        </row>
        <row r="1996">
          <cell r="B1996" t="str">
            <v>CIAL-612008</v>
          </cell>
          <cell r="C1996" t="str">
            <v>612008</v>
          </cell>
          <cell r="D1996" t="str">
            <v>ELABORACION DE ALIMENTOS PARA ANIMALES</v>
          </cell>
          <cell r="E1996" t="str">
            <v>49</v>
          </cell>
          <cell r="F1996" t="str">
            <v>D</v>
          </cell>
          <cell r="G1996" t="str">
            <v>CIAL</v>
          </cell>
        </row>
        <row r="1997">
          <cell r="B1997" t="str">
            <v>CIAL-612009</v>
          </cell>
          <cell r="C1997" t="str">
            <v>612009</v>
          </cell>
          <cell r="D1997" t="str">
            <v>ELABORACION DE PRODUCTOS PARA PANADERIA</v>
          </cell>
          <cell r="E1997" t="str">
            <v>49</v>
          </cell>
          <cell r="F1997" t="str">
            <v>D</v>
          </cell>
          <cell r="G1997" t="str">
            <v>CIAL</v>
          </cell>
        </row>
        <row r="1998">
          <cell r="B1998" t="str">
            <v>CIAL-612010</v>
          </cell>
          <cell r="C1998" t="str">
            <v>612010</v>
          </cell>
          <cell r="D1998" t="str">
            <v>ELABORACION DE AZUCAR Y MELAZAS</v>
          </cell>
          <cell r="E1998" t="str">
            <v>49</v>
          </cell>
          <cell r="F1998" t="str">
            <v>D</v>
          </cell>
          <cell r="G1998" t="str">
            <v>CIAL</v>
          </cell>
        </row>
        <row r="1999">
          <cell r="B1999" t="str">
            <v>CIAL-612011</v>
          </cell>
          <cell r="C1999" t="str">
            <v>612011</v>
          </cell>
          <cell r="D1999" t="str">
            <v>ELABORACION DE CACAO, CHOCOLATE Y CONFITERIA</v>
          </cell>
          <cell r="E1999" t="str">
            <v>49</v>
          </cell>
          <cell r="F1999" t="str">
            <v>D</v>
          </cell>
          <cell r="G1999" t="str">
            <v>CIAL</v>
          </cell>
        </row>
        <row r="2000">
          <cell r="B2000" t="str">
            <v>CIAL-612012</v>
          </cell>
          <cell r="C2000" t="str">
            <v>612012</v>
          </cell>
          <cell r="D2000" t="str">
            <v>ELABORACION DE PASTAS Y PRODUCTOS FARINACEOS</v>
          </cell>
          <cell r="E2000" t="str">
            <v>49</v>
          </cell>
          <cell r="F2000" t="str">
            <v>D</v>
          </cell>
          <cell r="G2000" t="str">
            <v>CIAL</v>
          </cell>
        </row>
        <row r="2001">
          <cell r="B2001" t="str">
            <v>CIAL-612013</v>
          </cell>
          <cell r="C2001" t="str">
            <v>612013</v>
          </cell>
          <cell r="D2001" t="str">
            <v>ELABORACION DE PRODUCTOS DE CAFE</v>
          </cell>
          <cell r="E2001" t="str">
            <v>49</v>
          </cell>
          <cell r="F2001" t="str">
            <v>D</v>
          </cell>
          <cell r="G2001" t="str">
            <v>CIAL</v>
          </cell>
        </row>
        <row r="2002">
          <cell r="B2002" t="str">
            <v>CIAL-612014</v>
          </cell>
          <cell r="C2002" t="str">
            <v>612014</v>
          </cell>
          <cell r="D2002" t="str">
            <v>ELABORACION DE OTROS PRODUCTOS ALIMENTICIOS</v>
          </cell>
          <cell r="E2002" t="str">
            <v>49</v>
          </cell>
          <cell r="F2002" t="str">
            <v>D</v>
          </cell>
          <cell r="G2002" t="str">
            <v>CIAL</v>
          </cell>
        </row>
        <row r="2003">
          <cell r="B2003" t="str">
            <v>CIAL-612015</v>
          </cell>
          <cell r="C2003" t="str">
            <v>612015</v>
          </cell>
          <cell r="D2003" t="str">
            <v>ELABORACION DE BEBIDAS ALCOHOLICAS Y ALCOHOL ETILICO</v>
          </cell>
          <cell r="E2003" t="str">
            <v>49</v>
          </cell>
          <cell r="F2003" t="str">
            <v>D</v>
          </cell>
          <cell r="G2003" t="str">
            <v>CIAL</v>
          </cell>
        </row>
        <row r="2004">
          <cell r="B2004" t="str">
            <v>CIAL-612016</v>
          </cell>
          <cell r="C2004" t="str">
            <v>612016</v>
          </cell>
          <cell r="D2004" t="str">
            <v>ELABORACION DE VINOS</v>
          </cell>
          <cell r="E2004" t="str">
            <v>49</v>
          </cell>
          <cell r="F2004" t="str">
            <v>D</v>
          </cell>
          <cell r="G2004" t="str">
            <v>CIAL</v>
          </cell>
        </row>
        <row r="2005">
          <cell r="B2005" t="str">
            <v>CIAL-612017</v>
          </cell>
          <cell r="C2005" t="str">
            <v>612017</v>
          </cell>
          <cell r="D2005" t="str">
            <v>ELABORACION DE BEBIDAS MALTEADAS Y DE MALTA</v>
          </cell>
          <cell r="E2005" t="str">
            <v>49</v>
          </cell>
          <cell r="F2005" t="str">
            <v>D</v>
          </cell>
          <cell r="G2005" t="str">
            <v>CIAL</v>
          </cell>
        </row>
        <row r="2006">
          <cell r="B2006" t="str">
            <v>CIAL-612018</v>
          </cell>
          <cell r="C2006" t="str">
            <v>612018</v>
          </cell>
          <cell r="D2006" t="str">
            <v>ELABORACION DE BEBIDAS NO ALCOHOLICAS</v>
          </cell>
          <cell r="E2006" t="str">
            <v>49</v>
          </cell>
          <cell r="F2006" t="str">
            <v>D</v>
          </cell>
          <cell r="G2006" t="str">
            <v>CIAL</v>
          </cell>
        </row>
        <row r="2007">
          <cell r="B2007" t="str">
            <v>CIAL-612019</v>
          </cell>
          <cell r="C2007" t="str">
            <v>612019</v>
          </cell>
          <cell r="D2007" t="str">
            <v>ELABORACION DE PRODUCTOS DE TABACO</v>
          </cell>
          <cell r="E2007" t="str">
            <v>49</v>
          </cell>
          <cell r="F2007" t="str">
            <v>D</v>
          </cell>
          <cell r="G2007" t="str">
            <v>CIAL</v>
          </cell>
        </row>
        <row r="2008">
          <cell r="B2008" t="str">
            <v>CIAL-612020</v>
          </cell>
          <cell r="C2008" t="str">
            <v>612020</v>
          </cell>
          <cell r="D2008" t="str">
            <v>PREPARACION E HILATURA DE FIBRAS TEXTILES Y TEJEDURIA</v>
          </cell>
          <cell r="E2008" t="str">
            <v>49</v>
          </cell>
          <cell r="F2008" t="str">
            <v>D</v>
          </cell>
          <cell r="G2008" t="str">
            <v>CIAL</v>
          </cell>
        </row>
        <row r="2009">
          <cell r="B2009" t="str">
            <v>CIAL-612021</v>
          </cell>
          <cell r="C2009" t="str">
            <v>612021</v>
          </cell>
          <cell r="D2009" t="str">
            <v>ACABADO DE PRODUCTOS TEXTILES</v>
          </cell>
          <cell r="E2009" t="str">
            <v>49</v>
          </cell>
          <cell r="F2009" t="str">
            <v>D</v>
          </cell>
          <cell r="G2009" t="str">
            <v>CIAL</v>
          </cell>
        </row>
        <row r="2010">
          <cell r="B2010" t="str">
            <v>CIAL-612022</v>
          </cell>
          <cell r="C2010" t="str">
            <v>612022</v>
          </cell>
          <cell r="D2010" t="str">
            <v>ELABORACION DE ARTICULOS DE MATERIALES TEXTILES</v>
          </cell>
          <cell r="E2010" t="str">
            <v>49</v>
          </cell>
          <cell r="F2010" t="str">
            <v>D</v>
          </cell>
          <cell r="G2010" t="str">
            <v>CIAL</v>
          </cell>
        </row>
        <row r="2011">
          <cell r="B2011" t="str">
            <v>CIAL-612023</v>
          </cell>
          <cell r="C2011" t="str">
            <v>612023</v>
          </cell>
          <cell r="D2011" t="str">
            <v>ELABORACION DE TAPICES Y ALFOMBRAS</v>
          </cell>
          <cell r="E2011" t="str">
            <v>49</v>
          </cell>
          <cell r="F2011" t="str">
            <v>D</v>
          </cell>
          <cell r="G2011" t="str">
            <v>CIAL</v>
          </cell>
        </row>
        <row r="2012">
          <cell r="B2012" t="str">
            <v>CIAL-612024</v>
          </cell>
          <cell r="C2012" t="str">
            <v>612024</v>
          </cell>
          <cell r="D2012" t="str">
            <v>ELABORACION DE CUERDAS, CORDELES, BRAMANTES Y REDES</v>
          </cell>
          <cell r="E2012" t="str">
            <v>49</v>
          </cell>
          <cell r="F2012" t="str">
            <v>D</v>
          </cell>
          <cell r="G2012" t="str">
            <v>CIAL</v>
          </cell>
        </row>
        <row r="2013">
          <cell r="B2013" t="str">
            <v>CIAL-612025</v>
          </cell>
          <cell r="C2013" t="str">
            <v>612025</v>
          </cell>
          <cell r="D2013" t="str">
            <v>ELABORACION DE OTROS PRODUCTOS TEXTILES</v>
          </cell>
          <cell r="E2013" t="str">
            <v>49</v>
          </cell>
          <cell r="F2013" t="str">
            <v>D</v>
          </cell>
          <cell r="G2013" t="str">
            <v>CIAL</v>
          </cell>
        </row>
        <row r="2014">
          <cell r="B2014" t="str">
            <v>CIAL-612026</v>
          </cell>
          <cell r="C2014" t="str">
            <v>612026</v>
          </cell>
          <cell r="D2014" t="str">
            <v>ELABORACION DE TEJIDOS</v>
          </cell>
          <cell r="E2014" t="str">
            <v>49</v>
          </cell>
          <cell r="F2014" t="str">
            <v>D</v>
          </cell>
          <cell r="G2014" t="str">
            <v>CIAL</v>
          </cell>
        </row>
        <row r="2015">
          <cell r="B2015" t="str">
            <v>CIAL-612027</v>
          </cell>
          <cell r="C2015" t="str">
            <v>612027</v>
          </cell>
          <cell r="D2015" t="str">
            <v>ELABORACION DE PRENDAS DE VESTIR</v>
          </cell>
          <cell r="E2015" t="str">
            <v>49</v>
          </cell>
          <cell r="F2015" t="str">
            <v>D</v>
          </cell>
          <cell r="G2015" t="str">
            <v>CIAL</v>
          </cell>
        </row>
        <row r="2016">
          <cell r="B2016" t="str">
            <v>CIAL-612028</v>
          </cell>
          <cell r="C2016" t="str">
            <v>612028</v>
          </cell>
          <cell r="D2016" t="str">
            <v>PREPARACION, ADOBO Y TEÑIDO DE PIELES</v>
          </cell>
          <cell r="E2016" t="str">
            <v>49</v>
          </cell>
          <cell r="F2016" t="str">
            <v>D</v>
          </cell>
          <cell r="G2016" t="str">
            <v>CIAL</v>
          </cell>
        </row>
        <row r="2017">
          <cell r="B2017" t="str">
            <v>CIAL-612029</v>
          </cell>
          <cell r="C2017" t="str">
            <v>612029</v>
          </cell>
          <cell r="D2017" t="str">
            <v>CURTIDO, ADOBO O PREPARACION DE CUERO</v>
          </cell>
          <cell r="E2017" t="str">
            <v>49</v>
          </cell>
          <cell r="F2017" t="str">
            <v>D</v>
          </cell>
          <cell r="G2017" t="str">
            <v>CIAL</v>
          </cell>
        </row>
        <row r="2018">
          <cell r="B2018" t="str">
            <v>CIAL-612030</v>
          </cell>
          <cell r="C2018" t="str">
            <v>612030</v>
          </cell>
          <cell r="D2018" t="str">
            <v>ELABORACION DE MALETAS, BOLSOS Y SIMILARES</v>
          </cell>
          <cell r="E2018" t="str">
            <v>49</v>
          </cell>
          <cell r="F2018" t="str">
            <v>D</v>
          </cell>
          <cell r="G2018" t="str">
            <v>CIAL</v>
          </cell>
        </row>
        <row r="2019">
          <cell r="B2019" t="str">
            <v>CIAL-612031</v>
          </cell>
          <cell r="C2019" t="str">
            <v>612031</v>
          </cell>
          <cell r="D2019" t="str">
            <v>ELABORACION DE CALZADO</v>
          </cell>
          <cell r="E2019" t="str">
            <v>49</v>
          </cell>
          <cell r="F2019" t="str">
            <v>D</v>
          </cell>
          <cell r="G2019" t="str">
            <v>CIAL</v>
          </cell>
        </row>
        <row r="2020">
          <cell r="B2020" t="str">
            <v>CIAL-612032</v>
          </cell>
          <cell r="C2020" t="str">
            <v>612032</v>
          </cell>
          <cell r="D2020" t="str">
            <v>PRODUCCION DE MADERA, ARTICULOS DE MADERA Y CORCHO</v>
          </cell>
          <cell r="E2020" t="str">
            <v>49</v>
          </cell>
          <cell r="F2020" t="str">
            <v>D</v>
          </cell>
          <cell r="G2020" t="str">
            <v>CIAL</v>
          </cell>
        </row>
        <row r="2021">
          <cell r="B2021" t="str">
            <v>CIAL-612033</v>
          </cell>
          <cell r="C2021" t="str">
            <v>612033</v>
          </cell>
          <cell r="D2021" t="str">
            <v>ELABORACION DE PASTA Y PRODUCTOS DE MADERA, PAPEL Y CARTON</v>
          </cell>
          <cell r="E2021" t="str">
            <v>49</v>
          </cell>
          <cell r="F2021" t="str">
            <v>D</v>
          </cell>
          <cell r="G2021" t="str">
            <v>CIAL</v>
          </cell>
        </row>
        <row r="2022">
          <cell r="B2022" t="str">
            <v>CIAL-612034</v>
          </cell>
          <cell r="C2022" t="str">
            <v>612034</v>
          </cell>
          <cell r="D2022" t="str">
            <v>EDICIONES Y PUBLICACIONES</v>
          </cell>
          <cell r="E2022" t="str">
            <v>49</v>
          </cell>
          <cell r="F2022" t="str">
            <v>D</v>
          </cell>
          <cell r="G2022" t="str">
            <v>CIAL</v>
          </cell>
        </row>
        <row r="2023">
          <cell r="B2023" t="str">
            <v>CIAL-612035</v>
          </cell>
          <cell r="C2023" t="str">
            <v>612035</v>
          </cell>
          <cell r="D2023" t="str">
            <v>IMPRESION</v>
          </cell>
          <cell r="E2023" t="str">
            <v>49</v>
          </cell>
          <cell r="F2023" t="str">
            <v>D</v>
          </cell>
          <cell r="G2023" t="str">
            <v>CIAL</v>
          </cell>
        </row>
        <row r="2024">
          <cell r="B2024" t="str">
            <v>CIAL-612036</v>
          </cell>
          <cell r="C2024" t="str">
            <v>612036</v>
          </cell>
          <cell r="D2024" t="str">
            <v>SERVICIOS RELACIONADOS CON LA EDICION Y LA IMPRESION</v>
          </cell>
          <cell r="E2024" t="str">
            <v>49</v>
          </cell>
          <cell r="F2024" t="str">
            <v>D</v>
          </cell>
          <cell r="G2024" t="str">
            <v>CIAL</v>
          </cell>
        </row>
        <row r="2025">
          <cell r="B2025" t="str">
            <v>CIAL-612037</v>
          </cell>
          <cell r="C2025" t="str">
            <v>612037</v>
          </cell>
          <cell r="D2025" t="str">
            <v>REPRODUCCION DE GRABACIONES</v>
          </cell>
          <cell r="E2025" t="str">
            <v>49</v>
          </cell>
          <cell r="F2025" t="str">
            <v>D</v>
          </cell>
          <cell r="G2025" t="str">
            <v>CIAL</v>
          </cell>
        </row>
        <row r="2026">
          <cell r="B2026" t="str">
            <v>CIAL-612038</v>
          </cell>
          <cell r="C2026" t="str">
            <v>612038</v>
          </cell>
          <cell r="D2026" t="str">
            <v>ELABORACION DE PRODUCTOS DE HORNO DE COQUE</v>
          </cell>
          <cell r="E2026" t="str">
            <v>49</v>
          </cell>
          <cell r="F2026" t="str">
            <v>D</v>
          </cell>
          <cell r="G2026" t="str">
            <v>CIAL</v>
          </cell>
        </row>
        <row r="2027">
          <cell r="B2027" t="str">
            <v>CIAL-612039</v>
          </cell>
          <cell r="C2027" t="str">
            <v>612039</v>
          </cell>
          <cell r="D2027" t="str">
            <v>ELABORACION DE PRODUCTOS DE LA REFINACION DE PETROLEO</v>
          </cell>
          <cell r="E2027" t="str">
            <v>49</v>
          </cell>
          <cell r="F2027" t="str">
            <v>D</v>
          </cell>
          <cell r="G2027" t="str">
            <v>CIAL</v>
          </cell>
        </row>
        <row r="2028">
          <cell r="B2028" t="str">
            <v>CIAL-612040</v>
          </cell>
          <cell r="C2028" t="str">
            <v>612040</v>
          </cell>
          <cell r="D2028" t="str">
            <v>ELABORACION DE SUSTANCIAS QUIMICAS BASICAS</v>
          </cell>
          <cell r="E2028" t="str">
            <v>49</v>
          </cell>
          <cell r="F2028" t="str">
            <v>D</v>
          </cell>
          <cell r="G2028" t="str">
            <v>CIAL</v>
          </cell>
        </row>
        <row r="2029">
          <cell r="B2029" t="str">
            <v>CIAL-612041</v>
          </cell>
          <cell r="C2029" t="str">
            <v>612041</v>
          </cell>
          <cell r="D2029" t="str">
            <v>ELABORACION DE ABONOS Y COMPUESTOS DE NITROGENO</v>
          </cell>
          <cell r="E2029" t="str">
            <v>49</v>
          </cell>
          <cell r="F2029" t="str">
            <v>D</v>
          </cell>
          <cell r="G2029" t="str">
            <v>CIAL</v>
          </cell>
        </row>
        <row r="2030">
          <cell r="B2030" t="str">
            <v>CIAL-612042</v>
          </cell>
          <cell r="C2030" t="str">
            <v>612042</v>
          </cell>
          <cell r="D2030" t="str">
            <v>ELABORACION DE PLASTICO Y CAUCHO SINTETICO</v>
          </cell>
          <cell r="E2030" t="str">
            <v>49</v>
          </cell>
          <cell r="F2030" t="str">
            <v>D</v>
          </cell>
          <cell r="G2030" t="str">
            <v>CIAL</v>
          </cell>
        </row>
        <row r="2031">
          <cell r="B2031" t="str">
            <v>CIAL-612043</v>
          </cell>
          <cell r="C2031" t="str">
            <v>612043</v>
          </cell>
          <cell r="D2031" t="str">
            <v>ELABORACION DE PRODUCTOS QUIMICOS DE USO AGROPECUARIO</v>
          </cell>
          <cell r="E2031" t="str">
            <v>49</v>
          </cell>
          <cell r="F2031" t="str">
            <v>D</v>
          </cell>
          <cell r="G2031" t="str">
            <v>CIAL</v>
          </cell>
        </row>
        <row r="2032">
          <cell r="B2032" t="str">
            <v>CIAL-612044</v>
          </cell>
          <cell r="C2032" t="str">
            <v>612044</v>
          </cell>
          <cell r="D2032" t="str">
            <v>ELABORACION DE PINTURAS, TINTAS Y MASILLAS</v>
          </cell>
          <cell r="E2032" t="str">
            <v>49</v>
          </cell>
          <cell r="F2032" t="str">
            <v>D</v>
          </cell>
          <cell r="G2032" t="str">
            <v>CIAL</v>
          </cell>
        </row>
        <row r="2033">
          <cell r="B2033" t="str">
            <v>CIAL-612045</v>
          </cell>
          <cell r="C2033" t="str">
            <v>612045</v>
          </cell>
          <cell r="D2033" t="str">
            <v>ELABORACION DE PRODUCTOS FARMACEUTICOS Y BOTANICOS</v>
          </cell>
          <cell r="E2033" t="str">
            <v>49</v>
          </cell>
          <cell r="F2033" t="str">
            <v>D</v>
          </cell>
          <cell r="G2033" t="str">
            <v>CIAL</v>
          </cell>
        </row>
        <row r="2034">
          <cell r="B2034" t="str">
            <v>CIAL-612046</v>
          </cell>
          <cell r="C2034" t="str">
            <v>612046</v>
          </cell>
          <cell r="D2034" t="str">
            <v>ELABORACION DE JABONES, DETERGENTES Y PREPARADOS DE TOCADOR</v>
          </cell>
          <cell r="E2034" t="str">
            <v>49</v>
          </cell>
          <cell r="F2034" t="str">
            <v>D</v>
          </cell>
          <cell r="G2034" t="str">
            <v>CIAL</v>
          </cell>
        </row>
        <row r="2035">
          <cell r="B2035" t="str">
            <v>CIAL-612047</v>
          </cell>
          <cell r="C2035" t="str">
            <v>612047</v>
          </cell>
          <cell r="D2035" t="str">
            <v>ELABORACION DE OTROS PRODUCTOS QUIMICOS</v>
          </cell>
          <cell r="E2035" t="str">
            <v>49</v>
          </cell>
          <cell r="F2035" t="str">
            <v>D</v>
          </cell>
          <cell r="G2035" t="str">
            <v>CIAL</v>
          </cell>
        </row>
        <row r="2036">
          <cell r="B2036" t="str">
            <v>CIAL-612048</v>
          </cell>
          <cell r="C2036" t="str">
            <v>612048</v>
          </cell>
          <cell r="D2036" t="str">
            <v>ELABORACION DE FIBRAS</v>
          </cell>
          <cell r="E2036" t="str">
            <v>49</v>
          </cell>
          <cell r="F2036" t="str">
            <v>D</v>
          </cell>
          <cell r="G2036" t="str">
            <v>CIAL</v>
          </cell>
        </row>
        <row r="2037">
          <cell r="B2037" t="str">
            <v>CIAL-612049</v>
          </cell>
          <cell r="C2037" t="str">
            <v>612049</v>
          </cell>
          <cell r="D2037" t="str">
            <v>ELABORACION DE OTROS PRODUCTOS DE CAUCHO</v>
          </cell>
          <cell r="E2037" t="str">
            <v>49</v>
          </cell>
          <cell r="F2037" t="str">
            <v>D</v>
          </cell>
          <cell r="G2037" t="str">
            <v>CIAL</v>
          </cell>
        </row>
        <row r="2038">
          <cell r="B2038" t="str">
            <v>CIAL-612050</v>
          </cell>
          <cell r="C2038" t="str">
            <v>612050</v>
          </cell>
          <cell r="D2038" t="str">
            <v>ELABORACION DE PRODUCTOS DE PLASTICO</v>
          </cell>
          <cell r="E2038" t="str">
            <v>49</v>
          </cell>
          <cell r="F2038" t="str">
            <v>D</v>
          </cell>
          <cell r="G2038" t="str">
            <v>CIAL</v>
          </cell>
        </row>
        <row r="2039">
          <cell r="B2039" t="str">
            <v>CIAL-612051</v>
          </cell>
          <cell r="C2039" t="str">
            <v>612051</v>
          </cell>
          <cell r="D2039" t="str">
            <v>ELABORACION DE VIDRIO Y PRODUCTOS DE VIDRIO</v>
          </cell>
          <cell r="E2039" t="str">
            <v>49</v>
          </cell>
          <cell r="F2039" t="str">
            <v>D</v>
          </cell>
          <cell r="G2039" t="str">
            <v>CIAL</v>
          </cell>
        </row>
        <row r="2040">
          <cell r="B2040" t="str">
            <v>CIAL-612052</v>
          </cell>
          <cell r="C2040" t="str">
            <v>612052</v>
          </cell>
          <cell r="D2040" t="str">
            <v>ELABORACION DE PRODUCTOS DE CERAMICA, LOZA, PIEDRA, ARCILLA Y PORCELANA</v>
          </cell>
          <cell r="E2040" t="str">
            <v>49</v>
          </cell>
          <cell r="F2040" t="str">
            <v>D</v>
          </cell>
          <cell r="G2040" t="str">
            <v>CIAL</v>
          </cell>
        </row>
        <row r="2041">
          <cell r="B2041" t="str">
            <v>CIAL-612053</v>
          </cell>
          <cell r="C2041" t="str">
            <v>612053</v>
          </cell>
          <cell r="D2041" t="str">
            <v>ELABORACION DE CEMENTO, CAL Y YESO</v>
          </cell>
          <cell r="E2041" t="str">
            <v>49</v>
          </cell>
          <cell r="F2041" t="str">
            <v>D</v>
          </cell>
          <cell r="G2041" t="str">
            <v>CIAL</v>
          </cell>
        </row>
        <row r="2042">
          <cell r="B2042" t="str">
            <v>CIAL-612054</v>
          </cell>
          <cell r="C2042" t="str">
            <v>612054</v>
          </cell>
          <cell r="D2042" t="str">
            <v>ELABORACION DE ARTICULOS DE HORMIGON, CEMENTO Y YESO</v>
          </cell>
          <cell r="E2042" t="str">
            <v>49</v>
          </cell>
          <cell r="F2042" t="str">
            <v>D</v>
          </cell>
          <cell r="G2042" t="str">
            <v>CIAL</v>
          </cell>
        </row>
        <row r="2043">
          <cell r="B2043" t="str">
            <v>CIAL-612055</v>
          </cell>
          <cell r="C2043" t="str">
            <v>612055</v>
          </cell>
          <cell r="D2043" t="str">
            <v>CORTE, TALLADO Y ACABADO DE LA PIEDRA</v>
          </cell>
          <cell r="E2043" t="str">
            <v>49</v>
          </cell>
          <cell r="F2043" t="str">
            <v>D</v>
          </cell>
          <cell r="G2043" t="str">
            <v>CIAL</v>
          </cell>
        </row>
        <row r="2044">
          <cell r="B2044" t="str">
            <v>CIAL-612056</v>
          </cell>
          <cell r="C2044" t="str">
            <v>612056</v>
          </cell>
          <cell r="D2044" t="str">
            <v>ELABORACION DE OTROS PRODUCTOS MINERALES NO METALICOS</v>
          </cell>
          <cell r="E2044" t="str">
            <v>49</v>
          </cell>
          <cell r="F2044" t="str">
            <v>D</v>
          </cell>
          <cell r="G2044" t="str">
            <v>CIAL</v>
          </cell>
        </row>
        <row r="2045">
          <cell r="B2045" t="str">
            <v>CIAL-612057</v>
          </cell>
          <cell r="C2045" t="str">
            <v>612057</v>
          </cell>
          <cell r="D2045" t="str">
            <v>INDUSTRIAS BASICAS Y FUNDICION DE HIERRO Y ACERO</v>
          </cell>
          <cell r="E2045" t="str">
            <v>49</v>
          </cell>
          <cell r="F2045" t="str">
            <v>D</v>
          </cell>
          <cell r="G2045" t="str">
            <v>CIAL</v>
          </cell>
        </row>
        <row r="2046">
          <cell r="B2046" t="str">
            <v>CIAL-612058</v>
          </cell>
          <cell r="C2046" t="str">
            <v>612058</v>
          </cell>
          <cell r="D2046" t="str">
            <v>PRODUCTOS PRIMARIOS DE METALES PRECIOSOS Y DE METALES NO FERROSOS</v>
          </cell>
          <cell r="E2046" t="str">
            <v>49</v>
          </cell>
          <cell r="F2046" t="str">
            <v>D</v>
          </cell>
          <cell r="G2046" t="str">
            <v>CIAL</v>
          </cell>
        </row>
        <row r="2047">
          <cell r="B2047" t="str">
            <v>CIAL-612059</v>
          </cell>
          <cell r="C2047" t="str">
            <v>612059</v>
          </cell>
          <cell r="D2047" t="str">
            <v>FUNDICION DE METALES NO FERROSOS</v>
          </cell>
          <cell r="E2047" t="str">
            <v>49</v>
          </cell>
          <cell r="F2047" t="str">
            <v>D</v>
          </cell>
          <cell r="G2047" t="str">
            <v>CIAL</v>
          </cell>
        </row>
        <row r="2048">
          <cell r="B2048" t="str">
            <v>CIAL-612060</v>
          </cell>
          <cell r="C2048" t="str">
            <v>612060</v>
          </cell>
          <cell r="D2048" t="str">
            <v>FABRICACION DE PRODUCTOS METALICOS PARA USO ESTRUCTURAL</v>
          </cell>
          <cell r="E2048" t="str">
            <v>49</v>
          </cell>
          <cell r="F2048" t="str">
            <v>D</v>
          </cell>
          <cell r="G2048" t="str">
            <v>CIAL</v>
          </cell>
        </row>
        <row r="2049">
          <cell r="B2049" t="str">
            <v>CIAL-612061</v>
          </cell>
          <cell r="C2049" t="str">
            <v>612061</v>
          </cell>
          <cell r="D2049" t="str">
            <v>FORJA, PRENSADO, ESTAMPADO, LAMINADO DE METAL Y PULVIMETALURGIA</v>
          </cell>
          <cell r="E2049" t="str">
            <v>49</v>
          </cell>
          <cell r="F2049" t="str">
            <v>D</v>
          </cell>
          <cell r="G2049" t="str">
            <v>CIAL</v>
          </cell>
        </row>
        <row r="2050">
          <cell r="B2050" t="str">
            <v>CIAL-612062</v>
          </cell>
          <cell r="C2050" t="str">
            <v>612062</v>
          </cell>
          <cell r="D2050" t="str">
            <v>REVESTIMIENTO DE METALES Y OBRAS DE INGENIERIA MECANICA</v>
          </cell>
          <cell r="E2050" t="str">
            <v>49</v>
          </cell>
          <cell r="F2050" t="str">
            <v>D</v>
          </cell>
          <cell r="G2050" t="str">
            <v>CIAL</v>
          </cell>
        </row>
        <row r="2051">
          <cell r="B2051" t="str">
            <v>CIAL-612063</v>
          </cell>
          <cell r="C2051" t="str">
            <v>612063</v>
          </cell>
          <cell r="D2051" t="str">
            <v>FABRICACION DE ARTICULOS DE FERRETERIA</v>
          </cell>
          <cell r="E2051" t="str">
            <v>49</v>
          </cell>
          <cell r="F2051" t="str">
            <v>D</v>
          </cell>
          <cell r="G2051" t="str">
            <v>CIAL</v>
          </cell>
        </row>
        <row r="2052">
          <cell r="B2052" t="str">
            <v>CIAL-612064</v>
          </cell>
          <cell r="C2052" t="str">
            <v>612064</v>
          </cell>
          <cell r="D2052" t="str">
            <v>ELABORACION DE OTROS PRODUCTOS DE METAL</v>
          </cell>
          <cell r="E2052" t="str">
            <v>49</v>
          </cell>
          <cell r="F2052" t="str">
            <v>D</v>
          </cell>
          <cell r="G2052" t="str">
            <v>CIAL</v>
          </cell>
        </row>
        <row r="2053">
          <cell r="B2053" t="str">
            <v>CIAL-612065</v>
          </cell>
          <cell r="C2053" t="str">
            <v>612065</v>
          </cell>
          <cell r="D2053" t="str">
            <v>FABRICACION DE MAQUINARIA Y EQUIPO</v>
          </cell>
          <cell r="E2053" t="str">
            <v>49</v>
          </cell>
          <cell r="F2053" t="str">
            <v>D</v>
          </cell>
          <cell r="G2053" t="str">
            <v>CIAL</v>
          </cell>
        </row>
        <row r="2054">
          <cell r="B2054" t="str">
            <v>CIAL-612066</v>
          </cell>
          <cell r="C2054" t="str">
            <v>612066</v>
          </cell>
          <cell r="D2054" t="str">
            <v>FABRICACION DE EQUIPOS DE ELEVACION Y MANIPULACION</v>
          </cell>
          <cell r="E2054" t="str">
            <v>49</v>
          </cell>
          <cell r="F2054" t="str">
            <v>D</v>
          </cell>
          <cell r="G2054" t="str">
            <v>CIAL</v>
          </cell>
        </row>
        <row r="2055">
          <cell r="B2055" t="str">
            <v>CIAL-612067</v>
          </cell>
          <cell r="C2055" t="str">
            <v>612067</v>
          </cell>
          <cell r="D2055" t="str">
            <v>ELABORACION DE APARATOS DE USO DOMESTICO</v>
          </cell>
          <cell r="E2055" t="str">
            <v>49</v>
          </cell>
          <cell r="F2055" t="str">
            <v>D</v>
          </cell>
          <cell r="G2055" t="str">
            <v>CIAL</v>
          </cell>
        </row>
        <row r="2056">
          <cell r="B2056" t="str">
            <v>CIAL-612068</v>
          </cell>
          <cell r="C2056" t="str">
            <v>612068</v>
          </cell>
          <cell r="D2056" t="str">
            <v>ELABORACION DE EQUIPO DE OFICINA</v>
          </cell>
          <cell r="E2056" t="str">
            <v>49</v>
          </cell>
          <cell r="F2056" t="str">
            <v>D</v>
          </cell>
          <cell r="G2056" t="str">
            <v>CIAL</v>
          </cell>
        </row>
        <row r="2057">
          <cell r="B2057" t="str">
            <v>CIAL-612069</v>
          </cell>
          <cell r="C2057" t="str">
            <v>612069</v>
          </cell>
          <cell r="D2057" t="str">
            <v>ELABORACION DE PILAS Y BATERIAS PRIMARIAS</v>
          </cell>
          <cell r="E2057" t="str">
            <v>49</v>
          </cell>
          <cell r="F2057" t="str">
            <v>D</v>
          </cell>
          <cell r="G2057" t="str">
            <v>CIAL</v>
          </cell>
        </row>
        <row r="2058">
          <cell r="B2058" t="str">
            <v>CIAL-612070</v>
          </cell>
          <cell r="C2058" t="str">
            <v>612070</v>
          </cell>
          <cell r="D2058" t="str">
            <v>ELABORACION DE EQUIPO DE ILUMINACION</v>
          </cell>
          <cell r="E2058" t="str">
            <v>49</v>
          </cell>
          <cell r="F2058" t="str">
            <v>D</v>
          </cell>
          <cell r="G2058" t="str">
            <v>CIAL</v>
          </cell>
        </row>
        <row r="2059">
          <cell r="B2059" t="str">
            <v>CIAL-612071</v>
          </cell>
          <cell r="C2059" t="str">
            <v>612071</v>
          </cell>
          <cell r="D2059" t="str">
            <v>ELABORACION DE OTROS TIPOS DE EQUIPO ELECTRICO</v>
          </cell>
          <cell r="E2059" t="str">
            <v>49</v>
          </cell>
          <cell r="F2059" t="str">
            <v>D</v>
          </cell>
          <cell r="G2059" t="str">
            <v>CIAL</v>
          </cell>
        </row>
        <row r="2060">
          <cell r="B2060" t="str">
            <v>CIAL-612072</v>
          </cell>
          <cell r="C2060" t="str">
            <v>612072</v>
          </cell>
          <cell r="D2060" t="str">
            <v>FABRICACION DE EQUIPOS DE RADIO, TELEVISION Y COMUNICACIONES</v>
          </cell>
          <cell r="E2060" t="str">
            <v>49</v>
          </cell>
          <cell r="F2060" t="str">
            <v>D</v>
          </cell>
          <cell r="G2060" t="str">
            <v>CIAL</v>
          </cell>
        </row>
        <row r="2061">
          <cell r="B2061" t="str">
            <v>CIAL-612073</v>
          </cell>
          <cell r="C2061" t="str">
            <v>612073</v>
          </cell>
          <cell r="D2061" t="str">
            <v>FABRICACION DE APARATOS E INSTRUMENTOS MEDICOS</v>
          </cell>
          <cell r="E2061" t="str">
            <v>49</v>
          </cell>
          <cell r="F2061" t="str">
            <v>D</v>
          </cell>
          <cell r="G2061" t="str">
            <v>CIAL</v>
          </cell>
        </row>
        <row r="2062">
          <cell r="B2062" t="str">
            <v>CIAL-612074</v>
          </cell>
          <cell r="C2062" t="str">
            <v>612074</v>
          </cell>
          <cell r="D2062" t="str">
            <v>FABRICACION DE INSTRUMENTOS DE MEDICION Y CONTROL</v>
          </cell>
          <cell r="E2062" t="str">
            <v>49</v>
          </cell>
          <cell r="F2062" t="str">
            <v>D</v>
          </cell>
          <cell r="G2062" t="str">
            <v>CIAL</v>
          </cell>
        </row>
        <row r="2063">
          <cell r="B2063" t="str">
            <v>CIAL-612075</v>
          </cell>
          <cell r="C2063" t="str">
            <v>612075</v>
          </cell>
          <cell r="D2063" t="str">
            <v>FABRICACION DE INSTRUMENTOS DE OPTICA Y EQUIPO FOTOGRAFICO</v>
          </cell>
          <cell r="E2063" t="str">
            <v>49</v>
          </cell>
          <cell r="F2063" t="str">
            <v>D</v>
          </cell>
          <cell r="G2063" t="str">
            <v>CIAL</v>
          </cell>
        </row>
        <row r="2064">
          <cell r="B2064" t="str">
            <v>CIAL-612076</v>
          </cell>
          <cell r="C2064" t="str">
            <v>612076</v>
          </cell>
          <cell r="D2064" t="str">
            <v>FABRICACION DE RELOJES</v>
          </cell>
          <cell r="E2064" t="str">
            <v>49</v>
          </cell>
          <cell r="F2064" t="str">
            <v>D</v>
          </cell>
          <cell r="G2064" t="str">
            <v>CIAL</v>
          </cell>
        </row>
        <row r="2065">
          <cell r="B2065" t="str">
            <v>CIAL-612077</v>
          </cell>
          <cell r="C2065" t="str">
            <v>612077</v>
          </cell>
          <cell r="D2065" t="str">
            <v>FABRICACION DE VEHICULOS AUTOMOTORES</v>
          </cell>
          <cell r="E2065" t="str">
            <v>49</v>
          </cell>
          <cell r="F2065" t="str">
            <v>D</v>
          </cell>
          <cell r="G2065" t="str">
            <v>CIAL</v>
          </cell>
        </row>
        <row r="2066">
          <cell r="B2066" t="str">
            <v>CIAL-612078</v>
          </cell>
          <cell r="C2066" t="str">
            <v>612078</v>
          </cell>
          <cell r="D2066" t="str">
            <v>FABRICACION DE CARROCERIAS PARA AUTOMOTORES</v>
          </cell>
          <cell r="E2066" t="str">
            <v>49</v>
          </cell>
          <cell r="F2066" t="str">
            <v>D</v>
          </cell>
          <cell r="G2066" t="str">
            <v>CIAL</v>
          </cell>
        </row>
        <row r="2067">
          <cell r="B2067" t="str">
            <v>CIAL-612079</v>
          </cell>
          <cell r="C2067" t="str">
            <v>612079</v>
          </cell>
          <cell r="D2067" t="str">
            <v>FABRICACION DE PARTES PIEZAS Y ACCESORIOS PARA AUTOMOTORES</v>
          </cell>
          <cell r="E2067" t="str">
            <v>49</v>
          </cell>
          <cell r="F2067" t="str">
            <v>D</v>
          </cell>
          <cell r="G2067" t="str">
            <v>CIAL</v>
          </cell>
        </row>
        <row r="2068">
          <cell r="B2068" t="str">
            <v>CIAL-612080</v>
          </cell>
          <cell r="C2068" t="str">
            <v>612080</v>
          </cell>
          <cell r="D2068" t="str">
            <v>FABRICACION Y REPARACION DE BUQUES Y OTRAS EMBARCACIONES</v>
          </cell>
          <cell r="E2068" t="str">
            <v>49</v>
          </cell>
          <cell r="F2068" t="str">
            <v>D</v>
          </cell>
          <cell r="G2068" t="str">
            <v>CIAL</v>
          </cell>
        </row>
        <row r="2069">
          <cell r="B2069" t="str">
            <v>CIAL-612081</v>
          </cell>
          <cell r="C2069" t="str">
            <v>612081</v>
          </cell>
          <cell r="D2069" t="str">
            <v>FABRICACION DE LOCOMOTORAS Y MATERIAL RODANTE PARA FERROCARRILES</v>
          </cell>
          <cell r="E2069" t="str">
            <v>49</v>
          </cell>
          <cell r="F2069" t="str">
            <v>D</v>
          </cell>
          <cell r="G2069" t="str">
            <v>CIAL</v>
          </cell>
        </row>
        <row r="2070">
          <cell r="B2070" t="str">
            <v>CIAL-612082</v>
          </cell>
          <cell r="C2070" t="str">
            <v>612082</v>
          </cell>
          <cell r="D2070" t="str">
            <v>FABRICACION DE AERONAVES</v>
          </cell>
          <cell r="E2070" t="str">
            <v>49</v>
          </cell>
          <cell r="F2070" t="str">
            <v>D</v>
          </cell>
          <cell r="G2070" t="str">
            <v>CIAL</v>
          </cell>
        </row>
        <row r="2071">
          <cell r="B2071" t="str">
            <v>CIAL-612083</v>
          </cell>
          <cell r="C2071" t="str">
            <v>612083</v>
          </cell>
          <cell r="D2071" t="str">
            <v>FABRICACION DE MOTOCICLETAS</v>
          </cell>
          <cell r="E2071" t="str">
            <v>49</v>
          </cell>
          <cell r="F2071" t="str">
            <v>D</v>
          </cell>
          <cell r="G2071" t="str">
            <v>CIAL</v>
          </cell>
        </row>
        <row r="2072">
          <cell r="B2072" t="str">
            <v>CIAL-612084</v>
          </cell>
          <cell r="C2072" t="str">
            <v>612084</v>
          </cell>
          <cell r="D2072" t="str">
            <v>FABRICACION DE BICICLETAS Y SILLAS DE RUEDAS</v>
          </cell>
          <cell r="E2072" t="str">
            <v>49</v>
          </cell>
          <cell r="F2072" t="str">
            <v>D</v>
          </cell>
          <cell r="G2072" t="str">
            <v>CIAL</v>
          </cell>
        </row>
        <row r="2073">
          <cell r="B2073" t="str">
            <v>CIAL-612085</v>
          </cell>
          <cell r="C2073" t="str">
            <v>612085</v>
          </cell>
          <cell r="D2073" t="str">
            <v>FABRICACION DE OTROS TIPOS DE TRANSPORTE</v>
          </cell>
          <cell r="E2073" t="str">
            <v>49</v>
          </cell>
          <cell r="F2073" t="str">
            <v>D</v>
          </cell>
          <cell r="G2073" t="str">
            <v>CIAL</v>
          </cell>
        </row>
        <row r="2074">
          <cell r="B2074" t="str">
            <v>CIAL-612086</v>
          </cell>
          <cell r="C2074" t="str">
            <v>612086</v>
          </cell>
          <cell r="D2074" t="str">
            <v>FABRICACION DE MUEBLES</v>
          </cell>
          <cell r="E2074" t="str">
            <v>49</v>
          </cell>
          <cell r="F2074" t="str">
            <v>D</v>
          </cell>
          <cell r="G2074" t="str">
            <v>CIAL</v>
          </cell>
        </row>
        <row r="2075">
          <cell r="B2075" t="str">
            <v>CIAL-612087</v>
          </cell>
          <cell r="C2075" t="str">
            <v>612087</v>
          </cell>
          <cell r="D2075" t="str">
            <v>FABRICACION DE JOYAS Y ARTICULOS CONEXOS</v>
          </cell>
          <cell r="E2075" t="str">
            <v>49</v>
          </cell>
          <cell r="F2075" t="str">
            <v>D</v>
          </cell>
          <cell r="G2075" t="str">
            <v>CIAL</v>
          </cell>
        </row>
        <row r="2076">
          <cell r="B2076" t="str">
            <v>CIAL-612088</v>
          </cell>
          <cell r="C2076" t="str">
            <v>612088</v>
          </cell>
          <cell r="D2076" t="str">
            <v>FABRICACION DE INSTRUMENTOS DE MUSICA</v>
          </cell>
          <cell r="E2076" t="str">
            <v>49</v>
          </cell>
          <cell r="F2076" t="str">
            <v>D</v>
          </cell>
          <cell r="G2076" t="str">
            <v>CIAL</v>
          </cell>
        </row>
        <row r="2077">
          <cell r="B2077" t="str">
            <v>CIAL-612089</v>
          </cell>
          <cell r="C2077" t="str">
            <v>612089</v>
          </cell>
          <cell r="D2077" t="str">
            <v>FABRICACION DE ARTICULOS Y EQUIPO PARA DEPORTE</v>
          </cell>
          <cell r="E2077" t="str">
            <v>49</v>
          </cell>
          <cell r="F2077" t="str">
            <v>D</v>
          </cell>
          <cell r="G2077" t="str">
            <v>CIAL</v>
          </cell>
        </row>
        <row r="2078">
          <cell r="B2078" t="str">
            <v>CIAL-612090</v>
          </cell>
          <cell r="C2078" t="str">
            <v>612090</v>
          </cell>
          <cell r="D2078" t="str">
            <v>FABRICACION DE JUEGOS Y JUGUETES</v>
          </cell>
          <cell r="E2078" t="str">
            <v>49</v>
          </cell>
          <cell r="F2078" t="str">
            <v>D</v>
          </cell>
          <cell r="G2078" t="str">
            <v>CIAL</v>
          </cell>
        </row>
        <row r="2079">
          <cell r="B2079" t="str">
            <v>CIAL-612091</v>
          </cell>
          <cell r="C2079" t="str">
            <v>612091</v>
          </cell>
          <cell r="D2079" t="str">
            <v>RECICLAMIENTO DE DESPERDICIOS</v>
          </cell>
          <cell r="E2079" t="str">
            <v>49</v>
          </cell>
          <cell r="F2079" t="str">
            <v>D</v>
          </cell>
          <cell r="G2079" t="str">
            <v>CIAL</v>
          </cell>
        </row>
        <row r="2080">
          <cell r="B2080" t="str">
            <v>CIAL-612095</v>
          </cell>
          <cell r="C2080" t="str">
            <v>612095</v>
          </cell>
          <cell r="D2080" t="str">
            <v>PRODUCTOS DE OTRAS INDUSTRIAS MANUFACTURERAS</v>
          </cell>
          <cell r="E2080" t="str">
            <v>49</v>
          </cell>
          <cell r="F2080" t="str">
            <v>D</v>
          </cell>
          <cell r="G2080" t="str">
            <v>CIAL</v>
          </cell>
        </row>
        <row r="2081">
          <cell r="B2081" t="str">
            <v>CIAL-6125</v>
          </cell>
          <cell r="C2081" t="str">
            <v>6125</v>
          </cell>
          <cell r="D2081" t="str">
            <v>SUMINISTRO DE ELECTRICIDAD, GAS Y AGUA</v>
          </cell>
          <cell r="E2081" t="str">
            <v/>
          </cell>
          <cell r="F2081" t="str">
            <v/>
          </cell>
          <cell r="G2081" t="str">
            <v>CIAL</v>
          </cell>
        </row>
        <row r="2082">
          <cell r="B2082" t="str">
            <v>CIAL-612505</v>
          </cell>
          <cell r="C2082" t="str">
            <v>612505</v>
          </cell>
          <cell r="D2082" t="str">
            <v>GENERACION, CAPTACION Y DISTRIBUCION DE ENERGIA ELECTRICA</v>
          </cell>
          <cell r="E2082" t="str">
            <v>49</v>
          </cell>
          <cell r="F2082" t="str">
            <v>D</v>
          </cell>
          <cell r="G2082" t="str">
            <v>CIAL</v>
          </cell>
        </row>
        <row r="2083">
          <cell r="B2083" t="str">
            <v>CIAL-612510</v>
          </cell>
          <cell r="C2083" t="str">
            <v>612510</v>
          </cell>
          <cell r="D2083" t="str">
            <v>FABRICACION DE GAS Y DISTRIBUCION DE COMBUSTIBLES GASEOSOS</v>
          </cell>
          <cell r="E2083" t="str">
            <v>49</v>
          </cell>
          <cell r="F2083" t="str">
            <v>D</v>
          </cell>
          <cell r="G2083" t="str">
            <v>CIAL</v>
          </cell>
        </row>
        <row r="2084">
          <cell r="B2084" t="str">
            <v>CIAL-612515</v>
          </cell>
          <cell r="C2084" t="str">
            <v>612515</v>
          </cell>
          <cell r="D2084" t="str">
            <v>CAPTACION, DEPURACION Y DISTRIBUCION DE AGUA</v>
          </cell>
          <cell r="E2084" t="str">
            <v>49</v>
          </cell>
          <cell r="F2084" t="str">
            <v>D</v>
          </cell>
          <cell r="G2084" t="str">
            <v>CIAL</v>
          </cell>
        </row>
        <row r="2085">
          <cell r="B2085" t="str">
            <v>CIAL-612595</v>
          </cell>
          <cell r="C2085" t="str">
            <v>612595</v>
          </cell>
          <cell r="D2085" t="str">
            <v>ACTIVIDADES CONEXAS</v>
          </cell>
          <cell r="E2085" t="str">
            <v>49</v>
          </cell>
          <cell r="F2085" t="str">
            <v>D</v>
          </cell>
          <cell r="G2085" t="str">
            <v>CIAL</v>
          </cell>
        </row>
        <row r="2086">
          <cell r="B2086" t="str">
            <v>CIAL-6130</v>
          </cell>
          <cell r="C2086" t="str">
            <v>6130</v>
          </cell>
          <cell r="D2086" t="str">
            <v>CONSTRUCCION</v>
          </cell>
          <cell r="E2086" t="str">
            <v/>
          </cell>
          <cell r="F2086" t="str">
            <v/>
          </cell>
          <cell r="G2086" t="str">
            <v>CIAL</v>
          </cell>
        </row>
        <row r="2087">
          <cell r="B2087" t="str">
            <v>CIAL-613005</v>
          </cell>
          <cell r="C2087" t="str">
            <v>613005</v>
          </cell>
          <cell r="D2087" t="str">
            <v>PREPARACION DE TERRENOS</v>
          </cell>
          <cell r="E2087" t="str">
            <v>49</v>
          </cell>
          <cell r="F2087" t="str">
            <v>D</v>
          </cell>
          <cell r="G2087" t="str">
            <v>CIAL</v>
          </cell>
        </row>
        <row r="2088">
          <cell r="B2088" t="str">
            <v>CIAL-613010</v>
          </cell>
          <cell r="C2088" t="str">
            <v>613010</v>
          </cell>
          <cell r="D2088" t="str">
            <v>CONSTRUCCION DE EDIFICIOS Y OBRAS DE INGENIERIA CIVIL</v>
          </cell>
          <cell r="E2088" t="str">
            <v>49</v>
          </cell>
          <cell r="F2088" t="str">
            <v>D</v>
          </cell>
          <cell r="G2088" t="str">
            <v>CIAL</v>
          </cell>
        </row>
        <row r="2089">
          <cell r="B2089" t="str">
            <v>CIAL-613015</v>
          </cell>
          <cell r="C2089" t="str">
            <v>613015</v>
          </cell>
          <cell r="D2089" t="str">
            <v>ACONDICIONAMIENTO DE EDIFICIOS</v>
          </cell>
          <cell r="E2089" t="str">
            <v>49</v>
          </cell>
          <cell r="F2089" t="str">
            <v>D</v>
          </cell>
          <cell r="G2089" t="str">
            <v>CIAL</v>
          </cell>
        </row>
        <row r="2090">
          <cell r="B2090" t="str">
            <v>CIAL-613020</v>
          </cell>
          <cell r="C2090" t="str">
            <v>613020</v>
          </cell>
          <cell r="D2090" t="str">
            <v>TERMINACION DE EDIFICACIONES</v>
          </cell>
          <cell r="E2090" t="str">
            <v>49</v>
          </cell>
          <cell r="F2090" t="str">
            <v>D</v>
          </cell>
          <cell r="G2090" t="str">
            <v>CIAL</v>
          </cell>
        </row>
        <row r="2091">
          <cell r="B2091" t="str">
            <v>CIAL-613025</v>
          </cell>
          <cell r="C2091" t="str">
            <v>613025</v>
          </cell>
          <cell r="D2091" t="str">
            <v>ALQUILER DE EQUIPO CON OPERARIO</v>
          </cell>
          <cell r="E2091" t="str">
            <v>49</v>
          </cell>
          <cell r="F2091" t="str">
            <v>D</v>
          </cell>
          <cell r="G2091" t="str">
            <v>CIAL</v>
          </cell>
        </row>
        <row r="2092">
          <cell r="B2092" t="str">
            <v>CIAL-613095</v>
          </cell>
          <cell r="C2092" t="str">
            <v>613095</v>
          </cell>
          <cell r="D2092" t="str">
            <v>ACTIVIDADES CONEXAS</v>
          </cell>
          <cell r="E2092" t="str">
            <v>49</v>
          </cell>
          <cell r="F2092" t="str">
            <v>D</v>
          </cell>
          <cell r="G2092" t="str">
            <v>CIAL</v>
          </cell>
        </row>
        <row r="2093">
          <cell r="B2093" t="str">
            <v>CIAL-6135</v>
          </cell>
          <cell r="C2093" t="str">
            <v>6135</v>
          </cell>
          <cell r="D2093" t="str">
            <v>COMERCIO AL POR MAYOR Y AL POR MENOR</v>
          </cell>
          <cell r="E2093" t="str">
            <v/>
          </cell>
          <cell r="F2093" t="str">
            <v/>
          </cell>
          <cell r="G2093" t="str">
            <v>CIAL</v>
          </cell>
        </row>
        <row r="2094">
          <cell r="B2094" t="str">
            <v>CIAL-613502</v>
          </cell>
          <cell r="C2094" t="str">
            <v>613502</v>
          </cell>
          <cell r="D2094" t="str">
            <v>VENTA DE VEHICULOS AUTOMOTORES</v>
          </cell>
          <cell r="E2094" t="str">
            <v>49</v>
          </cell>
          <cell r="F2094" t="str">
            <v>D</v>
          </cell>
          <cell r="G2094" t="str">
            <v>CIAL</v>
          </cell>
        </row>
        <row r="2095">
          <cell r="B2095" t="str">
            <v>CIAL-613504</v>
          </cell>
          <cell r="C2095" t="str">
            <v>613504</v>
          </cell>
          <cell r="D2095" t="str">
            <v>MANTENIMIENTO, REPARACION Y LAVADO DE VEHICULOS AUTOMOTORES</v>
          </cell>
          <cell r="E2095" t="str">
            <v>49</v>
          </cell>
          <cell r="F2095" t="str">
            <v>D</v>
          </cell>
          <cell r="G2095" t="str">
            <v>CIAL</v>
          </cell>
        </row>
        <row r="2096">
          <cell r="B2096" t="str">
            <v>CIAL-613506</v>
          </cell>
          <cell r="C2096" t="str">
            <v>613506</v>
          </cell>
          <cell r="D2096" t="str">
            <v>VENTA DE PARTES, PIEZAS Y ACCESORIOS DE VEHICULOS AUTOMOTORES</v>
          </cell>
          <cell r="E2096" t="str">
            <v>49</v>
          </cell>
          <cell r="F2096" t="str">
            <v>D</v>
          </cell>
          <cell r="G2096" t="str">
            <v>CIAL</v>
          </cell>
        </row>
        <row r="2097">
          <cell r="B2097" t="str">
            <v>CIAL-613508</v>
          </cell>
          <cell r="C2097" t="str">
            <v>613508</v>
          </cell>
          <cell r="D2097" t="str">
            <v>VENTA DE COMBUSTIBLES SOLIDOS, LIQUIDOS, GASEOSOS</v>
          </cell>
          <cell r="E2097" t="str">
            <v>49</v>
          </cell>
          <cell r="F2097" t="str">
            <v>D</v>
          </cell>
          <cell r="G2097" t="str">
            <v>CIAL</v>
          </cell>
        </row>
        <row r="2098">
          <cell r="B2098" t="str">
            <v>CIAL-613510</v>
          </cell>
          <cell r="C2098" t="str">
            <v>613510</v>
          </cell>
          <cell r="D2098" t="str">
            <v>VENTA DE LUBRICANTES, ADITIVOS, LLANTAS Y LUJOS PARA AUTOMOTORES</v>
          </cell>
          <cell r="E2098" t="str">
            <v>49</v>
          </cell>
          <cell r="F2098" t="str">
            <v>D</v>
          </cell>
          <cell r="G2098" t="str">
            <v>CIAL</v>
          </cell>
        </row>
        <row r="2099">
          <cell r="B2099" t="str">
            <v>CIAL-613512</v>
          </cell>
          <cell r="C2099" t="str">
            <v>613512</v>
          </cell>
          <cell r="D2099" t="str">
            <v>VENTA A CAMBIO DE RETRIBUCION O POR CONTRATA</v>
          </cell>
          <cell r="E2099" t="str">
            <v>49</v>
          </cell>
          <cell r="F2099" t="str">
            <v>D</v>
          </cell>
          <cell r="G2099" t="str">
            <v>CIAL</v>
          </cell>
        </row>
        <row r="2100">
          <cell r="B2100" t="str">
            <v>CIAL-613514</v>
          </cell>
          <cell r="C2100" t="str">
            <v>613514</v>
          </cell>
          <cell r="D2100" t="str">
            <v>VENTA DE INSUMOS, MATERIAS PRIMAS AGROPECUARIAS Y FLORES</v>
          </cell>
          <cell r="E2100" t="str">
            <v>49</v>
          </cell>
          <cell r="F2100" t="str">
            <v>D</v>
          </cell>
          <cell r="G2100" t="str">
            <v>CIAL</v>
          </cell>
        </row>
        <row r="2101">
          <cell r="B2101" t="str">
            <v>CIAL-613516</v>
          </cell>
          <cell r="C2101" t="str">
            <v>613516</v>
          </cell>
          <cell r="D2101" t="str">
            <v>VENTA DE OTROS INSUMOS Y MATERIAS PRIMAS NO AGROPECUARIAS</v>
          </cell>
          <cell r="E2101" t="str">
            <v>49</v>
          </cell>
          <cell r="F2101" t="str">
            <v>D</v>
          </cell>
          <cell r="G2101" t="str">
            <v>CIAL</v>
          </cell>
        </row>
        <row r="2102">
          <cell r="B2102" t="str">
            <v>CIAL-613518</v>
          </cell>
          <cell r="C2102" t="str">
            <v>613518</v>
          </cell>
          <cell r="D2102" t="str">
            <v>VENTA DE ANIMALES VIVOS Y CUEROS</v>
          </cell>
          <cell r="E2102" t="str">
            <v>49</v>
          </cell>
          <cell r="F2102" t="str">
            <v>D</v>
          </cell>
          <cell r="G2102" t="str">
            <v>CIAL</v>
          </cell>
        </row>
        <row r="2103">
          <cell r="B2103" t="str">
            <v>CIAL-613520</v>
          </cell>
          <cell r="C2103" t="str">
            <v>613520</v>
          </cell>
          <cell r="D2103" t="str">
            <v>VENTA DE PRODUCTOS EN ALMACENES NO ESPECIALIZADOS</v>
          </cell>
          <cell r="E2103" t="str">
            <v>49</v>
          </cell>
          <cell r="F2103" t="str">
            <v>D</v>
          </cell>
          <cell r="G2103" t="str">
            <v>CIAL</v>
          </cell>
        </row>
        <row r="2104">
          <cell r="B2104" t="str">
            <v>CIAL-613522</v>
          </cell>
          <cell r="C2104" t="str">
            <v>613522</v>
          </cell>
          <cell r="D2104" t="str">
            <v>VENTA DE PRODUCTOS AGROPECUARIOS</v>
          </cell>
          <cell r="E2104" t="str">
            <v>49</v>
          </cell>
          <cell r="F2104" t="str">
            <v>D</v>
          </cell>
          <cell r="G2104" t="str">
            <v>CIAL</v>
          </cell>
        </row>
        <row r="2105">
          <cell r="B2105" t="str">
            <v>CIAL-613524</v>
          </cell>
          <cell r="C2105" t="str">
            <v>613524</v>
          </cell>
          <cell r="D2105" t="str">
            <v>VENTA DE PRODUCTOS TEXTILES, DE VESTIR, DE CUERO Y CALZADO</v>
          </cell>
          <cell r="E2105" t="str">
            <v>49</v>
          </cell>
          <cell r="F2105" t="str">
            <v>D</v>
          </cell>
          <cell r="G2105" t="str">
            <v>CIAL</v>
          </cell>
        </row>
        <row r="2106">
          <cell r="B2106" t="str">
            <v>CIAL-613526</v>
          </cell>
          <cell r="C2106" t="str">
            <v>613526</v>
          </cell>
          <cell r="D2106" t="str">
            <v>VENTA DE PAPEL Y CARTON</v>
          </cell>
          <cell r="E2106" t="str">
            <v>49</v>
          </cell>
          <cell r="F2106" t="str">
            <v>D</v>
          </cell>
          <cell r="G2106" t="str">
            <v>CIAL</v>
          </cell>
        </row>
        <row r="2107">
          <cell r="B2107" t="str">
            <v>CIAL-613528</v>
          </cell>
          <cell r="C2107" t="str">
            <v>613528</v>
          </cell>
          <cell r="D2107" t="str">
            <v>VENTA DE LIBROS, REVISTAS, ELEMENTOS DE PAPELERIA, UTILES Y TEXTOS ESCOLARES</v>
          </cell>
          <cell r="E2107" t="str">
            <v>49</v>
          </cell>
          <cell r="F2107" t="str">
            <v>D</v>
          </cell>
          <cell r="G2107" t="str">
            <v>CIAL</v>
          </cell>
        </row>
        <row r="2108">
          <cell r="B2108" t="str">
            <v>CIAL-613530</v>
          </cell>
          <cell r="C2108" t="str">
            <v>613530</v>
          </cell>
          <cell r="D2108" t="str">
            <v>VENTA DE JUEGOS, JUGUETES Y ARTICULOS DEPORTIVOS</v>
          </cell>
          <cell r="E2108" t="str">
            <v>49</v>
          </cell>
          <cell r="F2108" t="str">
            <v>D</v>
          </cell>
          <cell r="G2108" t="str">
            <v>CIAL</v>
          </cell>
        </row>
        <row r="2109">
          <cell r="B2109" t="str">
            <v>CIAL-613532</v>
          </cell>
          <cell r="C2109" t="str">
            <v>613532</v>
          </cell>
          <cell r="D2109" t="str">
            <v>VENTA DE INSTRUMENTOS QUIRURGICOS Y ORTOPEDICOS</v>
          </cell>
          <cell r="E2109" t="str">
            <v>49</v>
          </cell>
          <cell r="F2109" t="str">
            <v>D</v>
          </cell>
          <cell r="G2109" t="str">
            <v>CIAL</v>
          </cell>
        </row>
        <row r="2110">
          <cell r="B2110" t="str">
            <v>CIAL-613534</v>
          </cell>
          <cell r="C2110" t="str">
            <v>613534</v>
          </cell>
          <cell r="D2110" t="str">
            <v>VENTA DE ARTICULOS EN RELOJERIAS Y JOYERIAS</v>
          </cell>
          <cell r="E2110" t="str">
            <v>49</v>
          </cell>
          <cell r="F2110" t="str">
            <v>D</v>
          </cell>
          <cell r="G2110" t="str">
            <v>CIAL</v>
          </cell>
        </row>
        <row r="2111">
          <cell r="B2111" t="str">
            <v>CIAL-613536</v>
          </cell>
          <cell r="C2111" t="str">
            <v>613536</v>
          </cell>
          <cell r="D2111" t="str">
            <v>VENTA DE ELECTRODOMESTICOS Y MUEBLES</v>
          </cell>
          <cell r="E2111" t="str">
            <v>49</v>
          </cell>
          <cell r="F2111" t="str">
            <v>D</v>
          </cell>
          <cell r="G2111" t="str">
            <v>CIAL</v>
          </cell>
        </row>
        <row r="2112">
          <cell r="B2112" t="str">
            <v>CIAL-613538</v>
          </cell>
          <cell r="C2112" t="str">
            <v>613538</v>
          </cell>
          <cell r="D2112" t="str">
            <v>VENTA DE PRODUCTOS DE ASEO, FARMACEUTICOS, MEDICINALES, Y ARTICULOS DE TOCADOR</v>
          </cell>
          <cell r="E2112" t="str">
            <v>49</v>
          </cell>
          <cell r="F2112" t="str">
            <v>D</v>
          </cell>
          <cell r="G2112" t="str">
            <v>CIAL</v>
          </cell>
        </row>
        <row r="2113">
          <cell r="B2113" t="str">
            <v>CIAL-613540</v>
          </cell>
          <cell r="C2113" t="str">
            <v>613540</v>
          </cell>
          <cell r="D2113" t="str">
            <v>VENTA DE CUBIERTOS, VAJILLAS, CRISTALERIA, PORCELANAS, CERAMICAS Y OTROS ARTICULOS DE USO DOMESTICO</v>
          </cell>
          <cell r="E2113" t="str">
            <v>49</v>
          </cell>
          <cell r="F2113" t="str">
            <v>D</v>
          </cell>
          <cell r="G2113" t="str">
            <v>CIAL</v>
          </cell>
        </row>
        <row r="2114">
          <cell r="B2114" t="str">
            <v>CIAL-613542</v>
          </cell>
          <cell r="C2114" t="str">
            <v>613542</v>
          </cell>
          <cell r="D2114" t="str">
            <v>VENTA DE MATERIALES DE CONSTRUCCION, FONTANERIA Y CALEFACCION</v>
          </cell>
          <cell r="E2114" t="str">
            <v>49</v>
          </cell>
          <cell r="F2114" t="str">
            <v>D</v>
          </cell>
          <cell r="G2114" t="str">
            <v>CIAL</v>
          </cell>
        </row>
        <row r="2115">
          <cell r="B2115" t="str">
            <v>CIAL-613544</v>
          </cell>
          <cell r="C2115" t="str">
            <v>613544</v>
          </cell>
          <cell r="D2115" t="str">
            <v>VENTA DE PINTURAS Y LACAS</v>
          </cell>
          <cell r="E2115" t="str">
            <v>49</v>
          </cell>
          <cell r="F2115" t="str">
            <v>D</v>
          </cell>
          <cell r="G2115" t="str">
            <v>CIAL</v>
          </cell>
        </row>
        <row r="2116">
          <cell r="B2116" t="str">
            <v>CIAL-613546</v>
          </cell>
          <cell r="C2116" t="str">
            <v>613546</v>
          </cell>
          <cell r="D2116" t="str">
            <v>VENTA DE PRODUCTOS DE VIDRIOS Y MARQUETERIA</v>
          </cell>
          <cell r="E2116" t="str">
            <v>49</v>
          </cell>
          <cell r="F2116" t="str">
            <v>D</v>
          </cell>
          <cell r="G2116" t="str">
            <v>CIAL</v>
          </cell>
        </row>
        <row r="2117">
          <cell r="B2117" t="str">
            <v>CIAL-613548</v>
          </cell>
          <cell r="C2117" t="str">
            <v>613548</v>
          </cell>
          <cell r="D2117" t="str">
            <v>VENTA DE HERRAMIENTAS Y ARTICULOS DE FERRETERIA</v>
          </cell>
          <cell r="E2117" t="str">
            <v>49</v>
          </cell>
          <cell r="F2117" t="str">
            <v>D</v>
          </cell>
          <cell r="G2117" t="str">
            <v>CIAL</v>
          </cell>
        </row>
        <row r="2118">
          <cell r="B2118" t="str">
            <v>CIAL-613550</v>
          </cell>
          <cell r="C2118" t="str">
            <v>613550</v>
          </cell>
          <cell r="D2118" t="str">
            <v>VENTA DE QUIMICOS</v>
          </cell>
          <cell r="E2118" t="str">
            <v>49</v>
          </cell>
          <cell r="F2118" t="str">
            <v>D</v>
          </cell>
          <cell r="G2118" t="str">
            <v>CIAL</v>
          </cell>
        </row>
        <row r="2119">
          <cell r="B2119" t="str">
            <v>CIAL-613552</v>
          </cell>
          <cell r="C2119" t="str">
            <v>613552</v>
          </cell>
          <cell r="D2119" t="str">
            <v>VENTA DE PRODUCTOS INTERMEDIOS, DESPERDICIOS Y DESECHOS</v>
          </cell>
          <cell r="E2119" t="str">
            <v>49</v>
          </cell>
          <cell r="F2119" t="str">
            <v>D</v>
          </cell>
          <cell r="G2119" t="str">
            <v>CIAL</v>
          </cell>
        </row>
        <row r="2120">
          <cell r="B2120" t="str">
            <v>CIAL-613554</v>
          </cell>
          <cell r="C2120" t="str">
            <v>613554</v>
          </cell>
          <cell r="D2120" t="str">
            <v>VENTA DE MAQUINARIA, EQUIPO DE OFICINA Y PROGRAMAS DE COMPUTADOR</v>
          </cell>
          <cell r="E2120" t="str">
            <v>49</v>
          </cell>
          <cell r="F2120" t="str">
            <v>D</v>
          </cell>
          <cell r="G2120" t="str">
            <v>CIAL</v>
          </cell>
        </row>
        <row r="2121">
          <cell r="B2121" t="str">
            <v>CIAL-613556</v>
          </cell>
          <cell r="C2121" t="str">
            <v>613556</v>
          </cell>
          <cell r="D2121" t="str">
            <v>VENTA DE ARTICULOS EN CACHARRERIAS Y MISCELANEAS</v>
          </cell>
          <cell r="E2121" t="str">
            <v>49</v>
          </cell>
          <cell r="F2121" t="str">
            <v>D</v>
          </cell>
          <cell r="G2121" t="str">
            <v>CIAL</v>
          </cell>
        </row>
        <row r="2122">
          <cell r="B2122" t="str">
            <v>CIAL-613558</v>
          </cell>
          <cell r="C2122" t="str">
            <v>613558</v>
          </cell>
          <cell r="D2122" t="str">
            <v>VENTA DE INSTRUMENTOS MUSICALES</v>
          </cell>
          <cell r="E2122" t="str">
            <v>49</v>
          </cell>
          <cell r="F2122" t="str">
            <v>D</v>
          </cell>
          <cell r="G2122" t="str">
            <v>CIAL</v>
          </cell>
        </row>
        <row r="2123">
          <cell r="B2123" t="str">
            <v>CIAL-613560</v>
          </cell>
          <cell r="C2123" t="str">
            <v>613560</v>
          </cell>
          <cell r="D2123" t="str">
            <v>VENTA DE ARTICULOS EN CASAS DE EMPEÑO Y PRENDERIAS</v>
          </cell>
          <cell r="E2123" t="str">
            <v>49</v>
          </cell>
          <cell r="F2123" t="str">
            <v>D</v>
          </cell>
          <cell r="G2123" t="str">
            <v>CIAL</v>
          </cell>
        </row>
        <row r="2124">
          <cell r="B2124" t="str">
            <v>CIAL-613562</v>
          </cell>
          <cell r="C2124" t="str">
            <v>613562</v>
          </cell>
          <cell r="D2124" t="str">
            <v>VENTA DE EQUIPO FOTOGRAFICO</v>
          </cell>
          <cell r="E2124" t="str">
            <v>49</v>
          </cell>
          <cell r="F2124" t="str">
            <v>D</v>
          </cell>
          <cell r="G2124" t="str">
            <v>CIAL</v>
          </cell>
        </row>
        <row r="2125">
          <cell r="B2125" t="str">
            <v>CIAL-613564</v>
          </cell>
          <cell r="C2125" t="str">
            <v>613564</v>
          </cell>
          <cell r="D2125" t="str">
            <v>VENTA DE EQUIPO OPTICO Y DE PRECISION</v>
          </cell>
          <cell r="E2125" t="str">
            <v>49</v>
          </cell>
          <cell r="F2125" t="str">
            <v>D</v>
          </cell>
          <cell r="G2125" t="str">
            <v>CIAL</v>
          </cell>
        </row>
        <row r="2126">
          <cell r="B2126" t="str">
            <v>CIAL-613566</v>
          </cell>
          <cell r="C2126" t="str">
            <v>613566</v>
          </cell>
          <cell r="D2126" t="str">
            <v>VENTA DE EMPAQUES</v>
          </cell>
          <cell r="E2126" t="str">
            <v>49</v>
          </cell>
          <cell r="F2126" t="str">
            <v>D</v>
          </cell>
          <cell r="G2126" t="str">
            <v>CIAL</v>
          </cell>
        </row>
        <row r="2127">
          <cell r="B2127" t="str">
            <v>CIAL-613568</v>
          </cell>
          <cell r="C2127" t="str">
            <v>613568</v>
          </cell>
          <cell r="D2127" t="str">
            <v>VENTA DE EQUIPO PROFESIONAL Y CIENTIFICO</v>
          </cell>
          <cell r="E2127" t="str">
            <v>49</v>
          </cell>
          <cell r="F2127" t="str">
            <v>D</v>
          </cell>
          <cell r="G2127" t="str">
            <v>CIAL</v>
          </cell>
        </row>
        <row r="2128">
          <cell r="B2128" t="str">
            <v>CIAL-613570</v>
          </cell>
          <cell r="C2128" t="str">
            <v>613570</v>
          </cell>
          <cell r="D2128" t="str">
            <v xml:space="preserve">VENTA DE LOTERIAS, RIFAS, CHANCE, APUESTAS Y SIMILARES </v>
          </cell>
          <cell r="E2128" t="str">
            <v>49</v>
          </cell>
          <cell r="F2128" t="str">
            <v>D</v>
          </cell>
          <cell r="G2128" t="str">
            <v>CIAL</v>
          </cell>
        </row>
        <row r="2129">
          <cell r="B2129" t="str">
            <v>CIAL-613572</v>
          </cell>
          <cell r="C2129" t="str">
            <v>613572</v>
          </cell>
          <cell r="D2129" t="str">
            <v>REPARACION DE EFECTOS PERSONALES Y ELECTRODOMESTICOS</v>
          </cell>
          <cell r="E2129" t="str">
            <v>49</v>
          </cell>
          <cell r="F2129" t="str">
            <v>D</v>
          </cell>
          <cell r="G2129" t="str">
            <v>CIAL</v>
          </cell>
        </row>
        <row r="2130">
          <cell r="B2130" t="str">
            <v>CIAL-613595</v>
          </cell>
          <cell r="C2130" t="str">
            <v>613595</v>
          </cell>
          <cell r="D2130" t="str">
            <v>VENTA DE OTROS PRODUCTOS</v>
          </cell>
          <cell r="E2130" t="str">
            <v>49</v>
          </cell>
          <cell r="F2130" t="str">
            <v>D</v>
          </cell>
          <cell r="G2130" t="str">
            <v>CIAL</v>
          </cell>
        </row>
        <row r="2131">
          <cell r="B2131" t="str">
            <v>CIAL-6140</v>
          </cell>
          <cell r="C2131" t="str">
            <v>6140</v>
          </cell>
          <cell r="D2131" t="str">
            <v>HOTELES Y RESTAURANTES</v>
          </cell>
          <cell r="E2131" t="str">
            <v/>
          </cell>
          <cell r="F2131" t="str">
            <v/>
          </cell>
          <cell r="G2131" t="str">
            <v>CIAL</v>
          </cell>
        </row>
        <row r="2132">
          <cell r="B2132" t="str">
            <v>CIAL-614005</v>
          </cell>
          <cell r="C2132" t="str">
            <v>614005</v>
          </cell>
          <cell r="D2132" t="str">
            <v>HOTELERIA</v>
          </cell>
          <cell r="E2132" t="str">
            <v>49</v>
          </cell>
          <cell r="F2132" t="str">
            <v>D</v>
          </cell>
          <cell r="G2132" t="str">
            <v>CIAL</v>
          </cell>
        </row>
        <row r="2133">
          <cell r="B2133" t="str">
            <v>CIAL-614010</v>
          </cell>
          <cell r="C2133" t="str">
            <v>614010</v>
          </cell>
          <cell r="D2133" t="str">
            <v>CAMPAMENTO Y OTROS TIPOS DE HOSPEDAJE</v>
          </cell>
          <cell r="E2133" t="str">
            <v>49</v>
          </cell>
          <cell r="F2133" t="str">
            <v>D</v>
          </cell>
          <cell r="G2133" t="str">
            <v>CIAL</v>
          </cell>
        </row>
        <row r="2134">
          <cell r="B2134" t="str">
            <v>CIAL-614015</v>
          </cell>
          <cell r="C2134" t="str">
            <v>614015</v>
          </cell>
          <cell r="D2134" t="str">
            <v>RESTAURANTES</v>
          </cell>
          <cell r="E2134" t="str">
            <v>49</v>
          </cell>
          <cell r="F2134" t="str">
            <v>D</v>
          </cell>
          <cell r="G2134" t="str">
            <v>CIAL</v>
          </cell>
        </row>
        <row r="2135">
          <cell r="B2135" t="str">
            <v>CIAL-614020</v>
          </cell>
          <cell r="C2135" t="str">
            <v>614020</v>
          </cell>
          <cell r="D2135" t="str">
            <v>BARES Y CANTINAS</v>
          </cell>
          <cell r="E2135" t="str">
            <v>49</v>
          </cell>
          <cell r="F2135" t="str">
            <v>D</v>
          </cell>
          <cell r="G2135" t="str">
            <v>CIAL</v>
          </cell>
        </row>
        <row r="2136">
          <cell r="B2136" t="str">
            <v>CIAL-614095</v>
          </cell>
          <cell r="C2136" t="str">
            <v>614095</v>
          </cell>
          <cell r="D2136" t="str">
            <v>ACTIVIDADES CONEXAS</v>
          </cell>
          <cell r="E2136" t="str">
            <v>49</v>
          </cell>
          <cell r="F2136" t="str">
            <v>D</v>
          </cell>
          <cell r="G2136" t="str">
            <v>CIAL</v>
          </cell>
        </row>
        <row r="2137">
          <cell r="B2137" t="str">
            <v>CIAL-6145</v>
          </cell>
          <cell r="C2137" t="str">
            <v>6145</v>
          </cell>
          <cell r="D2137" t="str">
            <v>TRANSPORTE, ALMACENAMIENTO Y COMUNICACIONES</v>
          </cell>
          <cell r="E2137" t="str">
            <v/>
          </cell>
          <cell r="F2137" t="str">
            <v/>
          </cell>
          <cell r="G2137" t="str">
            <v>CIAL</v>
          </cell>
        </row>
        <row r="2138">
          <cell r="B2138" t="str">
            <v>CIAL-614505</v>
          </cell>
          <cell r="C2138" t="str">
            <v>614505</v>
          </cell>
          <cell r="D2138" t="str">
            <v>SERVICIO DE TRANSPORTE POR CARRETERA</v>
          </cell>
          <cell r="E2138" t="str">
            <v>49</v>
          </cell>
          <cell r="F2138" t="str">
            <v>D</v>
          </cell>
          <cell r="G2138" t="str">
            <v>CIAL</v>
          </cell>
        </row>
        <row r="2139">
          <cell r="B2139" t="str">
            <v>CIAL-614510</v>
          </cell>
          <cell r="C2139" t="str">
            <v>614510</v>
          </cell>
          <cell r="D2139" t="str">
            <v>SERVICIO DE TRANSPORTE POR VIA FERREA</v>
          </cell>
          <cell r="E2139" t="str">
            <v>49</v>
          </cell>
          <cell r="F2139" t="str">
            <v>D</v>
          </cell>
          <cell r="G2139" t="str">
            <v>CIAL</v>
          </cell>
        </row>
        <row r="2140">
          <cell r="B2140" t="str">
            <v>CIAL-614515</v>
          </cell>
          <cell r="C2140" t="str">
            <v>614515</v>
          </cell>
          <cell r="D2140" t="str">
            <v>SERVICIO DE TRANSPORTE POR VIA ACUATICA</v>
          </cell>
          <cell r="E2140" t="str">
            <v>49</v>
          </cell>
          <cell r="F2140" t="str">
            <v>D</v>
          </cell>
          <cell r="G2140" t="str">
            <v>CIAL</v>
          </cell>
        </row>
        <row r="2141">
          <cell r="B2141" t="str">
            <v>CIAL-614520</v>
          </cell>
          <cell r="C2141" t="str">
            <v>614520</v>
          </cell>
          <cell r="D2141" t="str">
            <v>SERVICIO DE TRANSPORTE POR VIA AEREA</v>
          </cell>
          <cell r="E2141" t="str">
            <v>49</v>
          </cell>
          <cell r="F2141" t="str">
            <v>D</v>
          </cell>
          <cell r="G2141" t="str">
            <v>CIAL</v>
          </cell>
        </row>
        <row r="2142">
          <cell r="B2142" t="str">
            <v>CIAL-614525</v>
          </cell>
          <cell r="C2142" t="str">
            <v>614525</v>
          </cell>
          <cell r="D2142" t="str">
            <v>SERVICIO DE TRANSPORTE POR TUBERIAS</v>
          </cell>
          <cell r="E2142" t="str">
            <v>49</v>
          </cell>
          <cell r="F2142" t="str">
            <v>D</v>
          </cell>
          <cell r="G2142" t="str">
            <v>CIAL</v>
          </cell>
        </row>
        <row r="2143">
          <cell r="B2143" t="str">
            <v>CIAL-614530</v>
          </cell>
          <cell r="C2143" t="str">
            <v>614530</v>
          </cell>
          <cell r="D2143" t="str">
            <v>MANIPULACION DE CARGA</v>
          </cell>
          <cell r="E2143" t="str">
            <v>49</v>
          </cell>
          <cell r="F2143" t="str">
            <v>D</v>
          </cell>
          <cell r="G2143" t="str">
            <v>CIAL</v>
          </cell>
        </row>
        <row r="2144">
          <cell r="B2144" t="str">
            <v>CIAL-614535</v>
          </cell>
          <cell r="C2144" t="str">
            <v>614535</v>
          </cell>
          <cell r="D2144" t="str">
            <v>ALMACENAMIENTO Y DEPOSITO</v>
          </cell>
          <cell r="E2144" t="str">
            <v>49</v>
          </cell>
          <cell r="F2144" t="str">
            <v>D</v>
          </cell>
          <cell r="G2144" t="str">
            <v>CIAL</v>
          </cell>
        </row>
        <row r="2145">
          <cell r="B2145" t="str">
            <v>CIAL-614540</v>
          </cell>
          <cell r="C2145" t="str">
            <v>614540</v>
          </cell>
          <cell r="D2145" t="str">
            <v>SERVICIOS COMPLEMENTARIOS PARA EL TRANSPORTE</v>
          </cell>
          <cell r="E2145" t="str">
            <v>49</v>
          </cell>
          <cell r="F2145" t="str">
            <v>D</v>
          </cell>
          <cell r="G2145" t="str">
            <v>CIAL</v>
          </cell>
        </row>
        <row r="2146">
          <cell r="B2146" t="str">
            <v>CIAL-614545</v>
          </cell>
          <cell r="C2146" t="str">
            <v>614545</v>
          </cell>
          <cell r="D2146" t="str">
            <v>AGENCIAS DE VIAJE</v>
          </cell>
          <cell r="E2146" t="str">
            <v>49</v>
          </cell>
          <cell r="F2146" t="str">
            <v>D</v>
          </cell>
          <cell r="G2146" t="str">
            <v>CIAL</v>
          </cell>
        </row>
        <row r="2147">
          <cell r="B2147" t="str">
            <v>CIAL-614550</v>
          </cell>
          <cell r="C2147" t="str">
            <v>614550</v>
          </cell>
          <cell r="D2147" t="str">
            <v>OTRAS AGENCIAS DE TRANSPORTE</v>
          </cell>
          <cell r="E2147" t="str">
            <v>49</v>
          </cell>
          <cell r="F2147" t="str">
            <v>D</v>
          </cell>
          <cell r="G2147" t="str">
            <v>CIAL</v>
          </cell>
        </row>
        <row r="2148">
          <cell r="B2148" t="str">
            <v>CIAL-614555</v>
          </cell>
          <cell r="C2148" t="str">
            <v>614555</v>
          </cell>
          <cell r="D2148" t="str">
            <v>SERVICIO POSTAL Y DE CORREO</v>
          </cell>
          <cell r="E2148" t="str">
            <v>49</v>
          </cell>
          <cell r="F2148" t="str">
            <v>D</v>
          </cell>
          <cell r="G2148" t="str">
            <v>CIAL</v>
          </cell>
        </row>
        <row r="2149">
          <cell r="B2149" t="str">
            <v>CIAL-614560</v>
          </cell>
          <cell r="C2149" t="str">
            <v>614560</v>
          </cell>
          <cell r="D2149" t="str">
            <v>SERVICIO TELEFONICO</v>
          </cell>
          <cell r="E2149" t="str">
            <v>49</v>
          </cell>
          <cell r="F2149" t="str">
            <v>D</v>
          </cell>
          <cell r="G2149" t="str">
            <v>CIAL</v>
          </cell>
        </row>
        <row r="2150">
          <cell r="B2150" t="str">
            <v>CIAL-614565</v>
          </cell>
          <cell r="C2150" t="str">
            <v>614565</v>
          </cell>
          <cell r="D2150" t="str">
            <v>SERVICIO DE TELEGRAFO</v>
          </cell>
          <cell r="E2150" t="str">
            <v>49</v>
          </cell>
          <cell r="F2150" t="str">
            <v>D</v>
          </cell>
          <cell r="G2150" t="str">
            <v>CIAL</v>
          </cell>
        </row>
        <row r="2151">
          <cell r="B2151" t="str">
            <v>CIAL-614570</v>
          </cell>
          <cell r="C2151" t="str">
            <v>614570</v>
          </cell>
          <cell r="D2151" t="str">
            <v>SERVICIO DE TRANSMISION DE DATOS</v>
          </cell>
          <cell r="E2151" t="str">
            <v>49</v>
          </cell>
          <cell r="F2151" t="str">
            <v>D</v>
          </cell>
          <cell r="G2151" t="str">
            <v>CIAL</v>
          </cell>
        </row>
        <row r="2152">
          <cell r="B2152" t="str">
            <v>CIAL-614575</v>
          </cell>
          <cell r="C2152" t="str">
            <v>614575</v>
          </cell>
          <cell r="D2152" t="str">
            <v>SERVICIO DE RADIO Y TELEVISION POR CABLE</v>
          </cell>
          <cell r="E2152" t="str">
            <v>49</v>
          </cell>
          <cell r="F2152" t="str">
            <v>D</v>
          </cell>
          <cell r="G2152" t="str">
            <v>CIAL</v>
          </cell>
        </row>
        <row r="2153">
          <cell r="B2153" t="str">
            <v>CIAL-614580</v>
          </cell>
          <cell r="C2153" t="str">
            <v>614580</v>
          </cell>
          <cell r="D2153" t="str">
            <v>TRANSMISION DE SONIDO E IMAGENES POR CONTRATO</v>
          </cell>
          <cell r="E2153" t="str">
            <v>49</v>
          </cell>
          <cell r="F2153" t="str">
            <v>D</v>
          </cell>
          <cell r="G2153" t="str">
            <v>CIAL</v>
          </cell>
        </row>
        <row r="2154">
          <cell r="B2154" t="str">
            <v>CIAL-614595</v>
          </cell>
          <cell r="C2154" t="str">
            <v>614595</v>
          </cell>
          <cell r="D2154" t="str">
            <v>ACTIVIDADES CONEXAS</v>
          </cell>
          <cell r="E2154" t="str">
            <v>49</v>
          </cell>
          <cell r="F2154" t="str">
            <v>D</v>
          </cell>
          <cell r="G2154" t="str">
            <v>CIAL</v>
          </cell>
        </row>
        <row r="2155">
          <cell r="B2155" t="str">
            <v>CIAL-6150</v>
          </cell>
          <cell r="C2155" t="str">
            <v>6150</v>
          </cell>
          <cell r="D2155" t="str">
            <v>ACTIVIDAD FINANCIERA</v>
          </cell>
          <cell r="E2155" t="str">
            <v/>
          </cell>
          <cell r="F2155" t="str">
            <v/>
          </cell>
          <cell r="G2155" t="str">
            <v>CIAL</v>
          </cell>
        </row>
        <row r="2156">
          <cell r="B2156" t="str">
            <v>CIAL-615005</v>
          </cell>
          <cell r="C2156" t="str">
            <v>615005</v>
          </cell>
          <cell r="D2156" t="str">
            <v>DE INVERSIONES</v>
          </cell>
          <cell r="E2156" t="str">
            <v>49</v>
          </cell>
          <cell r="F2156" t="str">
            <v>D</v>
          </cell>
          <cell r="G2156" t="str">
            <v>CIAL</v>
          </cell>
        </row>
        <row r="2157">
          <cell r="B2157" t="str">
            <v>CIAL-615010</v>
          </cell>
          <cell r="C2157" t="str">
            <v>615010</v>
          </cell>
          <cell r="D2157" t="str">
            <v>DE SERVICIO DE BOLSA</v>
          </cell>
          <cell r="E2157" t="str">
            <v>49</v>
          </cell>
          <cell r="F2157" t="str">
            <v>D</v>
          </cell>
          <cell r="G2157" t="str">
            <v>CIAL</v>
          </cell>
        </row>
        <row r="2158">
          <cell r="B2158" t="str">
            <v>CIAL-6155</v>
          </cell>
          <cell r="C2158" t="str">
            <v>6155</v>
          </cell>
          <cell r="D2158" t="str">
            <v>ACTIVIDADES INMOBILIARIAS, EMPRESARIALES Y DE ALQUILER</v>
          </cell>
          <cell r="E2158" t="str">
            <v/>
          </cell>
          <cell r="F2158" t="str">
            <v/>
          </cell>
          <cell r="G2158" t="str">
            <v>CIAL</v>
          </cell>
        </row>
        <row r="2159">
          <cell r="B2159" t="str">
            <v>CIAL-615505</v>
          </cell>
          <cell r="C2159" t="str">
            <v>615505</v>
          </cell>
          <cell r="D2159" t="str">
            <v>ARRENDAMIENTOS DE BIENES INMUEBLES</v>
          </cell>
          <cell r="E2159" t="str">
            <v>49</v>
          </cell>
          <cell r="F2159" t="str">
            <v>D</v>
          </cell>
          <cell r="G2159" t="str">
            <v>CIAL</v>
          </cell>
        </row>
        <row r="2160">
          <cell r="B2160" t="str">
            <v>CIAL-615510</v>
          </cell>
          <cell r="C2160" t="str">
            <v>615510</v>
          </cell>
          <cell r="D2160" t="str">
            <v>INMOBILIARIAS POR RETRIBUCION O CONTRATA</v>
          </cell>
          <cell r="E2160" t="str">
            <v>49</v>
          </cell>
          <cell r="F2160" t="str">
            <v>D</v>
          </cell>
          <cell r="G2160" t="str">
            <v>CIAL</v>
          </cell>
        </row>
        <row r="2161">
          <cell r="B2161" t="str">
            <v>CIAL-615515</v>
          </cell>
          <cell r="C2161" t="str">
            <v>615515</v>
          </cell>
          <cell r="D2161" t="str">
            <v>ALQUILER EQUIPO DE TRANSPORTE</v>
          </cell>
          <cell r="E2161" t="str">
            <v>49</v>
          </cell>
          <cell r="F2161" t="str">
            <v>D</v>
          </cell>
          <cell r="G2161" t="str">
            <v>CIAL</v>
          </cell>
        </row>
        <row r="2162">
          <cell r="B2162" t="str">
            <v>CIAL-615520</v>
          </cell>
          <cell r="C2162" t="str">
            <v>615520</v>
          </cell>
          <cell r="D2162" t="str">
            <v>ALQUILER MAQUINARIA Y EQUIPO</v>
          </cell>
          <cell r="E2162" t="str">
            <v>49</v>
          </cell>
          <cell r="F2162" t="str">
            <v>D</v>
          </cell>
          <cell r="G2162" t="str">
            <v>CIAL</v>
          </cell>
        </row>
        <row r="2163">
          <cell r="B2163" t="str">
            <v>CIAL-615525</v>
          </cell>
          <cell r="C2163" t="str">
            <v>615525</v>
          </cell>
          <cell r="D2163" t="str">
            <v>ALQUILER DE EFECTOS PERSONALES Y ENSERES DOMESTICOS</v>
          </cell>
          <cell r="E2163" t="str">
            <v>49</v>
          </cell>
          <cell r="F2163" t="str">
            <v>D</v>
          </cell>
          <cell r="G2163" t="str">
            <v>CIAL</v>
          </cell>
        </row>
        <row r="2164">
          <cell r="B2164" t="str">
            <v>CIAL-615530</v>
          </cell>
          <cell r="C2164" t="str">
            <v>615530</v>
          </cell>
          <cell r="D2164" t="str">
            <v>CONSULTORIA EN EQUIPO Y PROGRAMAS DE INFORMATICA</v>
          </cell>
          <cell r="E2164" t="str">
            <v>49</v>
          </cell>
          <cell r="F2164" t="str">
            <v>D</v>
          </cell>
          <cell r="G2164" t="str">
            <v>CIAL</v>
          </cell>
        </row>
        <row r="2165">
          <cell r="B2165" t="str">
            <v>CIAL-615535</v>
          </cell>
          <cell r="C2165" t="str">
            <v>615535</v>
          </cell>
          <cell r="D2165" t="str">
            <v>PROCESAMIENTO DE DATOS</v>
          </cell>
          <cell r="E2165" t="str">
            <v>49</v>
          </cell>
          <cell r="F2165" t="str">
            <v>D</v>
          </cell>
          <cell r="G2165" t="str">
            <v>CIAL</v>
          </cell>
        </row>
        <row r="2166">
          <cell r="B2166" t="str">
            <v>CIAL-615540</v>
          </cell>
          <cell r="C2166" t="str">
            <v>615540</v>
          </cell>
          <cell r="D2166" t="str">
            <v>MANTENIMIENTO Y REPARACION DE MAQUINARIA DE OFICINA</v>
          </cell>
          <cell r="E2166" t="str">
            <v>49</v>
          </cell>
          <cell r="F2166" t="str">
            <v>D</v>
          </cell>
          <cell r="G2166" t="str">
            <v>CIAL</v>
          </cell>
        </row>
        <row r="2167">
          <cell r="B2167" t="str">
            <v>CIAL-615545</v>
          </cell>
          <cell r="C2167" t="str">
            <v>615545</v>
          </cell>
          <cell r="D2167" t="str">
            <v>INVESTIGACIONES CIENTIFICAS Y DE DESARROLLO</v>
          </cell>
          <cell r="E2167" t="str">
            <v>49</v>
          </cell>
          <cell r="F2167" t="str">
            <v>D</v>
          </cell>
          <cell r="G2167" t="str">
            <v>CIAL</v>
          </cell>
        </row>
        <row r="2168">
          <cell r="B2168" t="str">
            <v>CIAL-615550</v>
          </cell>
          <cell r="C2168" t="str">
            <v>615550</v>
          </cell>
          <cell r="D2168" t="str">
            <v>ACTIVIDADES EMPRESARIALES DE CONSULTORIA</v>
          </cell>
          <cell r="E2168" t="str">
            <v>49</v>
          </cell>
          <cell r="F2168" t="str">
            <v>D</v>
          </cell>
          <cell r="G2168" t="str">
            <v>CIAL</v>
          </cell>
        </row>
        <row r="2169">
          <cell r="B2169" t="str">
            <v>CIAL-615555</v>
          </cell>
          <cell r="C2169" t="str">
            <v>615555</v>
          </cell>
          <cell r="D2169" t="str">
            <v>PUBLICIDAD</v>
          </cell>
          <cell r="E2169" t="str">
            <v>49</v>
          </cell>
          <cell r="F2169" t="str">
            <v>D</v>
          </cell>
          <cell r="G2169" t="str">
            <v>CIAL</v>
          </cell>
        </row>
        <row r="2170">
          <cell r="B2170" t="str">
            <v>CIAL-615560</v>
          </cell>
          <cell r="C2170" t="str">
            <v>615560</v>
          </cell>
          <cell r="D2170" t="str">
            <v>DOTACION DE PERSONAL</v>
          </cell>
          <cell r="E2170" t="str">
            <v>49</v>
          </cell>
          <cell r="F2170" t="str">
            <v>D</v>
          </cell>
          <cell r="G2170" t="str">
            <v>CIAL</v>
          </cell>
        </row>
        <row r="2171">
          <cell r="B2171" t="str">
            <v>CIAL-615565</v>
          </cell>
          <cell r="C2171" t="str">
            <v>615565</v>
          </cell>
          <cell r="D2171" t="str">
            <v>INVESTIGACION Y SEGURIDAD</v>
          </cell>
          <cell r="E2171" t="str">
            <v>49</v>
          </cell>
          <cell r="F2171" t="str">
            <v>D</v>
          </cell>
          <cell r="G2171" t="str">
            <v>CIAL</v>
          </cell>
        </row>
        <row r="2172">
          <cell r="B2172" t="str">
            <v>CIAL-615570</v>
          </cell>
          <cell r="C2172" t="str">
            <v>615570</v>
          </cell>
          <cell r="D2172" t="str">
            <v>LIMPIEZA DE INMUEBLES</v>
          </cell>
          <cell r="E2172" t="str">
            <v>49</v>
          </cell>
          <cell r="F2172" t="str">
            <v>D</v>
          </cell>
          <cell r="G2172" t="str">
            <v>CIAL</v>
          </cell>
        </row>
        <row r="2173">
          <cell r="B2173" t="str">
            <v>CIAL-615575</v>
          </cell>
          <cell r="C2173" t="str">
            <v>615575</v>
          </cell>
          <cell r="D2173" t="str">
            <v>FOTOGRAFIA</v>
          </cell>
          <cell r="E2173" t="str">
            <v>49</v>
          </cell>
          <cell r="F2173" t="str">
            <v>D</v>
          </cell>
          <cell r="G2173" t="str">
            <v>CIAL</v>
          </cell>
        </row>
        <row r="2174">
          <cell r="B2174" t="str">
            <v>CIAL-615580</v>
          </cell>
          <cell r="C2174" t="str">
            <v>615580</v>
          </cell>
          <cell r="D2174" t="str">
            <v>ENVASE Y EMPAQUE</v>
          </cell>
          <cell r="E2174" t="str">
            <v>49</v>
          </cell>
          <cell r="F2174" t="str">
            <v>D</v>
          </cell>
          <cell r="G2174" t="str">
            <v>CIAL</v>
          </cell>
        </row>
        <row r="2175">
          <cell r="B2175" t="str">
            <v>CIAL-615585</v>
          </cell>
          <cell r="C2175" t="str">
            <v>615585</v>
          </cell>
          <cell r="D2175" t="str">
            <v>FOTOCOPIADO</v>
          </cell>
          <cell r="E2175" t="str">
            <v>49</v>
          </cell>
          <cell r="F2175" t="str">
            <v>D</v>
          </cell>
          <cell r="G2175" t="str">
            <v>CIAL</v>
          </cell>
        </row>
        <row r="2176">
          <cell r="B2176" t="str">
            <v>CIAL-615590</v>
          </cell>
          <cell r="C2176" t="str">
            <v>615590</v>
          </cell>
          <cell r="D2176" t="str">
            <v>MANTENIMIENTO Y REPARACION DE MAQUINARIA Y EQUIPO</v>
          </cell>
          <cell r="E2176" t="str">
            <v>49</v>
          </cell>
          <cell r="F2176" t="str">
            <v>D</v>
          </cell>
          <cell r="G2176" t="str">
            <v>CIAL</v>
          </cell>
        </row>
        <row r="2177">
          <cell r="B2177" t="str">
            <v>CIAL-615595</v>
          </cell>
          <cell r="C2177" t="str">
            <v>615595</v>
          </cell>
          <cell r="D2177" t="str">
            <v>ACTIVIDADES CONEXAS</v>
          </cell>
          <cell r="E2177" t="str">
            <v>49</v>
          </cell>
          <cell r="F2177" t="str">
            <v>D</v>
          </cell>
          <cell r="G2177" t="str">
            <v>CIAL</v>
          </cell>
        </row>
        <row r="2178">
          <cell r="B2178" t="str">
            <v>CIAL-6160</v>
          </cell>
          <cell r="C2178" t="str">
            <v>6160</v>
          </cell>
          <cell r="D2178" t="str">
            <v>ENSEÑANZA</v>
          </cell>
          <cell r="E2178" t="str">
            <v/>
          </cell>
          <cell r="F2178" t="str">
            <v/>
          </cell>
          <cell r="G2178" t="str">
            <v>CIAL</v>
          </cell>
        </row>
        <row r="2179">
          <cell r="B2179" t="str">
            <v>CIAL-616005</v>
          </cell>
          <cell r="C2179" t="str">
            <v>616005</v>
          </cell>
          <cell r="D2179" t="str">
            <v>ACTIVIDADES RELACIONADAS CON LA EDUCACION</v>
          </cell>
          <cell r="E2179" t="str">
            <v>49</v>
          </cell>
          <cell r="F2179" t="str">
            <v>D</v>
          </cell>
          <cell r="G2179" t="str">
            <v>CIAL</v>
          </cell>
        </row>
        <row r="2180">
          <cell r="B2180" t="str">
            <v>CIAL-616095</v>
          </cell>
          <cell r="C2180" t="str">
            <v>616095</v>
          </cell>
          <cell r="D2180" t="str">
            <v>ACTIVIDADES CONEXAS</v>
          </cell>
          <cell r="E2180" t="str">
            <v>49</v>
          </cell>
          <cell r="F2180" t="str">
            <v>D</v>
          </cell>
          <cell r="G2180" t="str">
            <v>CIAL</v>
          </cell>
        </row>
        <row r="2181">
          <cell r="B2181" t="str">
            <v>CIAL-6165</v>
          </cell>
          <cell r="C2181" t="str">
            <v>6165</v>
          </cell>
          <cell r="D2181" t="str">
            <v>SERVICIOS SOCIALES Y DE SALUD</v>
          </cell>
          <cell r="E2181" t="str">
            <v/>
          </cell>
          <cell r="F2181" t="str">
            <v/>
          </cell>
          <cell r="G2181" t="str">
            <v>CIAL</v>
          </cell>
        </row>
        <row r="2182">
          <cell r="B2182" t="str">
            <v>CIAL-616505</v>
          </cell>
          <cell r="C2182" t="str">
            <v>616505</v>
          </cell>
          <cell r="D2182" t="str">
            <v>SERVICIO HOSPITALARIO</v>
          </cell>
          <cell r="E2182" t="str">
            <v>49</v>
          </cell>
          <cell r="F2182" t="str">
            <v>D</v>
          </cell>
          <cell r="G2182" t="str">
            <v>CIAL</v>
          </cell>
        </row>
        <row r="2183">
          <cell r="B2183" t="str">
            <v>CIAL-616510</v>
          </cell>
          <cell r="C2183" t="str">
            <v>616510</v>
          </cell>
          <cell r="D2183" t="str">
            <v>SERVICIO MEDICO</v>
          </cell>
          <cell r="E2183" t="str">
            <v>49</v>
          </cell>
          <cell r="F2183" t="str">
            <v>D</v>
          </cell>
          <cell r="G2183" t="str">
            <v>CIAL</v>
          </cell>
        </row>
        <row r="2184">
          <cell r="B2184" t="str">
            <v>CIAL-616515</v>
          </cell>
          <cell r="C2184" t="str">
            <v>616515</v>
          </cell>
          <cell r="D2184" t="str">
            <v>SERVICIO ODONTOLOGICO</v>
          </cell>
          <cell r="E2184" t="str">
            <v>49</v>
          </cell>
          <cell r="F2184" t="str">
            <v>D</v>
          </cell>
          <cell r="G2184" t="str">
            <v>CIAL</v>
          </cell>
        </row>
        <row r="2185">
          <cell r="B2185" t="str">
            <v>CIAL-616520</v>
          </cell>
          <cell r="C2185" t="str">
            <v>616520</v>
          </cell>
          <cell r="D2185" t="str">
            <v>SERVICIO DE LABORATORIO</v>
          </cell>
          <cell r="E2185" t="str">
            <v>49</v>
          </cell>
          <cell r="F2185" t="str">
            <v>D</v>
          </cell>
          <cell r="G2185" t="str">
            <v>CIAL</v>
          </cell>
        </row>
        <row r="2186">
          <cell r="B2186" t="str">
            <v>CIAL-616525</v>
          </cell>
          <cell r="C2186" t="str">
            <v>616525</v>
          </cell>
          <cell r="D2186" t="str">
            <v>ACTIVIDADES VETERINARIAS</v>
          </cell>
          <cell r="E2186" t="str">
            <v>49</v>
          </cell>
          <cell r="F2186" t="str">
            <v>D</v>
          </cell>
          <cell r="G2186" t="str">
            <v>CIAL</v>
          </cell>
        </row>
        <row r="2187">
          <cell r="B2187" t="str">
            <v>CIAL-616530</v>
          </cell>
          <cell r="C2187" t="str">
            <v>616530</v>
          </cell>
          <cell r="D2187" t="str">
            <v>ACTIVIDADES DE SERVICIOS SOCIALES</v>
          </cell>
          <cell r="E2187" t="str">
            <v>49</v>
          </cell>
          <cell r="F2187" t="str">
            <v>D</v>
          </cell>
          <cell r="G2187" t="str">
            <v>CIAL</v>
          </cell>
        </row>
        <row r="2188">
          <cell r="B2188" t="str">
            <v>CIAL-616595</v>
          </cell>
          <cell r="C2188" t="str">
            <v>616595</v>
          </cell>
          <cell r="D2188" t="str">
            <v>ACTIVIDADES CONEXAS</v>
          </cell>
          <cell r="E2188" t="str">
            <v>49</v>
          </cell>
          <cell r="F2188" t="str">
            <v>D</v>
          </cell>
          <cell r="G2188" t="str">
            <v>CIAL</v>
          </cell>
        </row>
        <row r="2189">
          <cell r="B2189" t="str">
            <v>CIAL-6170</v>
          </cell>
          <cell r="C2189" t="str">
            <v>6170</v>
          </cell>
          <cell r="D2189" t="str">
            <v>OTRAS ACTIVIDADES DE SERVICIOS COMUNITARIOS, SOCIALES Y PERSONALES</v>
          </cell>
          <cell r="E2189" t="str">
            <v/>
          </cell>
          <cell r="F2189" t="str">
            <v/>
          </cell>
          <cell r="G2189" t="str">
            <v>CIAL</v>
          </cell>
        </row>
        <row r="2190">
          <cell r="B2190" t="str">
            <v>CIAL-617005</v>
          </cell>
          <cell r="C2190" t="str">
            <v>617005</v>
          </cell>
          <cell r="D2190" t="str">
            <v>ELIMINACION DE DESPERDICIOS Y AGUAS RESIDUALES</v>
          </cell>
          <cell r="E2190" t="str">
            <v>49</v>
          </cell>
          <cell r="F2190" t="str">
            <v>D</v>
          </cell>
          <cell r="G2190" t="str">
            <v>CIAL</v>
          </cell>
        </row>
        <row r="2191">
          <cell r="B2191" t="str">
            <v>CIAL-617010</v>
          </cell>
          <cell r="C2191" t="str">
            <v>617010</v>
          </cell>
          <cell r="D2191" t="str">
            <v>ACTIVIDADES DE ASOCIACION</v>
          </cell>
          <cell r="E2191" t="str">
            <v>49</v>
          </cell>
          <cell r="F2191" t="str">
            <v>D</v>
          </cell>
          <cell r="G2191" t="str">
            <v>CIAL</v>
          </cell>
        </row>
        <row r="2192">
          <cell r="B2192" t="str">
            <v>CIAL-617015</v>
          </cell>
          <cell r="C2192" t="str">
            <v>617015</v>
          </cell>
          <cell r="D2192" t="str">
            <v>PRODUCCION Y DISTRIBUCION DE FILMES Y VIDEOCINTAS</v>
          </cell>
          <cell r="E2192" t="str">
            <v>49</v>
          </cell>
          <cell r="F2192" t="str">
            <v>D</v>
          </cell>
          <cell r="G2192" t="str">
            <v>CIAL</v>
          </cell>
        </row>
        <row r="2193">
          <cell r="B2193" t="str">
            <v>CIAL-617020</v>
          </cell>
          <cell r="C2193" t="str">
            <v>617020</v>
          </cell>
          <cell r="D2193" t="str">
            <v>EXHIBICION DE FILMES Y VIDEOCINTAS</v>
          </cell>
          <cell r="E2193" t="str">
            <v>49</v>
          </cell>
          <cell r="F2193" t="str">
            <v>D</v>
          </cell>
          <cell r="G2193" t="str">
            <v>CIAL</v>
          </cell>
        </row>
        <row r="2194">
          <cell r="B2194" t="str">
            <v>CIAL-617025</v>
          </cell>
          <cell r="C2194" t="str">
            <v>617025</v>
          </cell>
          <cell r="D2194" t="str">
            <v>ACTIVIDAD DE RADIO Y TELEVISION</v>
          </cell>
          <cell r="E2194" t="str">
            <v>49</v>
          </cell>
          <cell r="F2194" t="str">
            <v>D</v>
          </cell>
          <cell r="G2194" t="str">
            <v>CIAL</v>
          </cell>
        </row>
        <row r="2195">
          <cell r="B2195" t="str">
            <v>CIAL-617030</v>
          </cell>
          <cell r="C2195" t="str">
            <v>617030</v>
          </cell>
          <cell r="D2195" t="str">
            <v>ACTIVIDAD TEATRAL, MUSICAL Y ARTISTICA</v>
          </cell>
          <cell r="E2195" t="str">
            <v>49</v>
          </cell>
          <cell r="F2195" t="str">
            <v>D</v>
          </cell>
          <cell r="G2195" t="str">
            <v>CIAL</v>
          </cell>
        </row>
        <row r="2196">
          <cell r="B2196" t="str">
            <v>CIAL-617035</v>
          </cell>
          <cell r="C2196" t="str">
            <v>617035</v>
          </cell>
          <cell r="D2196" t="str">
            <v>GRABACION Y PRODUCCION DE DISCOS</v>
          </cell>
          <cell r="E2196" t="str">
            <v>49</v>
          </cell>
          <cell r="F2196" t="str">
            <v>D</v>
          </cell>
          <cell r="G2196" t="str">
            <v>CIAL</v>
          </cell>
        </row>
        <row r="2197">
          <cell r="B2197" t="str">
            <v>CIAL-617040</v>
          </cell>
          <cell r="C2197" t="str">
            <v>617040</v>
          </cell>
          <cell r="D2197" t="str">
            <v>ENTRETENIMIENTO Y ESPARCIMIENTO</v>
          </cell>
          <cell r="E2197" t="str">
            <v>49</v>
          </cell>
          <cell r="F2197" t="str">
            <v>D</v>
          </cell>
          <cell r="G2197" t="str">
            <v>CIAL</v>
          </cell>
        </row>
        <row r="2198">
          <cell r="B2198" t="str">
            <v>CIAL-617045</v>
          </cell>
          <cell r="C2198" t="str">
            <v>617045</v>
          </cell>
          <cell r="D2198" t="str">
            <v>AGENCIAS DE NOTICIAS</v>
          </cell>
          <cell r="E2198" t="str">
            <v>49</v>
          </cell>
          <cell r="F2198" t="str">
            <v>D</v>
          </cell>
          <cell r="G2198" t="str">
            <v>CIAL</v>
          </cell>
        </row>
        <row r="2199">
          <cell r="B2199" t="str">
            <v>CIAL-617050</v>
          </cell>
          <cell r="C2199" t="str">
            <v>617050</v>
          </cell>
          <cell r="D2199" t="str">
            <v>LAVANDERIAS Y SIMILARES</v>
          </cell>
          <cell r="E2199" t="str">
            <v>49</v>
          </cell>
          <cell r="F2199" t="str">
            <v>D</v>
          </cell>
          <cell r="G2199" t="str">
            <v>CIAL</v>
          </cell>
        </row>
        <row r="2200">
          <cell r="B2200" t="str">
            <v>CIAL-617055</v>
          </cell>
          <cell r="C2200" t="str">
            <v>617055</v>
          </cell>
          <cell r="D2200" t="str">
            <v>PELUQUERIAS Y SIMILARES</v>
          </cell>
          <cell r="E2200" t="str">
            <v>49</v>
          </cell>
          <cell r="F2200" t="str">
            <v>D</v>
          </cell>
          <cell r="G2200" t="str">
            <v>CIAL</v>
          </cell>
        </row>
        <row r="2201">
          <cell r="B2201" t="str">
            <v>CIAL-617060</v>
          </cell>
          <cell r="C2201" t="str">
            <v>617060</v>
          </cell>
          <cell r="D2201" t="str">
            <v>SERVICIOS FUNERARIOS</v>
          </cell>
          <cell r="E2201" t="str">
            <v>49</v>
          </cell>
          <cell r="F2201" t="str">
            <v>D</v>
          </cell>
          <cell r="G2201" t="str">
            <v>CIAL</v>
          </cell>
        </row>
        <row r="2202">
          <cell r="B2202" t="str">
            <v>CIAL-617065</v>
          </cell>
          <cell r="C2202" t="str">
            <v>617065</v>
          </cell>
          <cell r="D2202" t="str">
            <v>ZONAS FRANCAS</v>
          </cell>
          <cell r="E2202" t="str">
            <v>49</v>
          </cell>
          <cell r="F2202" t="str">
            <v>D</v>
          </cell>
          <cell r="G2202" t="str">
            <v>CIAL</v>
          </cell>
        </row>
        <row r="2203">
          <cell r="B2203" t="str">
            <v>CIAL-617095</v>
          </cell>
          <cell r="C2203" t="str">
            <v>617095</v>
          </cell>
          <cell r="D2203" t="str">
            <v>ACTIVIDADES CONEXAS</v>
          </cell>
          <cell r="E2203" t="str">
            <v>49</v>
          </cell>
          <cell r="F2203" t="str">
            <v>D</v>
          </cell>
          <cell r="G2203" t="str">
            <v>CIAL</v>
          </cell>
        </row>
        <row r="2204">
          <cell r="B2204" t="str">
            <v>CIAL-6205</v>
          </cell>
          <cell r="C2204" t="str">
            <v>6205</v>
          </cell>
          <cell r="D2204" t="str">
            <v>DE MERCANCIAS</v>
          </cell>
          <cell r="E2204" t="str">
            <v>49</v>
          </cell>
          <cell r="F2204" t="str">
            <v>D</v>
          </cell>
          <cell r="G2204" t="str">
            <v>CIAL</v>
          </cell>
        </row>
        <row r="2205">
          <cell r="B2205" t="str">
            <v>CIAL-620599</v>
          </cell>
          <cell r="C2205" t="str">
            <v>620599</v>
          </cell>
          <cell r="D2205" t="str">
            <v>AJUSTES POR INFLACION</v>
          </cell>
          <cell r="E2205" t="str">
            <v>49</v>
          </cell>
          <cell r="F2205" t="str">
            <v>D</v>
          </cell>
          <cell r="G2205" t="str">
            <v>CIAL</v>
          </cell>
        </row>
        <row r="2206">
          <cell r="B2206" t="str">
            <v>CIAL-6210</v>
          </cell>
          <cell r="C2206" t="str">
            <v>6210</v>
          </cell>
          <cell r="D2206" t="str">
            <v>DE MATERIAS PRIMAS</v>
          </cell>
          <cell r="E2206" t="str">
            <v>49</v>
          </cell>
          <cell r="F2206" t="str">
            <v>D</v>
          </cell>
          <cell r="G2206" t="str">
            <v>CIAL</v>
          </cell>
        </row>
        <row r="2207">
          <cell r="B2207" t="str">
            <v>CIAL-621099</v>
          </cell>
          <cell r="C2207" t="str">
            <v>621099</v>
          </cell>
          <cell r="D2207" t="str">
            <v>AJUSTES POR INFLACION</v>
          </cell>
          <cell r="E2207" t="str">
            <v>49</v>
          </cell>
          <cell r="F2207" t="str">
            <v>D</v>
          </cell>
          <cell r="G2207" t="str">
            <v>CIAL</v>
          </cell>
        </row>
        <row r="2208">
          <cell r="B2208" t="str">
            <v>CIAL-6215</v>
          </cell>
          <cell r="C2208" t="str">
            <v>6215</v>
          </cell>
          <cell r="D2208" t="str">
            <v>DE MATERIALES INDIRECTOS</v>
          </cell>
          <cell r="E2208" t="str">
            <v>49</v>
          </cell>
          <cell r="F2208" t="str">
            <v>D</v>
          </cell>
          <cell r="G2208" t="str">
            <v>CIAL</v>
          </cell>
        </row>
        <row r="2209">
          <cell r="B2209" t="str">
            <v>CIAL-621599</v>
          </cell>
          <cell r="C2209" t="str">
            <v>621599</v>
          </cell>
          <cell r="D2209" t="str">
            <v>AJUSTES POR INFLACION</v>
          </cell>
          <cell r="E2209" t="str">
            <v>49</v>
          </cell>
          <cell r="F2209" t="str">
            <v>D</v>
          </cell>
          <cell r="G2209" t="str">
            <v>CIAL</v>
          </cell>
        </row>
        <row r="2210">
          <cell r="B2210" t="str">
            <v>CIAL-6220</v>
          </cell>
          <cell r="C2210" t="str">
            <v>6220</v>
          </cell>
          <cell r="D2210" t="str">
            <v>COMPRA DE ENERGIA</v>
          </cell>
          <cell r="E2210" t="str">
            <v>49</v>
          </cell>
          <cell r="F2210" t="str">
            <v>D</v>
          </cell>
          <cell r="G2210" t="str">
            <v>CIAL</v>
          </cell>
        </row>
        <row r="2211">
          <cell r="B2211" t="str">
            <v>CIAL-622099</v>
          </cell>
          <cell r="C2211" t="str">
            <v>622099</v>
          </cell>
          <cell r="D2211" t="str">
            <v>AJUSTES POR INFLACION</v>
          </cell>
          <cell r="E2211" t="str">
            <v>49</v>
          </cell>
          <cell r="F2211" t="str">
            <v>D</v>
          </cell>
          <cell r="G2211" t="str">
            <v>CIAL</v>
          </cell>
        </row>
        <row r="2212">
          <cell r="B2212" t="str">
            <v>CIAL-6225</v>
          </cell>
          <cell r="C2212" t="str">
            <v>6225</v>
          </cell>
          <cell r="D2212" t="str">
            <v>DEVOLUCIONES REBAJAS Y DESCUENTOS EN COMPRAS (CR)</v>
          </cell>
          <cell r="E2212" t="str">
            <v>49</v>
          </cell>
          <cell r="F2212" t="str">
            <v>C</v>
          </cell>
          <cell r="G2212" t="str">
            <v>CIAL</v>
          </cell>
        </row>
        <row r="2213">
          <cell r="B2213" t="str">
            <v>CIAL-622599</v>
          </cell>
          <cell r="C2213" t="str">
            <v>622599</v>
          </cell>
          <cell r="D2213" t="str">
            <v>AJUSTES POR INFLACION</v>
          </cell>
          <cell r="E2213" t="str">
            <v>49</v>
          </cell>
          <cell r="F2213" t="str">
            <v>C</v>
          </cell>
          <cell r="G2213" t="str">
            <v>CIAL</v>
          </cell>
        </row>
        <row r="2214">
          <cell r="B2214" t="str">
            <v>CIAL-7101</v>
          </cell>
          <cell r="C2214" t="str">
            <v>7101</v>
          </cell>
          <cell r="D2214" t="str">
            <v>COSTOS DE PRODUCCION O DE OPERACIÓN (MATERIA PRIMA)</v>
          </cell>
          <cell r="E2214" t="str">
            <v>49</v>
          </cell>
          <cell r="F2214" t="str">
            <v>D</v>
          </cell>
          <cell r="G2214" t="str">
            <v>CIAL</v>
          </cell>
        </row>
        <row r="2215">
          <cell r="B2215" t="str">
            <v>CIAL-7102</v>
          </cell>
          <cell r="C2215" t="str">
            <v>7102</v>
          </cell>
          <cell r="D2215" t="str">
            <v>COSTOS DE PRODUCCION O DE OPERACIÓN (MATERIA PRIMA)</v>
          </cell>
          <cell r="E2215" t="str">
            <v>49</v>
          </cell>
          <cell r="F2215" t="str">
            <v>D</v>
          </cell>
          <cell r="G2215" t="str">
            <v>CIAL</v>
          </cell>
        </row>
        <row r="2216">
          <cell r="B2216" t="str">
            <v>CIAL-7103</v>
          </cell>
          <cell r="C2216" t="str">
            <v>7103</v>
          </cell>
          <cell r="D2216" t="str">
            <v>COSTOS DE PRODUCCION O DE OPERACIÓN (MATERIA PRIMA)</v>
          </cell>
          <cell r="E2216" t="str">
            <v>49</v>
          </cell>
          <cell r="F2216" t="str">
            <v>D</v>
          </cell>
          <cell r="G2216" t="str">
            <v>CIAL</v>
          </cell>
        </row>
        <row r="2217">
          <cell r="B2217" t="str">
            <v>CIAL-7104</v>
          </cell>
          <cell r="C2217" t="str">
            <v>7104</v>
          </cell>
          <cell r="D2217" t="str">
            <v>COSTOS DE PRODUCCION O DE OPERACIÓN (MATERIA PRIMA)</v>
          </cell>
          <cell r="E2217" t="str">
            <v>49</v>
          </cell>
          <cell r="F2217" t="str">
            <v>D</v>
          </cell>
          <cell r="G2217" t="str">
            <v>CIAL</v>
          </cell>
        </row>
        <row r="2218">
          <cell r="B2218" t="str">
            <v>CIAL-7105</v>
          </cell>
          <cell r="C2218" t="str">
            <v>7105</v>
          </cell>
          <cell r="D2218" t="str">
            <v>COSTOS DE PRODUCCION O DE OPERACIÓN (MATERIA PRIMA)</v>
          </cell>
          <cell r="E2218" t="str">
            <v>49</v>
          </cell>
          <cell r="F2218" t="str">
            <v>D</v>
          </cell>
          <cell r="G2218" t="str">
            <v>CIAL</v>
          </cell>
        </row>
        <row r="2219">
          <cell r="B2219" t="str">
            <v>CIAL-7106</v>
          </cell>
          <cell r="C2219" t="str">
            <v>7106</v>
          </cell>
          <cell r="D2219" t="str">
            <v>COSTOS DE PRODUCCION O DE OPERACIÓN (MATERIA PRIMA)</v>
          </cell>
          <cell r="E2219" t="str">
            <v>49</v>
          </cell>
          <cell r="F2219" t="str">
            <v>D</v>
          </cell>
          <cell r="G2219" t="str">
            <v>CIAL</v>
          </cell>
        </row>
        <row r="2220">
          <cell r="B2220" t="str">
            <v>CIAL-7107</v>
          </cell>
          <cell r="C2220" t="str">
            <v>7107</v>
          </cell>
          <cell r="D2220" t="str">
            <v>COSTOS DE PRODUCCION O DE OPERACIÓN (MATERIA PRIMA)</v>
          </cell>
          <cell r="E2220" t="str">
            <v>49</v>
          </cell>
          <cell r="F2220" t="str">
            <v>D</v>
          </cell>
          <cell r="G2220" t="str">
            <v>CIAL</v>
          </cell>
        </row>
        <row r="2221">
          <cell r="B2221" t="str">
            <v>CIAL-7108</v>
          </cell>
          <cell r="C2221" t="str">
            <v>7108</v>
          </cell>
          <cell r="D2221" t="str">
            <v>COSTOS DE PRODUCCION O DE OPERACIÓN (MATERIA PRIMA)</v>
          </cell>
          <cell r="E2221" t="str">
            <v>49</v>
          </cell>
          <cell r="F2221" t="str">
            <v>D</v>
          </cell>
          <cell r="G2221" t="str">
            <v>CIAL</v>
          </cell>
        </row>
        <row r="2222">
          <cell r="B2222" t="str">
            <v>CIAL-7109</v>
          </cell>
          <cell r="C2222" t="str">
            <v>7109</v>
          </cell>
          <cell r="D2222" t="str">
            <v>COSTOS DE PRODUCCION O DE OPERACIÓN (MATERIA PRIMA)</v>
          </cell>
          <cell r="E2222" t="str">
            <v>49</v>
          </cell>
          <cell r="F2222" t="str">
            <v>D</v>
          </cell>
          <cell r="G2222" t="str">
            <v>CIAL</v>
          </cell>
        </row>
        <row r="2223">
          <cell r="B2223" t="str">
            <v>CIAL-7110</v>
          </cell>
          <cell r="C2223" t="str">
            <v>7110</v>
          </cell>
          <cell r="D2223" t="str">
            <v>COSTOS DE PRODUCCION O DE OPERACIÓN (MATERIA PRIMA)</v>
          </cell>
          <cell r="E2223" t="str">
            <v>49</v>
          </cell>
          <cell r="F2223" t="str">
            <v>D</v>
          </cell>
          <cell r="G2223" t="str">
            <v>CIAL</v>
          </cell>
        </row>
        <row r="2224">
          <cell r="B2224" t="str">
            <v>CIAL-7111</v>
          </cell>
          <cell r="C2224" t="str">
            <v>7111</v>
          </cell>
          <cell r="D2224" t="str">
            <v>COSTOS DE PRODUCCION O DE OPERACIÓN (MATERIA PRIMA)</v>
          </cell>
          <cell r="E2224" t="str">
            <v>49</v>
          </cell>
          <cell r="F2224" t="str">
            <v>D</v>
          </cell>
          <cell r="G2224" t="str">
            <v>CIAL</v>
          </cell>
        </row>
        <row r="2225">
          <cell r="B2225" t="str">
            <v>CIAL-7112</v>
          </cell>
          <cell r="C2225" t="str">
            <v>7112</v>
          </cell>
          <cell r="D2225" t="str">
            <v>COSTOS DE PRODUCCION O DE OPERACIÓN (MATERIA PRIMA)</v>
          </cell>
          <cell r="E2225" t="str">
            <v>49</v>
          </cell>
          <cell r="F2225" t="str">
            <v>D</v>
          </cell>
          <cell r="G2225" t="str">
            <v>CIAL</v>
          </cell>
        </row>
        <row r="2226">
          <cell r="B2226" t="str">
            <v>CIAL-7113</v>
          </cell>
          <cell r="C2226" t="str">
            <v>7113</v>
          </cell>
          <cell r="D2226" t="str">
            <v>COSTOS DE PRODUCCION O DE OPERACIÓN (MATERIA PRIMA)</v>
          </cell>
          <cell r="E2226" t="str">
            <v>49</v>
          </cell>
          <cell r="F2226" t="str">
            <v>D</v>
          </cell>
          <cell r="G2226" t="str">
            <v>CIAL</v>
          </cell>
        </row>
        <row r="2227">
          <cell r="B2227" t="str">
            <v>CIAL-7114</v>
          </cell>
          <cell r="C2227" t="str">
            <v>7114</v>
          </cell>
          <cell r="D2227" t="str">
            <v>COSTOS DE PRODUCCION O DE OPERACIÓN (MATERIA PRIMA)</v>
          </cell>
          <cell r="E2227" t="str">
            <v>49</v>
          </cell>
          <cell r="F2227" t="str">
            <v>D</v>
          </cell>
          <cell r="G2227" t="str">
            <v>CIAL</v>
          </cell>
        </row>
        <row r="2228">
          <cell r="B2228" t="str">
            <v>CIAL-7115</v>
          </cell>
          <cell r="C2228" t="str">
            <v>7115</v>
          </cell>
          <cell r="D2228" t="str">
            <v>COSTOS DE PRODUCCION O DE OPERACIÓN (MATERIA PRIMA)</v>
          </cell>
          <cell r="E2228" t="str">
            <v>49</v>
          </cell>
          <cell r="F2228" t="str">
            <v>D</v>
          </cell>
          <cell r="G2228" t="str">
            <v>CIAL</v>
          </cell>
        </row>
        <row r="2229">
          <cell r="B2229" t="str">
            <v>CIAL-7116</v>
          </cell>
          <cell r="C2229" t="str">
            <v>7116</v>
          </cell>
          <cell r="D2229" t="str">
            <v>COSTOS DE PRODUCCION O DE OPERACIÓN (MATERIA PRIMA)</v>
          </cell>
          <cell r="E2229" t="str">
            <v>49</v>
          </cell>
          <cell r="F2229" t="str">
            <v>D</v>
          </cell>
          <cell r="G2229" t="str">
            <v>CIAL</v>
          </cell>
        </row>
        <row r="2230">
          <cell r="B2230" t="str">
            <v>CIAL-7117</v>
          </cell>
          <cell r="C2230" t="str">
            <v>7117</v>
          </cell>
          <cell r="D2230" t="str">
            <v>COSTOS DE PRODUCCION O DE OPERACIÓN (MATERIA PRIMA)</v>
          </cell>
          <cell r="E2230" t="str">
            <v>49</v>
          </cell>
          <cell r="F2230" t="str">
            <v>D</v>
          </cell>
          <cell r="G2230" t="str">
            <v>CIAL</v>
          </cell>
        </row>
        <row r="2231">
          <cell r="B2231" t="str">
            <v>CIAL-7118</v>
          </cell>
          <cell r="C2231" t="str">
            <v>7118</v>
          </cell>
          <cell r="D2231" t="str">
            <v>COSTOS DE PRODUCCION O DE OPERACIÓN (MATERIA PRIMA)</v>
          </cell>
          <cell r="E2231" t="str">
            <v>49</v>
          </cell>
          <cell r="F2231" t="str">
            <v>D</v>
          </cell>
          <cell r="G2231" t="str">
            <v>CIAL</v>
          </cell>
        </row>
        <row r="2232">
          <cell r="B2232" t="str">
            <v>CIAL-7119</v>
          </cell>
          <cell r="C2232" t="str">
            <v>7119</v>
          </cell>
          <cell r="D2232" t="str">
            <v>COSTOS DE PRODUCCION O DE OPERACIÓN (MATERIA PRIMA)</v>
          </cell>
          <cell r="E2232" t="str">
            <v>49</v>
          </cell>
          <cell r="F2232" t="str">
            <v>D</v>
          </cell>
          <cell r="G2232" t="str">
            <v>CIAL</v>
          </cell>
        </row>
        <row r="2233">
          <cell r="B2233" t="str">
            <v>CIAL-7120</v>
          </cell>
          <cell r="C2233" t="str">
            <v>7120</v>
          </cell>
          <cell r="D2233" t="str">
            <v>COSTOS DE PRODUCCION O DE OPERACIÓN (MATERIA PRIMA)</v>
          </cell>
          <cell r="E2233" t="str">
            <v>49</v>
          </cell>
          <cell r="F2233" t="str">
            <v>D</v>
          </cell>
          <cell r="G2233" t="str">
            <v>CIAL</v>
          </cell>
        </row>
        <row r="2234">
          <cell r="B2234" t="str">
            <v>CIAL-7121</v>
          </cell>
          <cell r="C2234" t="str">
            <v>7121</v>
          </cell>
          <cell r="D2234" t="str">
            <v>COSTOS DE PRODUCCION O DE OPERACIÓN (MATERIA PRIMA)</v>
          </cell>
          <cell r="E2234" t="str">
            <v>49</v>
          </cell>
          <cell r="F2234" t="str">
            <v>D</v>
          </cell>
          <cell r="G2234" t="str">
            <v>CIAL</v>
          </cell>
        </row>
        <row r="2235">
          <cell r="B2235" t="str">
            <v>CIAL-7122</v>
          </cell>
          <cell r="C2235" t="str">
            <v>7122</v>
          </cell>
          <cell r="D2235" t="str">
            <v>COSTOS DE PRODUCCION O DE OPERACIÓN (MATERIA PRIMA)</v>
          </cell>
          <cell r="E2235" t="str">
            <v>49</v>
          </cell>
          <cell r="F2235" t="str">
            <v>D</v>
          </cell>
          <cell r="G2235" t="str">
            <v>CIAL</v>
          </cell>
        </row>
        <row r="2236">
          <cell r="B2236" t="str">
            <v>CIAL-7123</v>
          </cell>
          <cell r="C2236" t="str">
            <v>7123</v>
          </cell>
          <cell r="D2236" t="str">
            <v>COSTOS DE PRODUCCION O DE OPERACIÓN (MATERIA PRIMA)</v>
          </cell>
          <cell r="E2236" t="str">
            <v>49</v>
          </cell>
          <cell r="F2236" t="str">
            <v>D</v>
          </cell>
          <cell r="G2236" t="str">
            <v>CIAL</v>
          </cell>
        </row>
        <row r="2237">
          <cell r="B2237" t="str">
            <v>CIAL-7124</v>
          </cell>
          <cell r="C2237" t="str">
            <v>7124</v>
          </cell>
          <cell r="D2237" t="str">
            <v>COSTOS DE PRODUCCION O DE OPERACIÓN (MATERIA PRIMA)</v>
          </cell>
          <cell r="E2237" t="str">
            <v>49</v>
          </cell>
          <cell r="F2237" t="str">
            <v>D</v>
          </cell>
          <cell r="G2237" t="str">
            <v>CIAL</v>
          </cell>
        </row>
        <row r="2238">
          <cell r="B2238" t="str">
            <v>CIAL-7125</v>
          </cell>
          <cell r="C2238" t="str">
            <v>7125</v>
          </cell>
          <cell r="D2238" t="str">
            <v>COSTOS DE PRODUCCION O DE OPERACIÓN (MATERIA PRIMA)</v>
          </cell>
          <cell r="E2238" t="str">
            <v>49</v>
          </cell>
          <cell r="F2238" t="str">
            <v>D</v>
          </cell>
          <cell r="G2238" t="str">
            <v>CIAL</v>
          </cell>
        </row>
        <row r="2239">
          <cell r="B2239" t="str">
            <v>CIAL-7126</v>
          </cell>
          <cell r="C2239" t="str">
            <v>7126</v>
          </cell>
          <cell r="D2239" t="str">
            <v>COSTOS DE PRODUCCION O DE OPERACIÓN (MATERIA PRIMA)</v>
          </cell>
          <cell r="E2239" t="str">
            <v>49</v>
          </cell>
          <cell r="F2239" t="str">
            <v>D</v>
          </cell>
          <cell r="G2239" t="str">
            <v>CIAL</v>
          </cell>
        </row>
        <row r="2240">
          <cell r="B2240" t="str">
            <v>CIAL-7127</v>
          </cell>
          <cell r="C2240" t="str">
            <v>7127</v>
          </cell>
          <cell r="D2240" t="str">
            <v>COSTOS DE PRODUCCION O DE OPERACIÓN (MATERIA PRIMA)</v>
          </cell>
          <cell r="E2240" t="str">
            <v>49</v>
          </cell>
          <cell r="F2240" t="str">
            <v>D</v>
          </cell>
          <cell r="G2240" t="str">
            <v>CIAL</v>
          </cell>
        </row>
        <row r="2241">
          <cell r="B2241" t="str">
            <v>CIAL-7128</v>
          </cell>
          <cell r="C2241" t="str">
            <v>7128</v>
          </cell>
          <cell r="D2241" t="str">
            <v>COSTOS DE PRODUCCION O DE OPERACIÓN (MATERIA PRIMA)</v>
          </cell>
          <cell r="E2241" t="str">
            <v>49</v>
          </cell>
          <cell r="F2241" t="str">
            <v>D</v>
          </cell>
          <cell r="G2241" t="str">
            <v>CIAL</v>
          </cell>
        </row>
        <row r="2242">
          <cell r="B2242" t="str">
            <v>CIAL-7129</v>
          </cell>
          <cell r="C2242" t="str">
            <v>7129</v>
          </cell>
          <cell r="D2242" t="str">
            <v>COSTOS DE PRODUCCION O DE OPERACIÓN (MATERIA PRIMA)</v>
          </cell>
          <cell r="E2242" t="str">
            <v>49</v>
          </cell>
          <cell r="F2242" t="str">
            <v>D</v>
          </cell>
          <cell r="G2242" t="str">
            <v>CIAL</v>
          </cell>
        </row>
        <row r="2243">
          <cell r="B2243" t="str">
            <v>CIAL-7130</v>
          </cell>
          <cell r="C2243" t="str">
            <v>7130</v>
          </cell>
          <cell r="D2243" t="str">
            <v>COSTOS DE PRODUCCION O DE OPERACIÓN (MATERIA PRIMA)</v>
          </cell>
          <cell r="E2243" t="str">
            <v>49</v>
          </cell>
          <cell r="F2243" t="str">
            <v>D</v>
          </cell>
          <cell r="G2243" t="str">
            <v>CIAL</v>
          </cell>
        </row>
        <row r="2244">
          <cell r="B2244" t="str">
            <v>CIAL-7131</v>
          </cell>
          <cell r="C2244" t="str">
            <v>7131</v>
          </cell>
          <cell r="D2244" t="str">
            <v>COSTOS DE PRODUCCION O DE OPERACIÓN (MATERIA PRIMA)</v>
          </cell>
          <cell r="E2244" t="str">
            <v>49</v>
          </cell>
          <cell r="F2244" t="str">
            <v>D</v>
          </cell>
          <cell r="G2244" t="str">
            <v>CIAL</v>
          </cell>
        </row>
        <row r="2245">
          <cell r="B2245" t="str">
            <v>CIAL-7132</v>
          </cell>
          <cell r="C2245" t="str">
            <v>7132</v>
          </cell>
          <cell r="D2245" t="str">
            <v>COSTOS DE PRODUCCION O DE OPERACIÓN (MATERIA PRIMA)</v>
          </cell>
          <cell r="E2245" t="str">
            <v>49</v>
          </cell>
          <cell r="F2245" t="str">
            <v>D</v>
          </cell>
          <cell r="G2245" t="str">
            <v>CIAL</v>
          </cell>
        </row>
        <row r="2246">
          <cell r="B2246" t="str">
            <v>CIAL-7133</v>
          </cell>
          <cell r="C2246" t="str">
            <v>7133</v>
          </cell>
          <cell r="D2246" t="str">
            <v>COSTOS DE PRODUCCION O DE OPERACIÓN (MATERIA PRIMA)</v>
          </cell>
          <cell r="E2246" t="str">
            <v>49</v>
          </cell>
          <cell r="F2246" t="str">
            <v>D</v>
          </cell>
          <cell r="G2246" t="str">
            <v>CIAL</v>
          </cell>
        </row>
        <row r="2247">
          <cell r="B2247" t="str">
            <v>CIAL-7134</v>
          </cell>
          <cell r="C2247" t="str">
            <v>7134</v>
          </cell>
          <cell r="D2247" t="str">
            <v>COSTOS DE PRODUCCION O DE OPERACIÓN (MATERIA PRIMA)</v>
          </cell>
          <cell r="E2247" t="str">
            <v>49</v>
          </cell>
          <cell r="F2247" t="str">
            <v>D</v>
          </cell>
          <cell r="G2247" t="str">
            <v>CIAL</v>
          </cell>
        </row>
        <row r="2248">
          <cell r="B2248" t="str">
            <v>CIAL-7135</v>
          </cell>
          <cell r="C2248" t="str">
            <v>7135</v>
          </cell>
          <cell r="D2248" t="str">
            <v>COSTOS DE PRODUCCION O DE OPERACIÓN (MATERIA PRIMA)</v>
          </cell>
          <cell r="E2248" t="str">
            <v>49</v>
          </cell>
          <cell r="F2248" t="str">
            <v>D</v>
          </cell>
          <cell r="G2248" t="str">
            <v>CIAL</v>
          </cell>
        </row>
        <row r="2249">
          <cell r="B2249" t="str">
            <v>CIAL-7136</v>
          </cell>
          <cell r="C2249" t="str">
            <v>7136</v>
          </cell>
          <cell r="D2249" t="str">
            <v>COSTOS DE PRODUCCION O DE OPERACIÓN (MATERIA PRIMA)</v>
          </cell>
          <cell r="E2249" t="str">
            <v>49</v>
          </cell>
          <cell r="F2249" t="str">
            <v>D</v>
          </cell>
          <cell r="G2249" t="str">
            <v>CIAL</v>
          </cell>
        </row>
        <row r="2250">
          <cell r="B2250" t="str">
            <v>CIAL-7137</v>
          </cell>
          <cell r="C2250" t="str">
            <v>7137</v>
          </cell>
          <cell r="D2250" t="str">
            <v>COSTOS DE PRODUCCION O DE OPERACIÓN (MATERIA PRIMA)</v>
          </cell>
          <cell r="E2250" t="str">
            <v>49</v>
          </cell>
          <cell r="F2250" t="str">
            <v>D</v>
          </cell>
          <cell r="G2250" t="str">
            <v>CIAL</v>
          </cell>
        </row>
        <row r="2251">
          <cell r="B2251" t="str">
            <v>CIAL-7138</v>
          </cell>
          <cell r="C2251" t="str">
            <v>7138</v>
          </cell>
          <cell r="D2251" t="str">
            <v>COSTOS DE PRODUCCION O DE OPERACIÓN (MATERIA PRIMA)</v>
          </cell>
          <cell r="E2251" t="str">
            <v>49</v>
          </cell>
          <cell r="F2251" t="str">
            <v>D</v>
          </cell>
          <cell r="G2251" t="str">
            <v>CIAL</v>
          </cell>
        </row>
        <row r="2252">
          <cell r="B2252" t="str">
            <v>CIAL-7139</v>
          </cell>
          <cell r="C2252" t="str">
            <v>7139</v>
          </cell>
          <cell r="D2252" t="str">
            <v>COSTOS DE PRODUCCION O DE OPERACIÓN (MATERIA PRIMA)</v>
          </cell>
          <cell r="E2252" t="str">
            <v>49</v>
          </cell>
          <cell r="F2252" t="str">
            <v>D</v>
          </cell>
          <cell r="G2252" t="str">
            <v>CIAL</v>
          </cell>
        </row>
        <row r="2253">
          <cell r="B2253" t="str">
            <v>CIAL-7140</v>
          </cell>
          <cell r="C2253" t="str">
            <v>7140</v>
          </cell>
          <cell r="D2253" t="str">
            <v>COSTOS DE PRODUCCION O DE OPERACIÓN (MATERIA PRIMA)</v>
          </cell>
          <cell r="E2253" t="str">
            <v>49</v>
          </cell>
          <cell r="F2253" t="str">
            <v>D</v>
          </cell>
          <cell r="G2253" t="str">
            <v>CIAL</v>
          </cell>
        </row>
        <row r="2254">
          <cell r="B2254" t="str">
            <v>CIAL-7141</v>
          </cell>
          <cell r="C2254" t="str">
            <v>7141</v>
          </cell>
          <cell r="D2254" t="str">
            <v>COSTOS DE PRODUCCION O DE OPERACIÓN (MATERIA PRIMA)</v>
          </cell>
          <cell r="E2254" t="str">
            <v>49</v>
          </cell>
          <cell r="F2254" t="str">
            <v>D</v>
          </cell>
          <cell r="G2254" t="str">
            <v>CIAL</v>
          </cell>
        </row>
        <row r="2255">
          <cell r="B2255" t="str">
            <v>CIAL-7142</v>
          </cell>
          <cell r="C2255" t="str">
            <v>7142</v>
          </cell>
          <cell r="D2255" t="str">
            <v>COSTOS DE PRODUCCION O DE OPERACIÓN (MATERIA PRIMA)</v>
          </cell>
          <cell r="E2255" t="str">
            <v>49</v>
          </cell>
          <cell r="F2255" t="str">
            <v>D</v>
          </cell>
          <cell r="G2255" t="str">
            <v>CIAL</v>
          </cell>
        </row>
        <row r="2256">
          <cell r="B2256" t="str">
            <v>CIAL-7143</v>
          </cell>
          <cell r="C2256" t="str">
            <v>7143</v>
          </cell>
          <cell r="D2256" t="str">
            <v>COSTOS DE PRODUCCION O DE OPERACIÓN (MATERIA PRIMA)</v>
          </cell>
          <cell r="E2256" t="str">
            <v>49</v>
          </cell>
          <cell r="F2256" t="str">
            <v>D</v>
          </cell>
          <cell r="G2256" t="str">
            <v>CIAL</v>
          </cell>
        </row>
        <row r="2257">
          <cell r="B2257" t="str">
            <v>CIAL-7144</v>
          </cell>
          <cell r="C2257" t="str">
            <v>7144</v>
          </cell>
          <cell r="D2257" t="str">
            <v>COSTOS DE PRODUCCION O DE OPERACIÓN (MATERIA PRIMA)</v>
          </cell>
          <cell r="E2257" t="str">
            <v>49</v>
          </cell>
          <cell r="F2257" t="str">
            <v>D</v>
          </cell>
          <cell r="G2257" t="str">
            <v>CIAL</v>
          </cell>
        </row>
        <row r="2258">
          <cell r="B2258" t="str">
            <v>CIAL-7145</v>
          </cell>
          <cell r="C2258" t="str">
            <v>7145</v>
          </cell>
          <cell r="D2258" t="str">
            <v>COSTOS DE PRODUCCION O DE OPERACIÓN (MATERIA PRIMA)</v>
          </cell>
          <cell r="E2258" t="str">
            <v>49</v>
          </cell>
          <cell r="F2258" t="str">
            <v>D</v>
          </cell>
          <cell r="G2258" t="str">
            <v>CIAL</v>
          </cell>
        </row>
        <row r="2259">
          <cell r="B2259" t="str">
            <v>CIAL-7146</v>
          </cell>
          <cell r="C2259" t="str">
            <v>7146</v>
          </cell>
          <cell r="D2259" t="str">
            <v>COSTOS DE PRODUCCION O DE OPERACIÓN (MATERIA PRIMA)</v>
          </cell>
          <cell r="E2259" t="str">
            <v>49</v>
          </cell>
          <cell r="F2259" t="str">
            <v>D</v>
          </cell>
          <cell r="G2259" t="str">
            <v>CIAL</v>
          </cell>
        </row>
        <row r="2260">
          <cell r="B2260" t="str">
            <v>CIAL-7147</v>
          </cell>
          <cell r="C2260" t="str">
            <v>7147</v>
          </cell>
          <cell r="D2260" t="str">
            <v>COSTOS DE PRODUCCION O DE OPERACIÓN (MATERIA PRIMA)</v>
          </cell>
          <cell r="E2260" t="str">
            <v>49</v>
          </cell>
          <cell r="F2260" t="str">
            <v>D</v>
          </cell>
          <cell r="G2260" t="str">
            <v>CIAL</v>
          </cell>
        </row>
        <row r="2261">
          <cell r="B2261" t="str">
            <v>CIAL-7148</v>
          </cell>
          <cell r="C2261" t="str">
            <v>7148</v>
          </cell>
          <cell r="D2261" t="str">
            <v>COSTOS DE PRODUCCION O DE OPERACIÓN (MATERIA PRIMA)</v>
          </cell>
          <cell r="E2261" t="str">
            <v>49</v>
          </cell>
          <cell r="F2261" t="str">
            <v>D</v>
          </cell>
          <cell r="G2261" t="str">
            <v>CIAL</v>
          </cell>
        </row>
        <row r="2262">
          <cell r="B2262" t="str">
            <v>CIAL-7149</v>
          </cell>
          <cell r="C2262" t="str">
            <v>7149</v>
          </cell>
          <cell r="D2262" t="str">
            <v>COSTOS DE PRODUCCION O DE OPERACIÓN (MATERIA PRIMA)</v>
          </cell>
          <cell r="E2262" t="str">
            <v>49</v>
          </cell>
          <cell r="F2262" t="str">
            <v>D</v>
          </cell>
          <cell r="G2262" t="str">
            <v>CIAL</v>
          </cell>
        </row>
        <row r="2263">
          <cell r="B2263" t="str">
            <v>CIAL-7150</v>
          </cell>
          <cell r="C2263" t="str">
            <v>7150</v>
          </cell>
          <cell r="D2263" t="str">
            <v>COSTOS DE PRODUCCION O DE OPERACIÓN (MATERIA PRIMA)</v>
          </cell>
          <cell r="E2263" t="str">
            <v>49</v>
          </cell>
          <cell r="F2263" t="str">
            <v>D</v>
          </cell>
          <cell r="G2263" t="str">
            <v>CIAL</v>
          </cell>
        </row>
        <row r="2264">
          <cell r="B2264" t="str">
            <v>CIAL-7151</v>
          </cell>
          <cell r="C2264" t="str">
            <v>7151</v>
          </cell>
          <cell r="D2264" t="str">
            <v>COSTOS DE PRODUCCION O DE OPERACIÓN (MATERIA PRIMA)</v>
          </cell>
          <cell r="E2264" t="str">
            <v>49</v>
          </cell>
          <cell r="F2264" t="str">
            <v>D</v>
          </cell>
          <cell r="G2264" t="str">
            <v>CIAL</v>
          </cell>
        </row>
        <row r="2265">
          <cell r="B2265" t="str">
            <v>CIAL-7152</v>
          </cell>
          <cell r="C2265" t="str">
            <v>7152</v>
          </cell>
          <cell r="D2265" t="str">
            <v>COSTOS DE PRODUCCION O DE OPERACIÓN (MATERIA PRIMA)</v>
          </cell>
          <cell r="E2265" t="str">
            <v>49</v>
          </cell>
          <cell r="F2265" t="str">
            <v>D</v>
          </cell>
          <cell r="G2265" t="str">
            <v>CIAL</v>
          </cell>
        </row>
        <row r="2266">
          <cell r="B2266" t="str">
            <v>CIAL-7153</v>
          </cell>
          <cell r="C2266" t="str">
            <v>7153</v>
          </cell>
          <cell r="D2266" t="str">
            <v>COSTOS DE PRODUCCION O DE OPERACIÓN (MATERIA PRIMA)</v>
          </cell>
          <cell r="E2266" t="str">
            <v>49</v>
          </cell>
          <cell r="F2266" t="str">
            <v>D</v>
          </cell>
          <cell r="G2266" t="str">
            <v>CIAL</v>
          </cell>
        </row>
        <row r="2267">
          <cell r="B2267" t="str">
            <v>CIAL-7154</v>
          </cell>
          <cell r="C2267" t="str">
            <v>7154</v>
          </cell>
          <cell r="D2267" t="str">
            <v>COSTOS DE PRODUCCION O DE OPERACIÓN (MATERIA PRIMA)</v>
          </cell>
          <cell r="E2267" t="str">
            <v>49</v>
          </cell>
          <cell r="F2267" t="str">
            <v>D</v>
          </cell>
          <cell r="G2267" t="str">
            <v>CIAL</v>
          </cell>
        </row>
        <row r="2268">
          <cell r="B2268" t="str">
            <v>CIAL-7155</v>
          </cell>
          <cell r="C2268" t="str">
            <v>7155</v>
          </cell>
          <cell r="D2268" t="str">
            <v>COSTOS DE PRODUCCION O DE OPERACIÓN (MATERIA PRIMA)</v>
          </cell>
          <cell r="E2268" t="str">
            <v>49</v>
          </cell>
          <cell r="F2268" t="str">
            <v>D</v>
          </cell>
          <cell r="G2268" t="str">
            <v>CIAL</v>
          </cell>
        </row>
        <row r="2269">
          <cell r="B2269" t="str">
            <v>CIAL-7156</v>
          </cell>
          <cell r="C2269" t="str">
            <v>7156</v>
          </cell>
          <cell r="D2269" t="str">
            <v>COSTOS DE PRODUCCION O DE OPERACIÓN (MATERIA PRIMA)</v>
          </cell>
          <cell r="E2269" t="str">
            <v>49</v>
          </cell>
          <cell r="F2269" t="str">
            <v>D</v>
          </cell>
          <cell r="G2269" t="str">
            <v>CIAL</v>
          </cell>
        </row>
        <row r="2270">
          <cell r="B2270" t="str">
            <v>CIAL-7157</v>
          </cell>
          <cell r="C2270" t="str">
            <v>7157</v>
          </cell>
          <cell r="D2270" t="str">
            <v>COSTOS DE PRODUCCION O DE OPERACIÓN (MATERIA PRIMA)</v>
          </cell>
          <cell r="E2270" t="str">
            <v>49</v>
          </cell>
          <cell r="F2270" t="str">
            <v>D</v>
          </cell>
          <cell r="G2270" t="str">
            <v>CIAL</v>
          </cell>
        </row>
        <row r="2271">
          <cell r="B2271" t="str">
            <v>CIAL-7158</v>
          </cell>
          <cell r="C2271" t="str">
            <v>7158</v>
          </cell>
          <cell r="D2271" t="str">
            <v>COSTOS DE PRODUCCION O DE OPERACIÓN (MATERIA PRIMA)</v>
          </cell>
          <cell r="E2271" t="str">
            <v>49</v>
          </cell>
          <cell r="F2271" t="str">
            <v>D</v>
          </cell>
          <cell r="G2271" t="str">
            <v>CIAL</v>
          </cell>
        </row>
        <row r="2272">
          <cell r="B2272" t="str">
            <v>CIAL-7159</v>
          </cell>
          <cell r="C2272" t="str">
            <v>7159</v>
          </cell>
          <cell r="D2272" t="str">
            <v>COSTOS DE PRODUCCION O DE OPERACIÓN (MATERIA PRIMA)</v>
          </cell>
          <cell r="E2272" t="str">
            <v>49</v>
          </cell>
          <cell r="F2272" t="str">
            <v>D</v>
          </cell>
          <cell r="G2272" t="str">
            <v>CIAL</v>
          </cell>
        </row>
        <row r="2273">
          <cell r="B2273" t="str">
            <v>CIAL-7160</v>
          </cell>
          <cell r="C2273" t="str">
            <v>7160</v>
          </cell>
          <cell r="D2273" t="str">
            <v>COSTOS DE PRODUCCION O DE OPERACIÓN (MATERIA PRIMA)</v>
          </cell>
          <cell r="E2273" t="str">
            <v>49</v>
          </cell>
          <cell r="F2273" t="str">
            <v>D</v>
          </cell>
          <cell r="G2273" t="str">
            <v>CIAL</v>
          </cell>
        </row>
        <row r="2274">
          <cell r="B2274" t="str">
            <v>CIAL-7161</v>
          </cell>
          <cell r="C2274" t="str">
            <v>7161</v>
          </cell>
          <cell r="D2274" t="str">
            <v>COSTOS DE PRODUCCION O DE OPERACIÓN (MATERIA PRIMA)</v>
          </cell>
          <cell r="E2274" t="str">
            <v>49</v>
          </cell>
          <cell r="F2274" t="str">
            <v>D</v>
          </cell>
          <cell r="G2274" t="str">
            <v>CIAL</v>
          </cell>
        </row>
        <row r="2275">
          <cell r="B2275" t="str">
            <v>CIAL-7162</v>
          </cell>
          <cell r="C2275" t="str">
            <v>7162</v>
          </cell>
          <cell r="D2275" t="str">
            <v>COSTOS DE PRODUCCION O DE OPERACIÓN (MATERIA PRIMA)</v>
          </cell>
          <cell r="E2275" t="str">
            <v>49</v>
          </cell>
          <cell r="F2275" t="str">
            <v>D</v>
          </cell>
          <cell r="G2275" t="str">
            <v>CIAL</v>
          </cell>
        </row>
        <row r="2276">
          <cell r="B2276" t="str">
            <v>CIAL-7163</v>
          </cell>
          <cell r="C2276" t="str">
            <v>7163</v>
          </cell>
          <cell r="D2276" t="str">
            <v>COSTOS DE PRODUCCION O DE OPERACIÓN (MATERIA PRIMA)</v>
          </cell>
          <cell r="E2276" t="str">
            <v>49</v>
          </cell>
          <cell r="F2276" t="str">
            <v>D</v>
          </cell>
          <cell r="G2276" t="str">
            <v>CIAL</v>
          </cell>
        </row>
        <row r="2277">
          <cell r="B2277" t="str">
            <v>CIAL-7164</v>
          </cell>
          <cell r="C2277" t="str">
            <v>7164</v>
          </cell>
          <cell r="D2277" t="str">
            <v>COSTOS DE PRODUCCION O DE OPERACIÓN (MATERIA PRIMA)</v>
          </cell>
          <cell r="E2277" t="str">
            <v>49</v>
          </cell>
          <cell r="F2277" t="str">
            <v>D</v>
          </cell>
          <cell r="G2277" t="str">
            <v>CIAL</v>
          </cell>
        </row>
        <row r="2278">
          <cell r="B2278" t="str">
            <v>CIAL-7165</v>
          </cell>
          <cell r="C2278" t="str">
            <v>7165</v>
          </cell>
          <cell r="D2278" t="str">
            <v>COSTOS DE PRODUCCION O DE OPERACIÓN (MATERIA PRIMA)</v>
          </cell>
          <cell r="E2278" t="str">
            <v>49</v>
          </cell>
          <cell r="F2278" t="str">
            <v>D</v>
          </cell>
          <cell r="G2278" t="str">
            <v>CIAL</v>
          </cell>
        </row>
        <row r="2279">
          <cell r="B2279" t="str">
            <v>CIAL-7166</v>
          </cell>
          <cell r="C2279" t="str">
            <v>7166</v>
          </cell>
          <cell r="D2279" t="str">
            <v>COSTOS DE PRODUCCION O DE OPERACIÓN (MATERIA PRIMA)</v>
          </cell>
          <cell r="E2279" t="str">
            <v>49</v>
          </cell>
          <cell r="F2279" t="str">
            <v>D</v>
          </cell>
          <cell r="G2279" t="str">
            <v>CIAL</v>
          </cell>
        </row>
        <row r="2280">
          <cell r="B2280" t="str">
            <v>CIAL-7167</v>
          </cell>
          <cell r="C2280" t="str">
            <v>7167</v>
          </cell>
          <cell r="D2280" t="str">
            <v>COSTOS DE PRODUCCION O DE OPERACIÓN (MATERIA PRIMA)</v>
          </cell>
          <cell r="E2280" t="str">
            <v>49</v>
          </cell>
          <cell r="F2280" t="str">
            <v>D</v>
          </cell>
          <cell r="G2280" t="str">
            <v>CIAL</v>
          </cell>
        </row>
        <row r="2281">
          <cell r="B2281" t="str">
            <v>CIAL-7168</v>
          </cell>
          <cell r="C2281" t="str">
            <v>7168</v>
          </cell>
          <cell r="D2281" t="str">
            <v>COSTOS DE PRODUCCION O DE OPERACIÓN (MATERIA PRIMA)</v>
          </cell>
          <cell r="E2281" t="str">
            <v>49</v>
          </cell>
          <cell r="F2281" t="str">
            <v>D</v>
          </cell>
          <cell r="G2281" t="str">
            <v>CIAL</v>
          </cell>
        </row>
        <row r="2282">
          <cell r="B2282" t="str">
            <v>CIAL-7169</v>
          </cell>
          <cell r="C2282" t="str">
            <v>7169</v>
          </cell>
          <cell r="D2282" t="str">
            <v>COSTOS DE PRODUCCION O DE OPERACIÓN (MATERIA PRIMA)</v>
          </cell>
          <cell r="E2282" t="str">
            <v>49</v>
          </cell>
          <cell r="F2282" t="str">
            <v>D</v>
          </cell>
          <cell r="G2282" t="str">
            <v>CIAL</v>
          </cell>
        </row>
        <row r="2283">
          <cell r="B2283" t="str">
            <v>CIAL-7170</v>
          </cell>
          <cell r="C2283" t="str">
            <v>7170</v>
          </cell>
          <cell r="D2283" t="str">
            <v>COSTOS DE PRODUCCION O DE OPERACIÓN (MATERIA PRIMA)</v>
          </cell>
          <cell r="E2283" t="str">
            <v>49</v>
          </cell>
          <cell r="F2283" t="str">
            <v>D</v>
          </cell>
          <cell r="G2283" t="str">
            <v>CIAL</v>
          </cell>
        </row>
        <row r="2284">
          <cell r="B2284" t="str">
            <v>CIAL-7171</v>
          </cell>
          <cell r="C2284" t="str">
            <v>7171</v>
          </cell>
          <cell r="D2284" t="str">
            <v>COSTOS DE PRODUCCION O DE OPERACIÓN (MATERIA PRIMA)</v>
          </cell>
          <cell r="E2284" t="str">
            <v>49</v>
          </cell>
          <cell r="F2284" t="str">
            <v>D</v>
          </cell>
          <cell r="G2284" t="str">
            <v>CIAL</v>
          </cell>
        </row>
        <row r="2285">
          <cell r="B2285" t="str">
            <v>CIAL-7172</v>
          </cell>
          <cell r="C2285" t="str">
            <v>7172</v>
          </cell>
          <cell r="D2285" t="str">
            <v>COSTOS DE PRODUCCION O DE OPERACIÓN (MATERIA PRIMA)</v>
          </cell>
          <cell r="E2285" t="str">
            <v>49</v>
          </cell>
          <cell r="F2285" t="str">
            <v>D</v>
          </cell>
          <cell r="G2285" t="str">
            <v>CIAL</v>
          </cell>
        </row>
        <row r="2286">
          <cell r="B2286" t="str">
            <v>CIAL-7173</v>
          </cell>
          <cell r="C2286" t="str">
            <v>7173</v>
          </cell>
          <cell r="D2286" t="str">
            <v>COSTOS DE PRODUCCION O DE OPERACIÓN (MATERIA PRIMA)</v>
          </cell>
          <cell r="E2286" t="str">
            <v>49</v>
          </cell>
          <cell r="F2286" t="str">
            <v>D</v>
          </cell>
          <cell r="G2286" t="str">
            <v>CIAL</v>
          </cell>
        </row>
        <row r="2287">
          <cell r="B2287" t="str">
            <v>CIAL-7174</v>
          </cell>
          <cell r="C2287" t="str">
            <v>7174</v>
          </cell>
          <cell r="D2287" t="str">
            <v>COSTOS DE PRODUCCION O DE OPERACIÓN (MATERIA PRIMA)</v>
          </cell>
          <cell r="E2287" t="str">
            <v>49</v>
          </cell>
          <cell r="F2287" t="str">
            <v>D</v>
          </cell>
          <cell r="G2287" t="str">
            <v>CIAL</v>
          </cell>
        </row>
        <row r="2288">
          <cell r="B2288" t="str">
            <v>CIAL-7175</v>
          </cell>
          <cell r="C2288" t="str">
            <v>7175</v>
          </cell>
          <cell r="D2288" t="str">
            <v>COSTOS DE PRODUCCION O DE OPERACIÓN (MATERIA PRIMA)</v>
          </cell>
          <cell r="E2288" t="str">
            <v>49</v>
          </cell>
          <cell r="F2288" t="str">
            <v>D</v>
          </cell>
          <cell r="G2288" t="str">
            <v>CIAL</v>
          </cell>
        </row>
        <row r="2289">
          <cell r="B2289" t="str">
            <v>CIAL-7176</v>
          </cell>
          <cell r="C2289" t="str">
            <v>7176</v>
          </cell>
          <cell r="D2289" t="str">
            <v>COSTOS DE PRODUCCION O DE OPERACIÓN (MATERIA PRIMA)</v>
          </cell>
          <cell r="E2289" t="str">
            <v>49</v>
          </cell>
          <cell r="F2289" t="str">
            <v>D</v>
          </cell>
          <cell r="G2289" t="str">
            <v>CIAL</v>
          </cell>
        </row>
        <row r="2290">
          <cell r="B2290" t="str">
            <v>CIAL-7177</v>
          </cell>
          <cell r="C2290" t="str">
            <v>7177</v>
          </cell>
          <cell r="D2290" t="str">
            <v>COSTOS DE PRODUCCION O DE OPERACIÓN (MATERIA PRIMA)</v>
          </cell>
          <cell r="E2290" t="str">
            <v>49</v>
          </cell>
          <cell r="F2290" t="str">
            <v>D</v>
          </cell>
          <cell r="G2290" t="str">
            <v>CIAL</v>
          </cell>
        </row>
        <row r="2291">
          <cell r="B2291" t="str">
            <v>CIAL-7178</v>
          </cell>
          <cell r="C2291" t="str">
            <v>7178</v>
          </cell>
          <cell r="D2291" t="str">
            <v>COSTOS DE PRODUCCION O DE OPERACIÓN (MATERIA PRIMA)</v>
          </cell>
          <cell r="E2291" t="str">
            <v>49</v>
          </cell>
          <cell r="F2291" t="str">
            <v>D</v>
          </cell>
          <cell r="G2291" t="str">
            <v>CIAL</v>
          </cell>
        </row>
        <row r="2292">
          <cell r="B2292" t="str">
            <v>CIAL-7179</v>
          </cell>
          <cell r="C2292" t="str">
            <v>7179</v>
          </cell>
          <cell r="D2292" t="str">
            <v>COSTOS DE PRODUCCION O DE OPERACIÓN (MATERIA PRIMA)</v>
          </cell>
          <cell r="E2292" t="str">
            <v>49</v>
          </cell>
          <cell r="F2292" t="str">
            <v>D</v>
          </cell>
          <cell r="G2292" t="str">
            <v>CIAL</v>
          </cell>
        </row>
        <row r="2293">
          <cell r="B2293" t="str">
            <v>CIAL-7180</v>
          </cell>
          <cell r="C2293" t="str">
            <v>7180</v>
          </cell>
          <cell r="D2293" t="str">
            <v>COSTOS DE PRODUCCION O DE OPERACIÓN (MATERIA PRIMA)</v>
          </cell>
          <cell r="E2293" t="str">
            <v>49</v>
          </cell>
          <cell r="F2293" t="str">
            <v>D</v>
          </cell>
          <cell r="G2293" t="str">
            <v>CIAL</v>
          </cell>
        </row>
        <row r="2294">
          <cell r="B2294" t="str">
            <v>CIAL-7181</v>
          </cell>
          <cell r="C2294" t="str">
            <v>7181</v>
          </cell>
          <cell r="D2294" t="str">
            <v>COSTOS DE PRODUCCION O DE OPERACIÓN (MATERIA PRIMA)</v>
          </cell>
          <cell r="E2294" t="str">
            <v>49</v>
          </cell>
          <cell r="F2294" t="str">
            <v>D</v>
          </cell>
          <cell r="G2294" t="str">
            <v>CIAL</v>
          </cell>
        </row>
        <row r="2295">
          <cell r="B2295" t="str">
            <v>CIAL-7182</v>
          </cell>
          <cell r="C2295" t="str">
            <v>7182</v>
          </cell>
          <cell r="D2295" t="str">
            <v>COSTOS DE PRODUCCION O DE OPERACIÓN (MATERIA PRIMA)</v>
          </cell>
          <cell r="E2295" t="str">
            <v>49</v>
          </cell>
          <cell r="F2295" t="str">
            <v>D</v>
          </cell>
          <cell r="G2295" t="str">
            <v>CIAL</v>
          </cell>
        </row>
        <row r="2296">
          <cell r="B2296" t="str">
            <v>CIAL-7183</v>
          </cell>
          <cell r="C2296" t="str">
            <v>7183</v>
          </cell>
          <cell r="D2296" t="str">
            <v>COSTOS DE PRODUCCION O DE OPERACIÓN (MATERIA PRIMA)</v>
          </cell>
          <cell r="E2296" t="str">
            <v>49</v>
          </cell>
          <cell r="F2296" t="str">
            <v>D</v>
          </cell>
          <cell r="G2296" t="str">
            <v>CIAL</v>
          </cell>
        </row>
        <row r="2297">
          <cell r="B2297" t="str">
            <v>CIAL-7184</v>
          </cell>
          <cell r="C2297" t="str">
            <v>7184</v>
          </cell>
          <cell r="D2297" t="str">
            <v>COSTOS DE PRODUCCION O DE OPERACIÓN (MATERIA PRIMA)</v>
          </cell>
          <cell r="E2297" t="str">
            <v>49</v>
          </cell>
          <cell r="F2297" t="str">
            <v>D</v>
          </cell>
          <cell r="G2297" t="str">
            <v>CIAL</v>
          </cell>
        </row>
        <row r="2298">
          <cell r="B2298" t="str">
            <v>CIAL-7185</v>
          </cell>
          <cell r="C2298" t="str">
            <v>7185</v>
          </cell>
          <cell r="D2298" t="str">
            <v>COSTOS DE PRODUCCION O DE OPERACIÓN (MATERIA PRIMA)</v>
          </cell>
          <cell r="E2298" t="str">
            <v>49</v>
          </cell>
          <cell r="F2298" t="str">
            <v>D</v>
          </cell>
          <cell r="G2298" t="str">
            <v>CIAL</v>
          </cell>
        </row>
        <row r="2299">
          <cell r="B2299" t="str">
            <v>CIAL-7186</v>
          </cell>
          <cell r="C2299" t="str">
            <v>7186</v>
          </cell>
          <cell r="D2299" t="str">
            <v>COSTOS DE PRODUCCION O DE OPERACIÓN (MATERIA PRIMA)</v>
          </cell>
          <cell r="E2299" t="str">
            <v>49</v>
          </cell>
          <cell r="F2299" t="str">
            <v>D</v>
          </cell>
          <cell r="G2299" t="str">
            <v>CIAL</v>
          </cell>
        </row>
        <row r="2300">
          <cell r="B2300" t="str">
            <v>CIAL-7187</v>
          </cell>
          <cell r="C2300" t="str">
            <v>7187</v>
          </cell>
          <cell r="D2300" t="str">
            <v>COSTOS DE PRODUCCION O DE OPERACIÓN (MATERIA PRIMA)</v>
          </cell>
          <cell r="E2300" t="str">
            <v>49</v>
          </cell>
          <cell r="F2300" t="str">
            <v>D</v>
          </cell>
          <cell r="G2300" t="str">
            <v>CIAL</v>
          </cell>
        </row>
        <row r="2301">
          <cell r="B2301" t="str">
            <v>CIAL-7188</v>
          </cell>
          <cell r="C2301" t="str">
            <v>7188</v>
          </cell>
          <cell r="D2301" t="str">
            <v>COSTOS DE PRODUCCION O DE OPERACIÓN (MATERIA PRIMA)</v>
          </cell>
          <cell r="E2301" t="str">
            <v>49</v>
          </cell>
          <cell r="F2301" t="str">
            <v>D</v>
          </cell>
          <cell r="G2301" t="str">
            <v>CIAL</v>
          </cell>
        </row>
        <row r="2302">
          <cell r="B2302" t="str">
            <v>CIAL-7189</v>
          </cell>
          <cell r="C2302" t="str">
            <v>7189</v>
          </cell>
          <cell r="D2302" t="str">
            <v>COSTOS DE PRODUCCION O DE OPERACIÓN (MATERIA PRIMA)</v>
          </cell>
          <cell r="E2302" t="str">
            <v>49</v>
          </cell>
          <cell r="F2302" t="str">
            <v>D</v>
          </cell>
          <cell r="G2302" t="str">
            <v>CIAL</v>
          </cell>
        </row>
        <row r="2303">
          <cell r="B2303" t="str">
            <v>CIAL-7190</v>
          </cell>
          <cell r="C2303" t="str">
            <v>7190</v>
          </cell>
          <cell r="D2303" t="str">
            <v>COSTOS DE PRODUCCION O DE OPERACIÓN (MATERIA PRIMA)</v>
          </cell>
          <cell r="E2303" t="str">
            <v>49</v>
          </cell>
          <cell r="F2303" t="str">
            <v>D</v>
          </cell>
          <cell r="G2303" t="str">
            <v>CIAL</v>
          </cell>
        </row>
        <row r="2304">
          <cell r="B2304" t="str">
            <v>CIAL-7191</v>
          </cell>
          <cell r="C2304" t="str">
            <v>7191</v>
          </cell>
          <cell r="D2304" t="str">
            <v>COSTOS DE PRODUCCION O DE OPERACIÓN (MATERIA PRIMA)</v>
          </cell>
          <cell r="E2304" t="str">
            <v>49</v>
          </cell>
          <cell r="F2304" t="str">
            <v>D</v>
          </cell>
          <cell r="G2304" t="str">
            <v>CIAL</v>
          </cell>
        </row>
        <row r="2305">
          <cell r="B2305" t="str">
            <v>CIAL-7192</v>
          </cell>
          <cell r="C2305" t="str">
            <v>7192</v>
          </cell>
          <cell r="D2305" t="str">
            <v>COSTOS DE PRODUCCION O DE OPERACIÓN (MATERIA PRIMA)</v>
          </cell>
          <cell r="E2305" t="str">
            <v>49</v>
          </cell>
          <cell r="F2305" t="str">
            <v>D</v>
          </cell>
          <cell r="G2305" t="str">
            <v>CIAL</v>
          </cell>
        </row>
        <row r="2306">
          <cell r="B2306" t="str">
            <v>CIAL-7193</v>
          </cell>
          <cell r="C2306" t="str">
            <v>7193</v>
          </cell>
          <cell r="D2306" t="str">
            <v>COSTOS DE PRODUCCION O DE OPERACIÓN (MATERIA PRIMA)</v>
          </cell>
          <cell r="E2306" t="str">
            <v>49</v>
          </cell>
          <cell r="F2306" t="str">
            <v>D</v>
          </cell>
          <cell r="G2306" t="str">
            <v>CIAL</v>
          </cell>
        </row>
        <row r="2307">
          <cell r="B2307" t="str">
            <v>CIAL-7194</v>
          </cell>
          <cell r="C2307" t="str">
            <v>7194</v>
          </cell>
          <cell r="D2307" t="str">
            <v>COSTOS DE PRODUCCION O DE OPERACIÓN (MATERIA PRIMA)</v>
          </cell>
          <cell r="E2307" t="str">
            <v>49</v>
          </cell>
          <cell r="F2307" t="str">
            <v>D</v>
          </cell>
          <cell r="G2307" t="str">
            <v>CIAL</v>
          </cell>
        </row>
        <row r="2308">
          <cell r="B2308" t="str">
            <v>CIAL-7195</v>
          </cell>
          <cell r="C2308" t="str">
            <v>7195</v>
          </cell>
          <cell r="D2308" t="str">
            <v>COSTOS DE PRODUCCION O DE OPERACIÓN (MATERIA PRIMA)</v>
          </cell>
          <cell r="E2308" t="str">
            <v>49</v>
          </cell>
          <cell r="F2308" t="str">
            <v>D</v>
          </cell>
          <cell r="G2308" t="str">
            <v>CIAL</v>
          </cell>
        </row>
        <row r="2309">
          <cell r="B2309" t="str">
            <v>CIAL-7196</v>
          </cell>
          <cell r="C2309" t="str">
            <v>7196</v>
          </cell>
          <cell r="D2309" t="str">
            <v>COSTOS DE PRODUCCION O DE OPERACIÓN (MATERIA PRIMA)</v>
          </cell>
          <cell r="E2309" t="str">
            <v>49</v>
          </cell>
          <cell r="F2309" t="str">
            <v>D</v>
          </cell>
          <cell r="G2309" t="str">
            <v>CIAL</v>
          </cell>
        </row>
        <row r="2310">
          <cell r="B2310" t="str">
            <v>CIAL-7197</v>
          </cell>
          <cell r="C2310" t="str">
            <v>7197</v>
          </cell>
          <cell r="D2310" t="str">
            <v>COSTOS DE PRODUCCION O DE OPERACIÓN (MATERIA PRIMA)</v>
          </cell>
          <cell r="E2310" t="str">
            <v>49</v>
          </cell>
          <cell r="F2310" t="str">
            <v>D</v>
          </cell>
          <cell r="G2310" t="str">
            <v>CIAL</v>
          </cell>
        </row>
        <row r="2311">
          <cell r="B2311" t="str">
            <v>CIAL-7198</v>
          </cell>
          <cell r="C2311" t="str">
            <v>7198</v>
          </cell>
          <cell r="D2311" t="str">
            <v>COSTOS DE PRODUCCION O DE OPERACIÓN (MATERIA PRIMA)</v>
          </cell>
          <cell r="E2311" t="str">
            <v>49</v>
          </cell>
          <cell r="F2311" t="str">
            <v>D</v>
          </cell>
          <cell r="G2311" t="str">
            <v>CIAL</v>
          </cell>
        </row>
        <row r="2312">
          <cell r="B2312" t="str">
            <v>CIAL-7199</v>
          </cell>
          <cell r="C2312" t="str">
            <v>7199</v>
          </cell>
          <cell r="D2312" t="str">
            <v>COSTOS DE PRODUCCION O DE OPERACIÓN (MATERIA PRIMA)</v>
          </cell>
          <cell r="E2312" t="str">
            <v>49</v>
          </cell>
          <cell r="F2312" t="str">
            <v>D</v>
          </cell>
          <cell r="G2312" t="str">
            <v>CIAL</v>
          </cell>
        </row>
        <row r="2313">
          <cell r="B2313" t="str">
            <v>CIAL-7201</v>
          </cell>
          <cell r="C2313" t="str">
            <v>7201</v>
          </cell>
          <cell r="D2313" t="str">
            <v>MANO DE OBRA DIRECTA</v>
          </cell>
          <cell r="E2313" t="str">
            <v>49</v>
          </cell>
          <cell r="F2313" t="str">
            <v>D</v>
          </cell>
          <cell r="G2313" t="str">
            <v>CIAL</v>
          </cell>
        </row>
        <row r="2314">
          <cell r="B2314" t="str">
            <v>CIAL-7202</v>
          </cell>
          <cell r="C2314" t="str">
            <v>7202</v>
          </cell>
          <cell r="D2314" t="str">
            <v>MANO DE OBRA DIRECTA</v>
          </cell>
          <cell r="E2314" t="str">
            <v>49</v>
          </cell>
          <cell r="F2314" t="str">
            <v>D</v>
          </cell>
          <cell r="G2314" t="str">
            <v>CIAL</v>
          </cell>
        </row>
        <row r="2315">
          <cell r="B2315" t="str">
            <v>CIAL-7203</v>
          </cell>
          <cell r="C2315" t="str">
            <v>7203</v>
          </cell>
          <cell r="D2315" t="str">
            <v>MANO DE OBRA DIRECTA</v>
          </cell>
          <cell r="E2315" t="str">
            <v>49</v>
          </cell>
          <cell r="F2315" t="str">
            <v>D</v>
          </cell>
          <cell r="G2315" t="str">
            <v>CIAL</v>
          </cell>
        </row>
        <row r="2316">
          <cell r="B2316" t="str">
            <v>CIAL-7204</v>
          </cell>
          <cell r="C2316" t="str">
            <v>7204</v>
          </cell>
          <cell r="D2316" t="str">
            <v>MANO DE OBRA DIRECTA</v>
          </cell>
          <cell r="E2316" t="str">
            <v>49</v>
          </cell>
          <cell r="F2316" t="str">
            <v>D</v>
          </cell>
          <cell r="G2316" t="str">
            <v>CIAL</v>
          </cell>
        </row>
        <row r="2317">
          <cell r="B2317" t="str">
            <v>CIAL-7205</v>
          </cell>
          <cell r="C2317" t="str">
            <v>7205</v>
          </cell>
          <cell r="D2317" t="str">
            <v>MANO DE OBRA DIRECTA</v>
          </cell>
          <cell r="E2317" t="str">
            <v>49</v>
          </cell>
          <cell r="F2317" t="str">
            <v>D</v>
          </cell>
          <cell r="G2317" t="str">
            <v>CIAL</v>
          </cell>
        </row>
        <row r="2318">
          <cell r="B2318" t="str">
            <v>CIAL-7206</v>
          </cell>
          <cell r="C2318" t="str">
            <v>7206</v>
          </cell>
          <cell r="D2318" t="str">
            <v>MANO DE OBRA DIRECTA</v>
          </cell>
          <cell r="E2318" t="str">
            <v>49</v>
          </cell>
          <cell r="F2318" t="str">
            <v>D</v>
          </cell>
          <cell r="G2318" t="str">
            <v>CIAL</v>
          </cell>
        </row>
        <row r="2319">
          <cell r="B2319" t="str">
            <v>CIAL-7207</v>
          </cell>
          <cell r="C2319" t="str">
            <v>7207</v>
          </cell>
          <cell r="D2319" t="str">
            <v>MANO DE OBRA DIRECTA</v>
          </cell>
          <cell r="E2319" t="str">
            <v>49</v>
          </cell>
          <cell r="F2319" t="str">
            <v>D</v>
          </cell>
          <cell r="G2319" t="str">
            <v>CIAL</v>
          </cell>
        </row>
        <row r="2320">
          <cell r="B2320" t="str">
            <v>CIAL-7208</v>
          </cell>
          <cell r="C2320" t="str">
            <v>7208</v>
          </cell>
          <cell r="D2320" t="str">
            <v>MANO DE OBRA DIRECTA</v>
          </cell>
          <cell r="E2320" t="str">
            <v>49</v>
          </cell>
          <cell r="F2320" t="str">
            <v>D</v>
          </cell>
          <cell r="G2320" t="str">
            <v>CIAL</v>
          </cell>
        </row>
        <row r="2321">
          <cell r="B2321" t="str">
            <v>CIAL-7209</v>
          </cell>
          <cell r="C2321" t="str">
            <v>7209</v>
          </cell>
          <cell r="D2321" t="str">
            <v>MANO DE OBRA DIRECTA</v>
          </cell>
          <cell r="E2321" t="str">
            <v>49</v>
          </cell>
          <cell r="F2321" t="str">
            <v>D</v>
          </cell>
          <cell r="G2321" t="str">
            <v>CIAL</v>
          </cell>
        </row>
        <row r="2322">
          <cell r="B2322" t="str">
            <v>CIAL-7210</v>
          </cell>
          <cell r="C2322" t="str">
            <v>7210</v>
          </cell>
          <cell r="D2322" t="str">
            <v>MANO DE OBRA DIRECTA</v>
          </cell>
          <cell r="E2322" t="str">
            <v>49</v>
          </cell>
          <cell r="F2322" t="str">
            <v>D</v>
          </cell>
          <cell r="G2322" t="str">
            <v>CIAL</v>
          </cell>
        </row>
        <row r="2323">
          <cell r="B2323" t="str">
            <v>CIAL-7211</v>
          </cell>
          <cell r="C2323" t="str">
            <v>7211</v>
          </cell>
          <cell r="D2323" t="str">
            <v>MANO DE OBRA DIRECTA</v>
          </cell>
          <cell r="E2323" t="str">
            <v>49</v>
          </cell>
          <cell r="F2323" t="str">
            <v>D</v>
          </cell>
          <cell r="G2323" t="str">
            <v>CIAL</v>
          </cell>
        </row>
        <row r="2324">
          <cell r="B2324" t="str">
            <v>CIAL-7212</v>
          </cell>
          <cell r="C2324" t="str">
            <v>7212</v>
          </cell>
          <cell r="D2324" t="str">
            <v>MANO DE OBRA DIRECTA</v>
          </cell>
          <cell r="E2324" t="str">
            <v>49</v>
          </cell>
          <cell r="F2324" t="str">
            <v>D</v>
          </cell>
          <cell r="G2324" t="str">
            <v>CIAL</v>
          </cell>
        </row>
        <row r="2325">
          <cell r="B2325" t="str">
            <v>CIAL-7213</v>
          </cell>
          <cell r="C2325" t="str">
            <v>7213</v>
          </cell>
          <cell r="D2325" t="str">
            <v>MANO DE OBRA DIRECTA</v>
          </cell>
          <cell r="E2325" t="str">
            <v>49</v>
          </cell>
          <cell r="F2325" t="str">
            <v>D</v>
          </cell>
          <cell r="G2325" t="str">
            <v>CIAL</v>
          </cell>
        </row>
        <row r="2326">
          <cell r="B2326" t="str">
            <v>CIAL-7214</v>
          </cell>
          <cell r="C2326" t="str">
            <v>7214</v>
          </cell>
          <cell r="D2326" t="str">
            <v>MANO DE OBRA DIRECTA</v>
          </cell>
          <cell r="E2326" t="str">
            <v>49</v>
          </cell>
          <cell r="F2326" t="str">
            <v>D</v>
          </cell>
          <cell r="G2326" t="str">
            <v>CIAL</v>
          </cell>
        </row>
        <row r="2327">
          <cell r="B2327" t="str">
            <v>CIAL-7215</v>
          </cell>
          <cell r="C2327" t="str">
            <v>7215</v>
          </cell>
          <cell r="D2327" t="str">
            <v>MANO DE OBRA DIRECTA</v>
          </cell>
          <cell r="E2327" t="str">
            <v>49</v>
          </cell>
          <cell r="F2327" t="str">
            <v>D</v>
          </cell>
          <cell r="G2327" t="str">
            <v>CIAL</v>
          </cell>
        </row>
        <row r="2328">
          <cell r="B2328" t="str">
            <v>CIAL-7216</v>
          </cell>
          <cell r="C2328" t="str">
            <v>7216</v>
          </cell>
          <cell r="D2328" t="str">
            <v>MANO DE OBRA DIRECTA</v>
          </cell>
          <cell r="E2328" t="str">
            <v>49</v>
          </cell>
          <cell r="F2328" t="str">
            <v>D</v>
          </cell>
          <cell r="G2328" t="str">
            <v>CIAL</v>
          </cell>
        </row>
        <row r="2329">
          <cell r="B2329" t="str">
            <v>CIAL-7217</v>
          </cell>
          <cell r="C2329" t="str">
            <v>7217</v>
          </cell>
          <cell r="D2329" t="str">
            <v>MANO DE OBRA DIRECTA</v>
          </cell>
          <cell r="E2329" t="str">
            <v>49</v>
          </cell>
          <cell r="F2329" t="str">
            <v>D</v>
          </cell>
          <cell r="G2329" t="str">
            <v>CIAL</v>
          </cell>
        </row>
        <row r="2330">
          <cell r="B2330" t="str">
            <v>CIAL-7218</v>
          </cell>
          <cell r="C2330" t="str">
            <v>7218</v>
          </cell>
          <cell r="D2330" t="str">
            <v>MANO DE OBRA DIRECTA</v>
          </cell>
          <cell r="E2330" t="str">
            <v>49</v>
          </cell>
          <cell r="F2330" t="str">
            <v>D</v>
          </cell>
          <cell r="G2330" t="str">
            <v>CIAL</v>
          </cell>
        </row>
        <row r="2331">
          <cell r="B2331" t="str">
            <v>CIAL-7219</v>
          </cell>
          <cell r="C2331" t="str">
            <v>7219</v>
          </cell>
          <cell r="D2331" t="str">
            <v>MANO DE OBRA DIRECTA</v>
          </cell>
          <cell r="E2331" t="str">
            <v>49</v>
          </cell>
          <cell r="F2331" t="str">
            <v>D</v>
          </cell>
          <cell r="G2331" t="str">
            <v>CIAL</v>
          </cell>
        </row>
        <row r="2332">
          <cell r="B2332" t="str">
            <v>CIAL-7220</v>
          </cell>
          <cell r="C2332" t="str">
            <v>7220</v>
          </cell>
          <cell r="D2332" t="str">
            <v>MANO DE OBRA DIRECTA</v>
          </cell>
          <cell r="E2332" t="str">
            <v>49</v>
          </cell>
          <cell r="F2332" t="str">
            <v>D</v>
          </cell>
          <cell r="G2332" t="str">
            <v>CIAL</v>
          </cell>
        </row>
        <row r="2333">
          <cell r="B2333" t="str">
            <v>CIAL-7221</v>
          </cell>
          <cell r="C2333" t="str">
            <v>7221</v>
          </cell>
          <cell r="D2333" t="str">
            <v>MANO DE OBRA DIRECTA</v>
          </cell>
          <cell r="E2333" t="str">
            <v>49</v>
          </cell>
          <cell r="F2333" t="str">
            <v>D</v>
          </cell>
          <cell r="G2333" t="str">
            <v>CIAL</v>
          </cell>
        </row>
        <row r="2334">
          <cell r="B2334" t="str">
            <v>CIAL-7222</v>
          </cell>
          <cell r="C2334" t="str">
            <v>7222</v>
          </cell>
          <cell r="D2334" t="str">
            <v>MANO DE OBRA DIRECTA</v>
          </cell>
          <cell r="E2334" t="str">
            <v>49</v>
          </cell>
          <cell r="F2334" t="str">
            <v>D</v>
          </cell>
          <cell r="G2334" t="str">
            <v>CIAL</v>
          </cell>
        </row>
        <row r="2335">
          <cell r="B2335" t="str">
            <v>CIAL-7223</v>
          </cell>
          <cell r="C2335" t="str">
            <v>7223</v>
          </cell>
          <cell r="D2335" t="str">
            <v>MANO DE OBRA DIRECTA</v>
          </cell>
          <cell r="E2335" t="str">
            <v>49</v>
          </cell>
          <cell r="F2335" t="str">
            <v>D</v>
          </cell>
          <cell r="G2335" t="str">
            <v>CIAL</v>
          </cell>
        </row>
        <row r="2336">
          <cell r="B2336" t="str">
            <v>CIAL-7224</v>
          </cell>
          <cell r="C2336" t="str">
            <v>7224</v>
          </cell>
          <cell r="D2336" t="str">
            <v>MANO DE OBRA DIRECTA</v>
          </cell>
          <cell r="E2336" t="str">
            <v>49</v>
          </cell>
          <cell r="F2336" t="str">
            <v>D</v>
          </cell>
          <cell r="G2336" t="str">
            <v>CIAL</v>
          </cell>
        </row>
        <row r="2337">
          <cell r="B2337" t="str">
            <v>CIAL-7225</v>
          </cell>
          <cell r="C2337" t="str">
            <v>7225</v>
          </cell>
          <cell r="D2337" t="str">
            <v>MANO DE OBRA DIRECTA</v>
          </cell>
          <cell r="E2337" t="str">
            <v>49</v>
          </cell>
          <cell r="F2337" t="str">
            <v>D</v>
          </cell>
          <cell r="G2337" t="str">
            <v>CIAL</v>
          </cell>
        </row>
        <row r="2338">
          <cell r="B2338" t="str">
            <v>CIAL-7226</v>
          </cell>
          <cell r="C2338" t="str">
            <v>7226</v>
          </cell>
          <cell r="D2338" t="str">
            <v>MANO DE OBRA DIRECTA</v>
          </cell>
          <cell r="E2338" t="str">
            <v>49</v>
          </cell>
          <cell r="F2338" t="str">
            <v>D</v>
          </cell>
          <cell r="G2338" t="str">
            <v>CIAL</v>
          </cell>
        </row>
        <row r="2339">
          <cell r="B2339" t="str">
            <v>CIAL-7227</v>
          </cell>
          <cell r="C2339" t="str">
            <v>7227</v>
          </cell>
          <cell r="D2339" t="str">
            <v>MANO DE OBRA DIRECTA</v>
          </cell>
          <cell r="E2339" t="str">
            <v>49</v>
          </cell>
          <cell r="F2339" t="str">
            <v>D</v>
          </cell>
          <cell r="G2339" t="str">
            <v>CIAL</v>
          </cell>
        </row>
        <row r="2340">
          <cell r="B2340" t="str">
            <v>CIAL-7228</v>
          </cell>
          <cell r="C2340" t="str">
            <v>7228</v>
          </cell>
          <cell r="D2340" t="str">
            <v>MANO DE OBRA DIRECTA</v>
          </cell>
          <cell r="E2340" t="str">
            <v>49</v>
          </cell>
          <cell r="F2340" t="str">
            <v>D</v>
          </cell>
          <cell r="G2340" t="str">
            <v>CIAL</v>
          </cell>
        </row>
        <row r="2341">
          <cell r="B2341" t="str">
            <v>CIAL-7229</v>
          </cell>
          <cell r="C2341" t="str">
            <v>7229</v>
          </cell>
          <cell r="D2341" t="str">
            <v>MANO DE OBRA DIRECTA</v>
          </cell>
          <cell r="E2341" t="str">
            <v>49</v>
          </cell>
          <cell r="F2341" t="str">
            <v>D</v>
          </cell>
          <cell r="G2341" t="str">
            <v>CIAL</v>
          </cell>
        </row>
        <row r="2342">
          <cell r="B2342" t="str">
            <v>CIAL-7230</v>
          </cell>
          <cell r="C2342" t="str">
            <v>7230</v>
          </cell>
          <cell r="D2342" t="str">
            <v>MANO DE OBRA DIRECTA</v>
          </cell>
          <cell r="E2342" t="str">
            <v>49</v>
          </cell>
          <cell r="F2342" t="str">
            <v>D</v>
          </cell>
          <cell r="G2342" t="str">
            <v>CIAL</v>
          </cell>
        </row>
        <row r="2343">
          <cell r="B2343" t="str">
            <v>CIAL-7231</v>
          </cell>
          <cell r="C2343" t="str">
            <v>7231</v>
          </cell>
          <cell r="D2343" t="str">
            <v>MANO DE OBRA DIRECTA</v>
          </cell>
          <cell r="E2343" t="str">
            <v>49</v>
          </cell>
          <cell r="F2343" t="str">
            <v>D</v>
          </cell>
          <cell r="G2343" t="str">
            <v>CIAL</v>
          </cell>
        </row>
        <row r="2344">
          <cell r="B2344" t="str">
            <v>CIAL-7232</v>
          </cell>
          <cell r="C2344" t="str">
            <v>7232</v>
          </cell>
          <cell r="D2344" t="str">
            <v>MANO DE OBRA DIRECTA</v>
          </cell>
          <cell r="E2344" t="str">
            <v>49</v>
          </cell>
          <cell r="F2344" t="str">
            <v>D</v>
          </cell>
          <cell r="G2344" t="str">
            <v>CIAL</v>
          </cell>
        </row>
        <row r="2345">
          <cell r="B2345" t="str">
            <v>CIAL-7233</v>
          </cell>
          <cell r="C2345" t="str">
            <v>7233</v>
          </cell>
          <cell r="D2345" t="str">
            <v>MANO DE OBRA DIRECTA</v>
          </cell>
          <cell r="E2345" t="str">
            <v>49</v>
          </cell>
          <cell r="F2345" t="str">
            <v>D</v>
          </cell>
          <cell r="G2345" t="str">
            <v>CIAL</v>
          </cell>
        </row>
        <row r="2346">
          <cell r="B2346" t="str">
            <v>CIAL-7234</v>
          </cell>
          <cell r="C2346" t="str">
            <v>7234</v>
          </cell>
          <cell r="D2346" t="str">
            <v>MANO DE OBRA DIRECTA</v>
          </cell>
          <cell r="E2346" t="str">
            <v>49</v>
          </cell>
          <cell r="F2346" t="str">
            <v>D</v>
          </cell>
          <cell r="G2346" t="str">
            <v>CIAL</v>
          </cell>
        </row>
        <row r="2347">
          <cell r="B2347" t="str">
            <v>CIAL-7235</v>
          </cell>
          <cell r="C2347" t="str">
            <v>7235</v>
          </cell>
          <cell r="D2347" t="str">
            <v>MANO DE OBRA DIRECTA</v>
          </cell>
          <cell r="E2347" t="str">
            <v>49</v>
          </cell>
          <cell r="F2347" t="str">
            <v>D</v>
          </cell>
          <cell r="G2347" t="str">
            <v>CIAL</v>
          </cell>
        </row>
        <row r="2348">
          <cell r="B2348" t="str">
            <v>CIAL-7236</v>
          </cell>
          <cell r="C2348" t="str">
            <v>7236</v>
          </cell>
          <cell r="D2348" t="str">
            <v>MANO DE OBRA DIRECTA</v>
          </cell>
          <cell r="E2348" t="str">
            <v>49</v>
          </cell>
          <cell r="F2348" t="str">
            <v>D</v>
          </cell>
          <cell r="G2348" t="str">
            <v>CIAL</v>
          </cell>
        </row>
        <row r="2349">
          <cell r="B2349" t="str">
            <v>CIAL-7237</v>
          </cell>
          <cell r="C2349" t="str">
            <v>7237</v>
          </cell>
          <cell r="D2349" t="str">
            <v>MANO DE OBRA DIRECTA</v>
          </cell>
          <cell r="E2349" t="str">
            <v>49</v>
          </cell>
          <cell r="F2349" t="str">
            <v>D</v>
          </cell>
          <cell r="G2349" t="str">
            <v>CIAL</v>
          </cell>
        </row>
        <row r="2350">
          <cell r="B2350" t="str">
            <v>CIAL-7238</v>
          </cell>
          <cell r="C2350" t="str">
            <v>7238</v>
          </cell>
          <cell r="D2350" t="str">
            <v>MANO DE OBRA DIRECTA</v>
          </cell>
          <cell r="E2350" t="str">
            <v>49</v>
          </cell>
          <cell r="F2350" t="str">
            <v>D</v>
          </cell>
          <cell r="G2350" t="str">
            <v>CIAL</v>
          </cell>
        </row>
        <row r="2351">
          <cell r="B2351" t="str">
            <v>CIAL-7239</v>
          </cell>
          <cell r="C2351" t="str">
            <v>7239</v>
          </cell>
          <cell r="D2351" t="str">
            <v>MANO DE OBRA DIRECTA</v>
          </cell>
          <cell r="E2351" t="str">
            <v>49</v>
          </cell>
          <cell r="F2351" t="str">
            <v>D</v>
          </cell>
          <cell r="G2351" t="str">
            <v>CIAL</v>
          </cell>
        </row>
        <row r="2352">
          <cell r="B2352" t="str">
            <v>CIAL-7240</v>
          </cell>
          <cell r="C2352" t="str">
            <v>7240</v>
          </cell>
          <cell r="D2352" t="str">
            <v>MANO DE OBRA DIRECTA</v>
          </cell>
          <cell r="E2352" t="str">
            <v>49</v>
          </cell>
          <cell r="F2352" t="str">
            <v>D</v>
          </cell>
          <cell r="G2352" t="str">
            <v>CIAL</v>
          </cell>
        </row>
        <row r="2353">
          <cell r="B2353" t="str">
            <v>CIAL-7241</v>
          </cell>
          <cell r="C2353" t="str">
            <v>7241</v>
          </cell>
          <cell r="D2353" t="str">
            <v>MANO DE OBRA DIRECTA</v>
          </cell>
          <cell r="E2353" t="str">
            <v>49</v>
          </cell>
          <cell r="F2353" t="str">
            <v>D</v>
          </cell>
          <cell r="G2353" t="str">
            <v>CIAL</v>
          </cell>
        </row>
        <row r="2354">
          <cell r="B2354" t="str">
            <v>CIAL-7242</v>
          </cell>
          <cell r="C2354" t="str">
            <v>7242</v>
          </cell>
          <cell r="D2354" t="str">
            <v>MANO DE OBRA DIRECTA</v>
          </cell>
          <cell r="E2354" t="str">
            <v>49</v>
          </cell>
          <cell r="F2354" t="str">
            <v>D</v>
          </cell>
          <cell r="G2354" t="str">
            <v>CIAL</v>
          </cell>
        </row>
        <row r="2355">
          <cell r="B2355" t="str">
            <v>CIAL-7243</v>
          </cell>
          <cell r="C2355" t="str">
            <v>7243</v>
          </cell>
          <cell r="D2355" t="str">
            <v>MANO DE OBRA DIRECTA</v>
          </cell>
          <cell r="E2355" t="str">
            <v>49</v>
          </cell>
          <cell r="F2355" t="str">
            <v>D</v>
          </cell>
          <cell r="G2355" t="str">
            <v>CIAL</v>
          </cell>
        </row>
        <row r="2356">
          <cell r="B2356" t="str">
            <v>CIAL-7244</v>
          </cell>
          <cell r="C2356" t="str">
            <v>7244</v>
          </cell>
          <cell r="D2356" t="str">
            <v>MANO DE OBRA DIRECTA</v>
          </cell>
          <cell r="E2356" t="str">
            <v>49</v>
          </cell>
          <cell r="F2356" t="str">
            <v>D</v>
          </cell>
          <cell r="G2356" t="str">
            <v>CIAL</v>
          </cell>
        </row>
        <row r="2357">
          <cell r="B2357" t="str">
            <v>CIAL-7245</v>
          </cell>
          <cell r="C2357" t="str">
            <v>7245</v>
          </cell>
          <cell r="D2357" t="str">
            <v>MANO DE OBRA DIRECTA</v>
          </cell>
          <cell r="E2357" t="str">
            <v>49</v>
          </cell>
          <cell r="F2357" t="str">
            <v>D</v>
          </cell>
          <cell r="G2357" t="str">
            <v>CIAL</v>
          </cell>
        </row>
        <row r="2358">
          <cell r="B2358" t="str">
            <v>CIAL-7246</v>
          </cell>
          <cell r="C2358" t="str">
            <v>7246</v>
          </cell>
          <cell r="D2358" t="str">
            <v>MANO DE OBRA DIRECTA</v>
          </cell>
          <cell r="E2358" t="str">
            <v>49</v>
          </cell>
          <cell r="F2358" t="str">
            <v>D</v>
          </cell>
          <cell r="G2358" t="str">
            <v>CIAL</v>
          </cell>
        </row>
        <row r="2359">
          <cell r="B2359" t="str">
            <v>CIAL-7247</v>
          </cell>
          <cell r="C2359" t="str">
            <v>7247</v>
          </cell>
          <cell r="D2359" t="str">
            <v>MANO DE OBRA DIRECTA</v>
          </cell>
          <cell r="E2359" t="str">
            <v>49</v>
          </cell>
          <cell r="F2359" t="str">
            <v>D</v>
          </cell>
          <cell r="G2359" t="str">
            <v>CIAL</v>
          </cell>
        </row>
        <row r="2360">
          <cell r="B2360" t="str">
            <v>CIAL-7248</v>
          </cell>
          <cell r="C2360" t="str">
            <v>7248</v>
          </cell>
          <cell r="D2360" t="str">
            <v>MANO DE OBRA DIRECTA</v>
          </cell>
          <cell r="E2360" t="str">
            <v>49</v>
          </cell>
          <cell r="F2360" t="str">
            <v>D</v>
          </cell>
          <cell r="G2360" t="str">
            <v>CIAL</v>
          </cell>
        </row>
        <row r="2361">
          <cell r="B2361" t="str">
            <v>CIAL-7249</v>
          </cell>
          <cell r="C2361" t="str">
            <v>7249</v>
          </cell>
          <cell r="D2361" t="str">
            <v>MANO DE OBRA DIRECTA</v>
          </cell>
          <cell r="E2361" t="str">
            <v>49</v>
          </cell>
          <cell r="F2361" t="str">
            <v>D</v>
          </cell>
          <cell r="G2361" t="str">
            <v>CIAL</v>
          </cell>
        </row>
        <row r="2362">
          <cell r="B2362" t="str">
            <v>CIAL-7250</v>
          </cell>
          <cell r="C2362" t="str">
            <v>7250</v>
          </cell>
          <cell r="D2362" t="str">
            <v>MANO DE OBRA DIRECTA</v>
          </cell>
          <cell r="E2362" t="str">
            <v>49</v>
          </cell>
          <cell r="F2362" t="str">
            <v>D</v>
          </cell>
          <cell r="G2362" t="str">
            <v>CIAL</v>
          </cell>
        </row>
        <row r="2363">
          <cell r="B2363" t="str">
            <v>CIAL-7251</v>
          </cell>
          <cell r="C2363" t="str">
            <v>7251</v>
          </cell>
          <cell r="D2363" t="str">
            <v>MANO DE OBRA DIRECTA</v>
          </cell>
          <cell r="E2363" t="str">
            <v>49</v>
          </cell>
          <cell r="F2363" t="str">
            <v>D</v>
          </cell>
          <cell r="G2363" t="str">
            <v>CIAL</v>
          </cell>
        </row>
        <row r="2364">
          <cell r="B2364" t="str">
            <v>CIAL-7252</v>
          </cell>
          <cell r="C2364" t="str">
            <v>7252</v>
          </cell>
          <cell r="D2364" t="str">
            <v>MANO DE OBRA DIRECTA</v>
          </cell>
          <cell r="E2364" t="str">
            <v>49</v>
          </cell>
          <cell r="F2364" t="str">
            <v>D</v>
          </cell>
          <cell r="G2364" t="str">
            <v>CIAL</v>
          </cell>
        </row>
        <row r="2365">
          <cell r="B2365" t="str">
            <v>CIAL-7253</v>
          </cell>
          <cell r="C2365" t="str">
            <v>7253</v>
          </cell>
          <cell r="D2365" t="str">
            <v>MANO DE OBRA DIRECTA</v>
          </cell>
          <cell r="E2365" t="str">
            <v>49</v>
          </cell>
          <cell r="F2365" t="str">
            <v>D</v>
          </cell>
          <cell r="G2365" t="str">
            <v>CIAL</v>
          </cell>
        </row>
        <row r="2366">
          <cell r="B2366" t="str">
            <v>CIAL-7254</v>
          </cell>
          <cell r="C2366" t="str">
            <v>7254</v>
          </cell>
          <cell r="D2366" t="str">
            <v>MANO DE OBRA DIRECTA</v>
          </cell>
          <cell r="E2366" t="str">
            <v>49</v>
          </cell>
          <cell r="F2366" t="str">
            <v>D</v>
          </cell>
          <cell r="G2366" t="str">
            <v>CIAL</v>
          </cell>
        </row>
        <row r="2367">
          <cell r="B2367" t="str">
            <v>CIAL-7255</v>
          </cell>
          <cell r="C2367" t="str">
            <v>7255</v>
          </cell>
          <cell r="D2367" t="str">
            <v>MANO DE OBRA DIRECTA</v>
          </cell>
          <cell r="E2367" t="str">
            <v>49</v>
          </cell>
          <cell r="F2367" t="str">
            <v>D</v>
          </cell>
          <cell r="G2367" t="str">
            <v>CIAL</v>
          </cell>
        </row>
        <row r="2368">
          <cell r="B2368" t="str">
            <v>CIAL-7256</v>
          </cell>
          <cell r="C2368" t="str">
            <v>7256</v>
          </cell>
          <cell r="D2368" t="str">
            <v>MANO DE OBRA DIRECTA</v>
          </cell>
          <cell r="E2368" t="str">
            <v>49</v>
          </cell>
          <cell r="F2368" t="str">
            <v>D</v>
          </cell>
          <cell r="G2368" t="str">
            <v>CIAL</v>
          </cell>
        </row>
        <row r="2369">
          <cell r="B2369" t="str">
            <v>CIAL-7257</v>
          </cell>
          <cell r="C2369" t="str">
            <v>7257</v>
          </cell>
          <cell r="D2369" t="str">
            <v>MANO DE OBRA DIRECTA</v>
          </cell>
          <cell r="E2369" t="str">
            <v>49</v>
          </cell>
          <cell r="F2369" t="str">
            <v>D</v>
          </cell>
          <cell r="G2369" t="str">
            <v>CIAL</v>
          </cell>
        </row>
        <row r="2370">
          <cell r="B2370" t="str">
            <v>CIAL-7258</v>
          </cell>
          <cell r="C2370" t="str">
            <v>7258</v>
          </cell>
          <cell r="D2370" t="str">
            <v>MANO DE OBRA DIRECTA</v>
          </cell>
          <cell r="E2370" t="str">
            <v>49</v>
          </cell>
          <cell r="F2370" t="str">
            <v>D</v>
          </cell>
          <cell r="G2370" t="str">
            <v>CIAL</v>
          </cell>
        </row>
        <row r="2371">
          <cell r="B2371" t="str">
            <v>CIAL-7259</v>
          </cell>
          <cell r="C2371" t="str">
            <v>7259</v>
          </cell>
          <cell r="D2371" t="str">
            <v>MANO DE OBRA DIRECTA</v>
          </cell>
          <cell r="E2371" t="str">
            <v>49</v>
          </cell>
          <cell r="F2371" t="str">
            <v>D</v>
          </cell>
          <cell r="G2371" t="str">
            <v>CIAL</v>
          </cell>
        </row>
        <row r="2372">
          <cell r="B2372" t="str">
            <v>CIAL-7260</v>
          </cell>
          <cell r="C2372" t="str">
            <v>7260</v>
          </cell>
          <cell r="D2372" t="str">
            <v>MANO DE OBRA DIRECTA</v>
          </cell>
          <cell r="E2372" t="str">
            <v>49</v>
          </cell>
          <cell r="F2372" t="str">
            <v>D</v>
          </cell>
          <cell r="G2372" t="str">
            <v>CIAL</v>
          </cell>
        </row>
        <row r="2373">
          <cell r="B2373" t="str">
            <v>CIAL-7261</v>
          </cell>
          <cell r="C2373" t="str">
            <v>7261</v>
          </cell>
          <cell r="D2373" t="str">
            <v>MANO DE OBRA DIRECTA</v>
          </cell>
          <cell r="E2373" t="str">
            <v>49</v>
          </cell>
          <cell r="F2373" t="str">
            <v>D</v>
          </cell>
          <cell r="G2373" t="str">
            <v>CIAL</v>
          </cell>
        </row>
        <row r="2374">
          <cell r="B2374" t="str">
            <v>CIAL-7262</v>
          </cell>
          <cell r="C2374" t="str">
            <v>7262</v>
          </cell>
          <cell r="D2374" t="str">
            <v>MANO DE OBRA DIRECTA</v>
          </cell>
          <cell r="E2374" t="str">
            <v>49</v>
          </cell>
          <cell r="F2374" t="str">
            <v>D</v>
          </cell>
          <cell r="G2374" t="str">
            <v>CIAL</v>
          </cell>
        </row>
        <row r="2375">
          <cell r="B2375" t="str">
            <v>CIAL-7263</v>
          </cell>
          <cell r="C2375" t="str">
            <v>7263</v>
          </cell>
          <cell r="D2375" t="str">
            <v>MANO DE OBRA DIRECTA</v>
          </cell>
          <cell r="E2375" t="str">
            <v>49</v>
          </cell>
          <cell r="F2375" t="str">
            <v>D</v>
          </cell>
          <cell r="G2375" t="str">
            <v>CIAL</v>
          </cell>
        </row>
        <row r="2376">
          <cell r="B2376" t="str">
            <v>CIAL-7264</v>
          </cell>
          <cell r="C2376" t="str">
            <v>7264</v>
          </cell>
          <cell r="D2376" t="str">
            <v>MANO DE OBRA DIRECTA</v>
          </cell>
          <cell r="E2376" t="str">
            <v>49</v>
          </cell>
          <cell r="F2376" t="str">
            <v>D</v>
          </cell>
          <cell r="G2376" t="str">
            <v>CIAL</v>
          </cell>
        </row>
        <row r="2377">
          <cell r="B2377" t="str">
            <v>CIAL-7265</v>
          </cell>
          <cell r="C2377" t="str">
            <v>7265</v>
          </cell>
          <cell r="D2377" t="str">
            <v>MANO DE OBRA DIRECTA</v>
          </cell>
          <cell r="E2377" t="str">
            <v>49</v>
          </cell>
          <cell r="F2377" t="str">
            <v>D</v>
          </cell>
          <cell r="G2377" t="str">
            <v>CIAL</v>
          </cell>
        </row>
        <row r="2378">
          <cell r="B2378" t="str">
            <v>CIAL-7266</v>
          </cell>
          <cell r="C2378" t="str">
            <v>7266</v>
          </cell>
          <cell r="D2378" t="str">
            <v>MANO DE OBRA DIRECTA</v>
          </cell>
          <cell r="E2378" t="str">
            <v>49</v>
          </cell>
          <cell r="F2378" t="str">
            <v>D</v>
          </cell>
          <cell r="G2378" t="str">
            <v>CIAL</v>
          </cell>
        </row>
        <row r="2379">
          <cell r="B2379" t="str">
            <v>CIAL-7267</v>
          </cell>
          <cell r="C2379" t="str">
            <v>7267</v>
          </cell>
          <cell r="D2379" t="str">
            <v>MANO DE OBRA DIRECTA</v>
          </cell>
          <cell r="E2379" t="str">
            <v>49</v>
          </cell>
          <cell r="F2379" t="str">
            <v>D</v>
          </cell>
          <cell r="G2379" t="str">
            <v>CIAL</v>
          </cell>
        </row>
        <row r="2380">
          <cell r="B2380" t="str">
            <v>CIAL-7268</v>
          </cell>
          <cell r="C2380" t="str">
            <v>7268</v>
          </cell>
          <cell r="D2380" t="str">
            <v>MANO DE OBRA DIRECTA</v>
          </cell>
          <cell r="E2380" t="str">
            <v>49</v>
          </cell>
          <cell r="F2380" t="str">
            <v>D</v>
          </cell>
          <cell r="G2380" t="str">
            <v>CIAL</v>
          </cell>
        </row>
        <row r="2381">
          <cell r="B2381" t="str">
            <v>CIAL-7269</v>
          </cell>
          <cell r="C2381" t="str">
            <v>7269</v>
          </cell>
          <cell r="D2381" t="str">
            <v>MANO DE OBRA DIRECTA</v>
          </cell>
          <cell r="E2381" t="str">
            <v>49</v>
          </cell>
          <cell r="F2381" t="str">
            <v>D</v>
          </cell>
          <cell r="G2381" t="str">
            <v>CIAL</v>
          </cell>
        </row>
        <row r="2382">
          <cell r="B2382" t="str">
            <v>CIAL-7270</v>
          </cell>
          <cell r="C2382" t="str">
            <v>7270</v>
          </cell>
          <cell r="D2382" t="str">
            <v>MANO DE OBRA DIRECTA</v>
          </cell>
          <cell r="E2382" t="str">
            <v>49</v>
          </cell>
          <cell r="F2382" t="str">
            <v>D</v>
          </cell>
          <cell r="G2382" t="str">
            <v>CIAL</v>
          </cell>
        </row>
        <row r="2383">
          <cell r="B2383" t="str">
            <v>CIAL-7271</v>
          </cell>
          <cell r="C2383" t="str">
            <v>7271</v>
          </cell>
          <cell r="D2383" t="str">
            <v>MANO DE OBRA DIRECTA</v>
          </cell>
          <cell r="E2383" t="str">
            <v>49</v>
          </cell>
          <cell r="F2383" t="str">
            <v>D</v>
          </cell>
          <cell r="G2383" t="str">
            <v>CIAL</v>
          </cell>
        </row>
        <row r="2384">
          <cell r="B2384" t="str">
            <v>CIAL-7272</v>
          </cell>
          <cell r="C2384" t="str">
            <v>7272</v>
          </cell>
          <cell r="D2384" t="str">
            <v>MANO DE OBRA DIRECTA</v>
          </cell>
          <cell r="E2384" t="str">
            <v>49</v>
          </cell>
          <cell r="F2384" t="str">
            <v>D</v>
          </cell>
          <cell r="G2384" t="str">
            <v>CIAL</v>
          </cell>
        </row>
        <row r="2385">
          <cell r="B2385" t="str">
            <v>CIAL-7273</v>
          </cell>
          <cell r="C2385" t="str">
            <v>7273</v>
          </cell>
          <cell r="D2385" t="str">
            <v>MANO DE OBRA DIRECTA</v>
          </cell>
          <cell r="E2385" t="str">
            <v>49</v>
          </cell>
          <cell r="F2385" t="str">
            <v>D</v>
          </cell>
          <cell r="G2385" t="str">
            <v>CIAL</v>
          </cell>
        </row>
        <row r="2386">
          <cell r="B2386" t="str">
            <v>CIAL-7274</v>
          </cell>
          <cell r="C2386" t="str">
            <v>7274</v>
          </cell>
          <cell r="D2386" t="str">
            <v>MANO DE OBRA DIRECTA</v>
          </cell>
          <cell r="E2386" t="str">
            <v>49</v>
          </cell>
          <cell r="F2386" t="str">
            <v>D</v>
          </cell>
          <cell r="G2386" t="str">
            <v>CIAL</v>
          </cell>
        </row>
        <row r="2387">
          <cell r="B2387" t="str">
            <v>CIAL-7275</v>
          </cell>
          <cell r="C2387" t="str">
            <v>7275</v>
          </cell>
          <cell r="D2387" t="str">
            <v>MANO DE OBRA DIRECTA</v>
          </cell>
          <cell r="E2387" t="str">
            <v>49</v>
          </cell>
          <cell r="F2387" t="str">
            <v>D</v>
          </cell>
          <cell r="G2387" t="str">
            <v>CIAL</v>
          </cell>
        </row>
        <row r="2388">
          <cell r="B2388" t="str">
            <v>CIAL-7276</v>
          </cell>
          <cell r="C2388" t="str">
            <v>7276</v>
          </cell>
          <cell r="D2388" t="str">
            <v>MANO DE OBRA DIRECTA</v>
          </cell>
          <cell r="E2388" t="str">
            <v>49</v>
          </cell>
          <cell r="F2388" t="str">
            <v>D</v>
          </cell>
          <cell r="G2388" t="str">
            <v>CIAL</v>
          </cell>
        </row>
        <row r="2389">
          <cell r="B2389" t="str">
            <v>CIAL-7277</v>
          </cell>
          <cell r="C2389" t="str">
            <v>7277</v>
          </cell>
          <cell r="D2389" t="str">
            <v>MANO DE OBRA DIRECTA</v>
          </cell>
          <cell r="E2389" t="str">
            <v>49</v>
          </cell>
          <cell r="F2389" t="str">
            <v>D</v>
          </cell>
          <cell r="G2389" t="str">
            <v>CIAL</v>
          </cell>
        </row>
        <row r="2390">
          <cell r="B2390" t="str">
            <v>CIAL-7278</v>
          </cell>
          <cell r="C2390" t="str">
            <v>7278</v>
          </cell>
          <cell r="D2390" t="str">
            <v>MANO DE OBRA DIRECTA</v>
          </cell>
          <cell r="E2390" t="str">
            <v>49</v>
          </cell>
          <cell r="F2390" t="str">
            <v>D</v>
          </cell>
          <cell r="G2390" t="str">
            <v>CIAL</v>
          </cell>
        </row>
        <row r="2391">
          <cell r="B2391" t="str">
            <v>CIAL-7279</v>
          </cell>
          <cell r="C2391" t="str">
            <v>7279</v>
          </cell>
          <cell r="D2391" t="str">
            <v>MANO DE OBRA DIRECTA</v>
          </cell>
          <cell r="E2391" t="str">
            <v>49</v>
          </cell>
          <cell r="F2391" t="str">
            <v>D</v>
          </cell>
          <cell r="G2391" t="str">
            <v>CIAL</v>
          </cell>
        </row>
        <row r="2392">
          <cell r="B2392" t="str">
            <v>CIAL-7280</v>
          </cell>
          <cell r="C2392" t="str">
            <v>7280</v>
          </cell>
          <cell r="D2392" t="str">
            <v>MANO DE OBRA DIRECTA</v>
          </cell>
          <cell r="E2392" t="str">
            <v>49</v>
          </cell>
          <cell r="F2392" t="str">
            <v>D</v>
          </cell>
          <cell r="G2392" t="str">
            <v>CIAL</v>
          </cell>
        </row>
        <row r="2393">
          <cell r="B2393" t="str">
            <v>CIAL-7281</v>
          </cell>
          <cell r="C2393" t="str">
            <v>7281</v>
          </cell>
          <cell r="D2393" t="str">
            <v>MANO DE OBRA DIRECTA</v>
          </cell>
          <cell r="E2393" t="str">
            <v>49</v>
          </cell>
          <cell r="F2393" t="str">
            <v>D</v>
          </cell>
          <cell r="G2393" t="str">
            <v>CIAL</v>
          </cell>
        </row>
        <row r="2394">
          <cell r="B2394" t="str">
            <v>CIAL-7282</v>
          </cell>
          <cell r="C2394" t="str">
            <v>7282</v>
          </cell>
          <cell r="D2394" t="str">
            <v>MANO DE OBRA DIRECTA</v>
          </cell>
          <cell r="E2394" t="str">
            <v>49</v>
          </cell>
          <cell r="F2394" t="str">
            <v>D</v>
          </cell>
          <cell r="G2394" t="str">
            <v>CIAL</v>
          </cell>
        </row>
        <row r="2395">
          <cell r="B2395" t="str">
            <v>CIAL-7283</v>
          </cell>
          <cell r="C2395" t="str">
            <v>7283</v>
          </cell>
          <cell r="D2395" t="str">
            <v>MANO DE OBRA DIRECTA</v>
          </cell>
          <cell r="E2395" t="str">
            <v>49</v>
          </cell>
          <cell r="F2395" t="str">
            <v>D</v>
          </cell>
          <cell r="G2395" t="str">
            <v>CIAL</v>
          </cell>
        </row>
        <row r="2396">
          <cell r="B2396" t="str">
            <v>CIAL-7284</v>
          </cell>
          <cell r="C2396" t="str">
            <v>7284</v>
          </cell>
          <cell r="D2396" t="str">
            <v>MANO DE OBRA DIRECTA</v>
          </cell>
          <cell r="E2396" t="str">
            <v>49</v>
          </cell>
          <cell r="F2396" t="str">
            <v>D</v>
          </cell>
          <cell r="G2396" t="str">
            <v>CIAL</v>
          </cell>
        </row>
        <row r="2397">
          <cell r="B2397" t="str">
            <v>CIAL-7285</v>
          </cell>
          <cell r="C2397" t="str">
            <v>7285</v>
          </cell>
          <cell r="D2397" t="str">
            <v>MANO DE OBRA DIRECTA</v>
          </cell>
          <cell r="E2397" t="str">
            <v>49</v>
          </cell>
          <cell r="F2397" t="str">
            <v>D</v>
          </cell>
          <cell r="G2397" t="str">
            <v>CIAL</v>
          </cell>
        </row>
        <row r="2398">
          <cell r="B2398" t="str">
            <v>CIAL-7286</v>
          </cell>
          <cell r="C2398" t="str">
            <v>7286</v>
          </cell>
          <cell r="D2398" t="str">
            <v>MANO DE OBRA DIRECTA</v>
          </cell>
          <cell r="E2398" t="str">
            <v>49</v>
          </cell>
          <cell r="F2398" t="str">
            <v>D</v>
          </cell>
          <cell r="G2398" t="str">
            <v>CIAL</v>
          </cell>
        </row>
        <row r="2399">
          <cell r="B2399" t="str">
            <v>CIAL-7287</v>
          </cell>
          <cell r="C2399" t="str">
            <v>7287</v>
          </cell>
          <cell r="D2399" t="str">
            <v>MANO DE OBRA DIRECTA</v>
          </cell>
          <cell r="E2399" t="str">
            <v>49</v>
          </cell>
          <cell r="F2399" t="str">
            <v>D</v>
          </cell>
          <cell r="G2399" t="str">
            <v>CIAL</v>
          </cell>
        </row>
        <row r="2400">
          <cell r="B2400" t="str">
            <v>CIAL-7288</v>
          </cell>
          <cell r="C2400" t="str">
            <v>7288</v>
          </cell>
          <cell r="D2400" t="str">
            <v>MANO DE OBRA DIRECTA</v>
          </cell>
          <cell r="E2400" t="str">
            <v>49</v>
          </cell>
          <cell r="F2400" t="str">
            <v>D</v>
          </cell>
          <cell r="G2400" t="str">
            <v>CIAL</v>
          </cell>
        </row>
        <row r="2401">
          <cell r="B2401" t="str">
            <v>CIAL-7289</v>
          </cell>
          <cell r="C2401" t="str">
            <v>7289</v>
          </cell>
          <cell r="D2401" t="str">
            <v>MANO DE OBRA DIRECTA</v>
          </cell>
          <cell r="E2401" t="str">
            <v>49</v>
          </cell>
          <cell r="F2401" t="str">
            <v>D</v>
          </cell>
          <cell r="G2401" t="str">
            <v>CIAL</v>
          </cell>
        </row>
        <row r="2402">
          <cell r="B2402" t="str">
            <v>CIAL-7290</v>
          </cell>
          <cell r="C2402" t="str">
            <v>7290</v>
          </cell>
          <cell r="D2402" t="str">
            <v>MANO DE OBRA DIRECTA</v>
          </cell>
          <cell r="E2402" t="str">
            <v>49</v>
          </cell>
          <cell r="F2402" t="str">
            <v>D</v>
          </cell>
          <cell r="G2402" t="str">
            <v>CIAL</v>
          </cell>
        </row>
        <row r="2403">
          <cell r="B2403" t="str">
            <v>CIAL-7291</v>
          </cell>
          <cell r="C2403" t="str">
            <v>7291</v>
          </cell>
          <cell r="D2403" t="str">
            <v>MANO DE OBRA DIRECTA</v>
          </cell>
          <cell r="E2403" t="str">
            <v>49</v>
          </cell>
          <cell r="F2403" t="str">
            <v>D</v>
          </cell>
          <cell r="G2403" t="str">
            <v>CIAL</v>
          </cell>
        </row>
        <row r="2404">
          <cell r="B2404" t="str">
            <v>CIAL-7292</v>
          </cell>
          <cell r="C2404" t="str">
            <v>7292</v>
          </cell>
          <cell r="D2404" t="str">
            <v>MANO DE OBRA DIRECTA</v>
          </cell>
          <cell r="E2404" t="str">
            <v>49</v>
          </cell>
          <cell r="F2404" t="str">
            <v>D</v>
          </cell>
          <cell r="G2404" t="str">
            <v>CIAL</v>
          </cell>
        </row>
        <row r="2405">
          <cell r="B2405" t="str">
            <v>CIAL-7293</v>
          </cell>
          <cell r="C2405" t="str">
            <v>7293</v>
          </cell>
          <cell r="D2405" t="str">
            <v>MANO DE OBRA DIRECTA</v>
          </cell>
          <cell r="E2405" t="str">
            <v>49</v>
          </cell>
          <cell r="F2405" t="str">
            <v>D</v>
          </cell>
          <cell r="G2405" t="str">
            <v>CIAL</v>
          </cell>
        </row>
        <row r="2406">
          <cell r="B2406" t="str">
            <v>CIAL-7294</v>
          </cell>
          <cell r="C2406" t="str">
            <v>7294</v>
          </cell>
          <cell r="D2406" t="str">
            <v>MANO DE OBRA DIRECTA</v>
          </cell>
          <cell r="E2406" t="str">
            <v>49</v>
          </cell>
          <cell r="F2406" t="str">
            <v>D</v>
          </cell>
          <cell r="G2406" t="str">
            <v>CIAL</v>
          </cell>
        </row>
        <row r="2407">
          <cell r="B2407" t="str">
            <v>CIAL-7295</v>
          </cell>
          <cell r="C2407" t="str">
            <v>7295</v>
          </cell>
          <cell r="D2407" t="str">
            <v>MANO DE OBRA DIRECTA</v>
          </cell>
          <cell r="E2407" t="str">
            <v>49</v>
          </cell>
          <cell r="F2407" t="str">
            <v>D</v>
          </cell>
          <cell r="G2407" t="str">
            <v>CIAL</v>
          </cell>
        </row>
        <row r="2408">
          <cell r="B2408" t="str">
            <v>CIAL-7296</v>
          </cell>
          <cell r="C2408" t="str">
            <v>7296</v>
          </cell>
          <cell r="D2408" t="str">
            <v>MANO DE OBRA DIRECTA</v>
          </cell>
          <cell r="E2408" t="str">
            <v>49</v>
          </cell>
          <cell r="F2408" t="str">
            <v>D</v>
          </cell>
          <cell r="G2408" t="str">
            <v>CIAL</v>
          </cell>
        </row>
        <row r="2409">
          <cell r="B2409" t="str">
            <v>CIAL-7297</v>
          </cell>
          <cell r="C2409" t="str">
            <v>7297</v>
          </cell>
          <cell r="D2409" t="str">
            <v>MANO DE OBRA DIRECTA</v>
          </cell>
          <cell r="E2409" t="str">
            <v>49</v>
          </cell>
          <cell r="F2409" t="str">
            <v>D</v>
          </cell>
          <cell r="G2409" t="str">
            <v>CIAL</v>
          </cell>
        </row>
        <row r="2410">
          <cell r="B2410" t="str">
            <v>CIAL-7298</v>
          </cell>
          <cell r="C2410" t="str">
            <v>7298</v>
          </cell>
          <cell r="D2410" t="str">
            <v>MANO DE OBRA DIRECTA</v>
          </cell>
          <cell r="E2410" t="str">
            <v>49</v>
          </cell>
          <cell r="F2410" t="str">
            <v>D</v>
          </cell>
          <cell r="G2410" t="str">
            <v>CIAL</v>
          </cell>
        </row>
        <row r="2411">
          <cell r="B2411" t="str">
            <v>CIAL-7299</v>
          </cell>
          <cell r="C2411" t="str">
            <v>7299</v>
          </cell>
          <cell r="D2411" t="str">
            <v>MANO DE OBRA DIRECTA</v>
          </cell>
          <cell r="E2411" t="str">
            <v>49</v>
          </cell>
          <cell r="F2411" t="str">
            <v>D</v>
          </cell>
          <cell r="G2411" t="str">
            <v>CIAL</v>
          </cell>
        </row>
        <row r="2412">
          <cell r="B2412" t="str">
            <v>CIAL-7301</v>
          </cell>
          <cell r="C2412" t="str">
            <v>7301</v>
          </cell>
          <cell r="D2412" t="str">
            <v>COSTOS INDIRECTOS</v>
          </cell>
          <cell r="E2412" t="str">
            <v>49</v>
          </cell>
          <cell r="F2412" t="str">
            <v>D</v>
          </cell>
          <cell r="G2412" t="str">
            <v>CIAL</v>
          </cell>
        </row>
        <row r="2413">
          <cell r="B2413" t="str">
            <v>CIAL-7302</v>
          </cell>
          <cell r="C2413" t="str">
            <v>7302</v>
          </cell>
          <cell r="D2413" t="str">
            <v>COSTOS INDIRECTOS</v>
          </cell>
          <cell r="E2413" t="str">
            <v>49</v>
          </cell>
          <cell r="F2413" t="str">
            <v>D</v>
          </cell>
          <cell r="G2413" t="str">
            <v>CIAL</v>
          </cell>
        </row>
        <row r="2414">
          <cell r="B2414" t="str">
            <v>CIAL-7303</v>
          </cell>
          <cell r="C2414" t="str">
            <v>7303</v>
          </cell>
          <cell r="D2414" t="str">
            <v>COSTOS INDIRECTOS</v>
          </cell>
          <cell r="E2414" t="str">
            <v>49</v>
          </cell>
          <cell r="F2414" t="str">
            <v>D</v>
          </cell>
          <cell r="G2414" t="str">
            <v>CIAL</v>
          </cell>
        </row>
        <row r="2415">
          <cell r="B2415" t="str">
            <v>CIAL-7304</v>
          </cell>
          <cell r="C2415" t="str">
            <v>7304</v>
          </cell>
          <cell r="D2415" t="str">
            <v>COSTOS INDIRECTOS</v>
          </cell>
          <cell r="E2415" t="str">
            <v>49</v>
          </cell>
          <cell r="F2415" t="str">
            <v>D</v>
          </cell>
          <cell r="G2415" t="str">
            <v>CIAL</v>
          </cell>
        </row>
        <row r="2416">
          <cell r="B2416" t="str">
            <v>CIAL-7305</v>
          </cell>
          <cell r="C2416" t="str">
            <v>7305</v>
          </cell>
          <cell r="D2416" t="str">
            <v>COSTOS INDIRECTOS</v>
          </cell>
          <cell r="E2416" t="str">
            <v>49</v>
          </cell>
          <cell r="F2416" t="str">
            <v>D</v>
          </cell>
          <cell r="G2416" t="str">
            <v>CIAL</v>
          </cell>
        </row>
        <row r="2417">
          <cell r="B2417" t="str">
            <v>CIAL-7306</v>
          </cell>
          <cell r="C2417" t="str">
            <v>7306</v>
          </cell>
          <cell r="D2417" t="str">
            <v>COSTOS INDIRECTOS</v>
          </cell>
          <cell r="E2417" t="str">
            <v>49</v>
          </cell>
          <cell r="F2417" t="str">
            <v>D</v>
          </cell>
          <cell r="G2417" t="str">
            <v>CIAL</v>
          </cell>
        </row>
        <row r="2418">
          <cell r="B2418" t="str">
            <v>CIAL-7307</v>
          </cell>
          <cell r="C2418" t="str">
            <v>7307</v>
          </cell>
          <cell r="D2418" t="str">
            <v>COSTOS INDIRECTOS</v>
          </cell>
          <cell r="E2418" t="str">
            <v>49</v>
          </cell>
          <cell r="F2418" t="str">
            <v>D</v>
          </cell>
          <cell r="G2418" t="str">
            <v>CIAL</v>
          </cell>
        </row>
        <row r="2419">
          <cell r="B2419" t="str">
            <v>CIAL-7308</v>
          </cell>
          <cell r="C2419" t="str">
            <v>7308</v>
          </cell>
          <cell r="D2419" t="str">
            <v>COSTOS INDIRECTOS</v>
          </cell>
          <cell r="E2419" t="str">
            <v>49</v>
          </cell>
          <cell r="F2419" t="str">
            <v>D</v>
          </cell>
          <cell r="G2419" t="str">
            <v>CIAL</v>
          </cell>
        </row>
        <row r="2420">
          <cell r="B2420" t="str">
            <v>CIAL-7309</v>
          </cell>
          <cell r="C2420" t="str">
            <v>7309</v>
          </cell>
          <cell r="D2420" t="str">
            <v>COSTOS INDIRECTOS</v>
          </cell>
          <cell r="E2420" t="str">
            <v>49</v>
          </cell>
          <cell r="F2420" t="str">
            <v>D</v>
          </cell>
          <cell r="G2420" t="str">
            <v>CIAL</v>
          </cell>
        </row>
        <row r="2421">
          <cell r="B2421" t="str">
            <v>CIAL-7310</v>
          </cell>
          <cell r="C2421" t="str">
            <v>7310</v>
          </cell>
          <cell r="D2421" t="str">
            <v>COSTOS INDIRECTOS</v>
          </cell>
          <cell r="E2421" t="str">
            <v>49</v>
          </cell>
          <cell r="F2421" t="str">
            <v>D</v>
          </cell>
          <cell r="G2421" t="str">
            <v>CIAL</v>
          </cell>
        </row>
        <row r="2422">
          <cell r="B2422" t="str">
            <v>CIAL-7311</v>
          </cell>
          <cell r="C2422" t="str">
            <v>7311</v>
          </cell>
          <cell r="D2422" t="str">
            <v>COSTOS INDIRECTOS</v>
          </cell>
          <cell r="E2422" t="str">
            <v>49</v>
          </cell>
          <cell r="F2422" t="str">
            <v>D</v>
          </cell>
          <cell r="G2422" t="str">
            <v>CIAL</v>
          </cell>
        </row>
        <row r="2423">
          <cell r="B2423" t="str">
            <v>CIAL-7312</v>
          </cell>
          <cell r="C2423" t="str">
            <v>7312</v>
          </cell>
          <cell r="D2423" t="str">
            <v>COSTOS INDIRECTOS</v>
          </cell>
          <cell r="E2423" t="str">
            <v>49</v>
          </cell>
          <cell r="F2423" t="str">
            <v>D</v>
          </cell>
          <cell r="G2423" t="str">
            <v>CIAL</v>
          </cell>
        </row>
        <row r="2424">
          <cell r="B2424" t="str">
            <v>CIAL-7313</v>
          </cell>
          <cell r="C2424" t="str">
            <v>7313</v>
          </cell>
          <cell r="D2424" t="str">
            <v>COSTOS INDIRECTOS</v>
          </cell>
          <cell r="E2424" t="str">
            <v>49</v>
          </cell>
          <cell r="F2424" t="str">
            <v>D</v>
          </cell>
          <cell r="G2424" t="str">
            <v>CIAL</v>
          </cell>
        </row>
        <row r="2425">
          <cell r="B2425" t="str">
            <v>CIAL-7314</v>
          </cell>
          <cell r="C2425" t="str">
            <v>7314</v>
          </cell>
          <cell r="D2425" t="str">
            <v>COSTOS INDIRECTOS</v>
          </cell>
          <cell r="E2425" t="str">
            <v>49</v>
          </cell>
          <cell r="F2425" t="str">
            <v>D</v>
          </cell>
          <cell r="G2425" t="str">
            <v>CIAL</v>
          </cell>
        </row>
        <row r="2426">
          <cell r="B2426" t="str">
            <v>CIAL-7315</v>
          </cell>
          <cell r="C2426" t="str">
            <v>7315</v>
          </cell>
          <cell r="D2426" t="str">
            <v>COSTOS INDIRECTOS</v>
          </cell>
          <cell r="E2426" t="str">
            <v>49</v>
          </cell>
          <cell r="F2426" t="str">
            <v>D</v>
          </cell>
          <cell r="G2426" t="str">
            <v>CIAL</v>
          </cell>
        </row>
        <row r="2427">
          <cell r="B2427" t="str">
            <v>CIAL-7316</v>
          </cell>
          <cell r="C2427" t="str">
            <v>7316</v>
          </cell>
          <cell r="D2427" t="str">
            <v>COSTOS INDIRECTOS</v>
          </cell>
          <cell r="E2427" t="str">
            <v>49</v>
          </cell>
          <cell r="F2427" t="str">
            <v>D</v>
          </cell>
          <cell r="G2427" t="str">
            <v>CIAL</v>
          </cell>
        </row>
        <row r="2428">
          <cell r="B2428" t="str">
            <v>CIAL-7317</v>
          </cell>
          <cell r="C2428" t="str">
            <v>7317</v>
          </cell>
          <cell r="D2428" t="str">
            <v>COSTOS INDIRECTOS</v>
          </cell>
          <cell r="E2428" t="str">
            <v>49</v>
          </cell>
          <cell r="F2428" t="str">
            <v>D</v>
          </cell>
          <cell r="G2428" t="str">
            <v>CIAL</v>
          </cell>
        </row>
        <row r="2429">
          <cell r="B2429" t="str">
            <v>CIAL-7318</v>
          </cell>
          <cell r="C2429" t="str">
            <v>7318</v>
          </cell>
          <cell r="D2429" t="str">
            <v>COSTOS INDIRECTOS</v>
          </cell>
          <cell r="E2429" t="str">
            <v>49</v>
          </cell>
          <cell r="F2429" t="str">
            <v>D</v>
          </cell>
          <cell r="G2429" t="str">
            <v>CIAL</v>
          </cell>
        </row>
        <row r="2430">
          <cell r="B2430" t="str">
            <v>CIAL-7319</v>
          </cell>
          <cell r="C2430" t="str">
            <v>7319</v>
          </cell>
          <cell r="D2430" t="str">
            <v>COSTOS INDIRECTOS</v>
          </cell>
          <cell r="E2430" t="str">
            <v>49</v>
          </cell>
          <cell r="F2430" t="str">
            <v>D</v>
          </cell>
          <cell r="G2430" t="str">
            <v>CIAL</v>
          </cell>
        </row>
        <row r="2431">
          <cell r="B2431" t="str">
            <v>CIAL-7320</v>
          </cell>
          <cell r="C2431" t="str">
            <v>7320</v>
          </cell>
          <cell r="D2431" t="str">
            <v>COSTOS INDIRECTOS</v>
          </cell>
          <cell r="E2431" t="str">
            <v>49</v>
          </cell>
          <cell r="F2431" t="str">
            <v>D</v>
          </cell>
          <cell r="G2431" t="str">
            <v>CIAL</v>
          </cell>
        </row>
        <row r="2432">
          <cell r="B2432" t="str">
            <v>CIAL-7321</v>
          </cell>
          <cell r="C2432" t="str">
            <v>7321</v>
          </cell>
          <cell r="D2432" t="str">
            <v>COSTOS INDIRECTOS</v>
          </cell>
          <cell r="E2432" t="str">
            <v>49</v>
          </cell>
          <cell r="F2432" t="str">
            <v>D</v>
          </cell>
          <cell r="G2432" t="str">
            <v>CIAL</v>
          </cell>
        </row>
        <row r="2433">
          <cell r="B2433" t="str">
            <v>CIAL-7322</v>
          </cell>
          <cell r="C2433" t="str">
            <v>7322</v>
          </cell>
          <cell r="D2433" t="str">
            <v>COSTOS INDIRECTOS</v>
          </cell>
          <cell r="E2433" t="str">
            <v>49</v>
          </cell>
          <cell r="F2433" t="str">
            <v>D</v>
          </cell>
          <cell r="G2433" t="str">
            <v>CIAL</v>
          </cell>
        </row>
        <row r="2434">
          <cell r="B2434" t="str">
            <v>CIAL-7323</v>
          </cell>
          <cell r="C2434" t="str">
            <v>7323</v>
          </cell>
          <cell r="D2434" t="str">
            <v>COSTOS INDIRECTOS</v>
          </cell>
          <cell r="E2434" t="str">
            <v>49</v>
          </cell>
          <cell r="F2434" t="str">
            <v>D</v>
          </cell>
          <cell r="G2434" t="str">
            <v>CIAL</v>
          </cell>
        </row>
        <row r="2435">
          <cell r="B2435" t="str">
            <v>CIAL-7324</v>
          </cell>
          <cell r="C2435" t="str">
            <v>7324</v>
          </cell>
          <cell r="D2435" t="str">
            <v>COSTOS INDIRECTOS</v>
          </cell>
          <cell r="E2435" t="str">
            <v>49</v>
          </cell>
          <cell r="F2435" t="str">
            <v>D</v>
          </cell>
          <cell r="G2435" t="str">
            <v>CIAL</v>
          </cell>
        </row>
        <row r="2436">
          <cell r="B2436" t="str">
            <v>CIAL-7325</v>
          </cell>
          <cell r="C2436" t="str">
            <v>7325</v>
          </cell>
          <cell r="D2436" t="str">
            <v>COSTOS INDIRECTOS</v>
          </cell>
          <cell r="E2436" t="str">
            <v>49</v>
          </cell>
          <cell r="F2436" t="str">
            <v>D</v>
          </cell>
          <cell r="G2436" t="str">
            <v>CIAL</v>
          </cell>
        </row>
        <row r="2437">
          <cell r="B2437" t="str">
            <v>CIAL-7326</v>
          </cell>
          <cell r="C2437" t="str">
            <v>7326</v>
          </cell>
          <cell r="D2437" t="str">
            <v>COSTOS INDIRECTOS</v>
          </cell>
          <cell r="E2437" t="str">
            <v>49</v>
          </cell>
          <cell r="F2437" t="str">
            <v>D</v>
          </cell>
          <cell r="G2437" t="str">
            <v>CIAL</v>
          </cell>
        </row>
        <row r="2438">
          <cell r="B2438" t="str">
            <v>CIAL-7327</v>
          </cell>
          <cell r="C2438" t="str">
            <v>7327</v>
          </cell>
          <cell r="D2438" t="str">
            <v>COSTOS INDIRECTOS</v>
          </cell>
          <cell r="E2438" t="str">
            <v>49</v>
          </cell>
          <cell r="F2438" t="str">
            <v>D</v>
          </cell>
          <cell r="G2438" t="str">
            <v>CIAL</v>
          </cell>
        </row>
        <row r="2439">
          <cell r="B2439" t="str">
            <v>CIAL-7328</v>
          </cell>
          <cell r="C2439" t="str">
            <v>7328</v>
          </cell>
          <cell r="D2439" t="str">
            <v>COSTOS INDIRECTOS</v>
          </cell>
          <cell r="E2439" t="str">
            <v>49</v>
          </cell>
          <cell r="F2439" t="str">
            <v>D</v>
          </cell>
          <cell r="G2439" t="str">
            <v>CIAL</v>
          </cell>
        </row>
        <row r="2440">
          <cell r="B2440" t="str">
            <v>CIAL-7329</v>
          </cell>
          <cell r="C2440" t="str">
            <v>7329</v>
          </cell>
          <cell r="D2440" t="str">
            <v>COSTOS INDIRECTOS</v>
          </cell>
          <cell r="E2440" t="str">
            <v>49</v>
          </cell>
          <cell r="F2440" t="str">
            <v>D</v>
          </cell>
          <cell r="G2440" t="str">
            <v>CIAL</v>
          </cell>
        </row>
        <row r="2441">
          <cell r="B2441" t="str">
            <v>CIAL-7330</v>
          </cell>
          <cell r="C2441" t="str">
            <v>7330</v>
          </cell>
          <cell r="D2441" t="str">
            <v>COSTOS INDIRECTOS</v>
          </cell>
          <cell r="E2441" t="str">
            <v>49</v>
          </cell>
          <cell r="F2441" t="str">
            <v>D</v>
          </cell>
          <cell r="G2441" t="str">
            <v>CIAL</v>
          </cell>
        </row>
        <row r="2442">
          <cell r="B2442" t="str">
            <v>CIAL-7331</v>
          </cell>
          <cell r="C2442" t="str">
            <v>7331</v>
          </cell>
          <cell r="D2442" t="str">
            <v>COSTOS INDIRECTOS</v>
          </cell>
          <cell r="E2442" t="str">
            <v>49</v>
          </cell>
          <cell r="F2442" t="str">
            <v>D</v>
          </cell>
          <cell r="G2442" t="str">
            <v>CIAL</v>
          </cell>
        </row>
        <row r="2443">
          <cell r="B2443" t="str">
            <v>CIAL-7332</v>
          </cell>
          <cell r="C2443" t="str">
            <v>7332</v>
          </cell>
          <cell r="D2443" t="str">
            <v>COSTOS INDIRECTOS</v>
          </cell>
          <cell r="E2443" t="str">
            <v>49</v>
          </cell>
          <cell r="F2443" t="str">
            <v>D</v>
          </cell>
          <cell r="G2443" t="str">
            <v>CIAL</v>
          </cell>
        </row>
        <row r="2444">
          <cell r="B2444" t="str">
            <v>CIAL-7333</v>
          </cell>
          <cell r="C2444" t="str">
            <v>7333</v>
          </cell>
          <cell r="D2444" t="str">
            <v>COSTOS INDIRECTOS</v>
          </cell>
          <cell r="E2444" t="str">
            <v>49</v>
          </cell>
          <cell r="F2444" t="str">
            <v>D</v>
          </cell>
          <cell r="G2444" t="str">
            <v>CIAL</v>
          </cell>
        </row>
        <row r="2445">
          <cell r="B2445" t="str">
            <v>CIAL-7334</v>
          </cell>
          <cell r="C2445" t="str">
            <v>7334</v>
          </cell>
          <cell r="D2445" t="str">
            <v>COSTOS INDIRECTOS</v>
          </cell>
          <cell r="E2445" t="str">
            <v>49</v>
          </cell>
          <cell r="F2445" t="str">
            <v>D</v>
          </cell>
          <cell r="G2445" t="str">
            <v>CIAL</v>
          </cell>
        </row>
        <row r="2446">
          <cell r="B2446" t="str">
            <v>CIAL-7335</v>
          </cell>
          <cell r="C2446" t="str">
            <v>7335</v>
          </cell>
          <cell r="D2446" t="str">
            <v>COSTOS INDIRECTOS</v>
          </cell>
          <cell r="E2446" t="str">
            <v>49</v>
          </cell>
          <cell r="F2446" t="str">
            <v>D</v>
          </cell>
          <cell r="G2446" t="str">
            <v>CIAL</v>
          </cell>
        </row>
        <row r="2447">
          <cell r="B2447" t="str">
            <v>CIAL-7336</v>
          </cell>
          <cell r="C2447" t="str">
            <v>7336</v>
          </cell>
          <cell r="D2447" t="str">
            <v>COSTOS INDIRECTOS</v>
          </cell>
          <cell r="E2447" t="str">
            <v>49</v>
          </cell>
          <cell r="F2447" t="str">
            <v>D</v>
          </cell>
          <cell r="G2447" t="str">
            <v>CIAL</v>
          </cell>
        </row>
        <row r="2448">
          <cell r="B2448" t="str">
            <v>CIAL-7337</v>
          </cell>
          <cell r="C2448" t="str">
            <v>7337</v>
          </cell>
          <cell r="D2448" t="str">
            <v>COSTOS INDIRECTOS</v>
          </cell>
          <cell r="E2448" t="str">
            <v>49</v>
          </cell>
          <cell r="F2448" t="str">
            <v>D</v>
          </cell>
          <cell r="G2448" t="str">
            <v>CIAL</v>
          </cell>
        </row>
        <row r="2449">
          <cell r="B2449" t="str">
            <v>CIAL-7338</v>
          </cell>
          <cell r="C2449" t="str">
            <v>7338</v>
          </cell>
          <cell r="D2449" t="str">
            <v>COSTOS INDIRECTOS</v>
          </cell>
          <cell r="E2449" t="str">
            <v>49</v>
          </cell>
          <cell r="F2449" t="str">
            <v>D</v>
          </cell>
          <cell r="G2449" t="str">
            <v>CIAL</v>
          </cell>
        </row>
        <row r="2450">
          <cell r="B2450" t="str">
            <v>CIAL-7339</v>
          </cell>
          <cell r="C2450" t="str">
            <v>7339</v>
          </cell>
          <cell r="D2450" t="str">
            <v>COSTOS INDIRECTOS</v>
          </cell>
          <cell r="E2450" t="str">
            <v>49</v>
          </cell>
          <cell r="F2450" t="str">
            <v>D</v>
          </cell>
          <cell r="G2450" t="str">
            <v>CIAL</v>
          </cell>
        </row>
        <row r="2451">
          <cell r="B2451" t="str">
            <v>CIAL-7340</v>
          </cell>
          <cell r="C2451" t="str">
            <v>7340</v>
          </cell>
          <cell r="D2451" t="str">
            <v>COSTOS INDIRECTOS</v>
          </cell>
          <cell r="E2451" t="str">
            <v>49</v>
          </cell>
          <cell r="F2451" t="str">
            <v>D</v>
          </cell>
          <cell r="G2451" t="str">
            <v>CIAL</v>
          </cell>
        </row>
        <row r="2452">
          <cell r="B2452" t="str">
            <v>CIAL-7341</v>
          </cell>
          <cell r="C2452" t="str">
            <v>7341</v>
          </cell>
          <cell r="D2452" t="str">
            <v>COSTOS INDIRECTOS</v>
          </cell>
          <cell r="E2452" t="str">
            <v>49</v>
          </cell>
          <cell r="F2452" t="str">
            <v>D</v>
          </cell>
          <cell r="G2452" t="str">
            <v>CIAL</v>
          </cell>
        </row>
        <row r="2453">
          <cell r="B2453" t="str">
            <v>CIAL-7342</v>
          </cell>
          <cell r="C2453" t="str">
            <v>7342</v>
          </cell>
          <cell r="D2453" t="str">
            <v>COSTOS INDIRECTOS</v>
          </cell>
          <cell r="E2453" t="str">
            <v>49</v>
          </cell>
          <cell r="F2453" t="str">
            <v>D</v>
          </cell>
          <cell r="G2453" t="str">
            <v>CIAL</v>
          </cell>
        </row>
        <row r="2454">
          <cell r="B2454" t="str">
            <v>CIAL-7343</v>
          </cell>
          <cell r="C2454" t="str">
            <v>7343</v>
          </cell>
          <cell r="D2454" t="str">
            <v>COSTOS INDIRECTOS</v>
          </cell>
          <cell r="E2454" t="str">
            <v>49</v>
          </cell>
          <cell r="F2454" t="str">
            <v>D</v>
          </cell>
          <cell r="G2454" t="str">
            <v>CIAL</v>
          </cell>
        </row>
        <row r="2455">
          <cell r="B2455" t="str">
            <v>CIAL-7344</v>
          </cell>
          <cell r="C2455" t="str">
            <v>7344</v>
          </cell>
          <cell r="D2455" t="str">
            <v>COSTOS INDIRECTOS</v>
          </cell>
          <cell r="E2455" t="str">
            <v>49</v>
          </cell>
          <cell r="F2455" t="str">
            <v>D</v>
          </cell>
          <cell r="G2455" t="str">
            <v>CIAL</v>
          </cell>
        </row>
        <row r="2456">
          <cell r="B2456" t="str">
            <v>CIAL-7345</v>
          </cell>
          <cell r="C2456" t="str">
            <v>7345</v>
          </cell>
          <cell r="D2456" t="str">
            <v>COSTOS INDIRECTOS</v>
          </cell>
          <cell r="E2456" t="str">
            <v>49</v>
          </cell>
          <cell r="F2456" t="str">
            <v>D</v>
          </cell>
          <cell r="G2456" t="str">
            <v>CIAL</v>
          </cell>
        </row>
        <row r="2457">
          <cell r="B2457" t="str">
            <v>CIAL-7346</v>
          </cell>
          <cell r="C2457" t="str">
            <v>7346</v>
          </cell>
          <cell r="D2457" t="str">
            <v>COSTOS INDIRECTOS</v>
          </cell>
          <cell r="E2457" t="str">
            <v>49</v>
          </cell>
          <cell r="F2457" t="str">
            <v>D</v>
          </cell>
          <cell r="G2457" t="str">
            <v>CIAL</v>
          </cell>
        </row>
        <row r="2458">
          <cell r="B2458" t="str">
            <v>CIAL-7347</v>
          </cell>
          <cell r="C2458" t="str">
            <v>7347</v>
          </cell>
          <cell r="D2458" t="str">
            <v>COSTOS INDIRECTOS</v>
          </cell>
          <cell r="E2458" t="str">
            <v>49</v>
          </cell>
          <cell r="F2458" t="str">
            <v>D</v>
          </cell>
          <cell r="G2458" t="str">
            <v>CIAL</v>
          </cell>
        </row>
        <row r="2459">
          <cell r="B2459" t="str">
            <v>CIAL-7348</v>
          </cell>
          <cell r="C2459" t="str">
            <v>7348</v>
          </cell>
          <cell r="D2459" t="str">
            <v>COSTOS INDIRECTOS</v>
          </cell>
          <cell r="E2459" t="str">
            <v>49</v>
          </cell>
          <cell r="F2459" t="str">
            <v>D</v>
          </cell>
          <cell r="G2459" t="str">
            <v>CIAL</v>
          </cell>
        </row>
        <row r="2460">
          <cell r="B2460" t="str">
            <v>CIAL-7349</v>
          </cell>
          <cell r="C2460" t="str">
            <v>7349</v>
          </cell>
          <cell r="D2460" t="str">
            <v>COSTOS INDIRECTOS</v>
          </cell>
          <cell r="E2460" t="str">
            <v>49</v>
          </cell>
          <cell r="F2460" t="str">
            <v>D</v>
          </cell>
          <cell r="G2460" t="str">
            <v>CIAL</v>
          </cell>
        </row>
        <row r="2461">
          <cell r="B2461" t="str">
            <v>CIAL-7350</v>
          </cell>
          <cell r="C2461" t="str">
            <v>7350</v>
          </cell>
          <cell r="D2461" t="str">
            <v>COSTOS INDIRECTOS</v>
          </cell>
          <cell r="E2461" t="str">
            <v>49</v>
          </cell>
          <cell r="F2461" t="str">
            <v>D</v>
          </cell>
          <cell r="G2461" t="str">
            <v>CIAL</v>
          </cell>
        </row>
        <row r="2462">
          <cell r="B2462" t="str">
            <v>CIAL-7351</v>
          </cell>
          <cell r="C2462" t="str">
            <v>7351</v>
          </cell>
          <cell r="D2462" t="str">
            <v>COSTOS INDIRECTOS</v>
          </cell>
          <cell r="E2462" t="str">
            <v>49</v>
          </cell>
          <cell r="F2462" t="str">
            <v>D</v>
          </cell>
          <cell r="G2462" t="str">
            <v>CIAL</v>
          </cell>
        </row>
        <row r="2463">
          <cell r="B2463" t="str">
            <v>CIAL-7352</v>
          </cell>
          <cell r="C2463" t="str">
            <v>7352</v>
          </cell>
          <cell r="D2463" t="str">
            <v>COSTOS INDIRECTOS</v>
          </cell>
          <cell r="E2463" t="str">
            <v>49</v>
          </cell>
          <cell r="F2463" t="str">
            <v>D</v>
          </cell>
          <cell r="G2463" t="str">
            <v>CIAL</v>
          </cell>
        </row>
        <row r="2464">
          <cell r="B2464" t="str">
            <v>CIAL-7353</v>
          </cell>
          <cell r="C2464" t="str">
            <v>7353</v>
          </cell>
          <cell r="D2464" t="str">
            <v>COSTOS INDIRECTOS</v>
          </cell>
          <cell r="E2464" t="str">
            <v>49</v>
          </cell>
          <cell r="F2464" t="str">
            <v>D</v>
          </cell>
          <cell r="G2464" t="str">
            <v>CIAL</v>
          </cell>
        </row>
        <row r="2465">
          <cell r="B2465" t="str">
            <v>CIAL-7354</v>
          </cell>
          <cell r="C2465" t="str">
            <v>7354</v>
          </cell>
          <cell r="D2465" t="str">
            <v>COSTOS INDIRECTOS</v>
          </cell>
          <cell r="E2465" t="str">
            <v>49</v>
          </cell>
          <cell r="F2465" t="str">
            <v>D</v>
          </cell>
          <cell r="G2465" t="str">
            <v>CIAL</v>
          </cell>
        </row>
        <row r="2466">
          <cell r="B2466" t="str">
            <v>CIAL-7355</v>
          </cell>
          <cell r="C2466" t="str">
            <v>7355</v>
          </cell>
          <cell r="D2466" t="str">
            <v>COSTOS INDIRECTOS</v>
          </cell>
          <cell r="E2466" t="str">
            <v>49</v>
          </cell>
          <cell r="F2466" t="str">
            <v>D</v>
          </cell>
          <cell r="G2466" t="str">
            <v>CIAL</v>
          </cell>
        </row>
        <row r="2467">
          <cell r="B2467" t="str">
            <v>CIAL-7356</v>
          </cell>
          <cell r="C2467" t="str">
            <v>7356</v>
          </cell>
          <cell r="D2467" t="str">
            <v>COSTOS INDIRECTOS</v>
          </cell>
          <cell r="E2467" t="str">
            <v>49</v>
          </cell>
          <cell r="F2467" t="str">
            <v>D</v>
          </cell>
          <cell r="G2467" t="str">
            <v>CIAL</v>
          </cell>
        </row>
        <row r="2468">
          <cell r="B2468" t="str">
            <v>CIAL-7357</v>
          </cell>
          <cell r="C2468" t="str">
            <v>7357</v>
          </cell>
          <cell r="D2468" t="str">
            <v>COSTOS INDIRECTOS</v>
          </cell>
          <cell r="E2468" t="str">
            <v>49</v>
          </cell>
          <cell r="F2468" t="str">
            <v>D</v>
          </cell>
          <cell r="G2468" t="str">
            <v>CIAL</v>
          </cell>
        </row>
        <row r="2469">
          <cell r="B2469" t="str">
            <v>CIAL-7358</v>
          </cell>
          <cell r="C2469" t="str">
            <v>7358</v>
          </cell>
          <cell r="D2469" t="str">
            <v>COSTOS INDIRECTOS</v>
          </cell>
          <cell r="E2469" t="str">
            <v>49</v>
          </cell>
          <cell r="F2469" t="str">
            <v>D</v>
          </cell>
          <cell r="G2469" t="str">
            <v>CIAL</v>
          </cell>
        </row>
        <row r="2470">
          <cell r="B2470" t="str">
            <v>CIAL-7359</v>
          </cell>
          <cell r="C2470" t="str">
            <v>7359</v>
          </cell>
          <cell r="D2470" t="str">
            <v>COSTOS INDIRECTOS</v>
          </cell>
          <cell r="E2470" t="str">
            <v>49</v>
          </cell>
          <cell r="F2470" t="str">
            <v>D</v>
          </cell>
          <cell r="G2470" t="str">
            <v>CIAL</v>
          </cell>
        </row>
        <row r="2471">
          <cell r="B2471" t="str">
            <v>CIAL-7360</v>
          </cell>
          <cell r="C2471" t="str">
            <v>7360</v>
          </cell>
          <cell r="D2471" t="str">
            <v>COSTOS INDIRECTOS</v>
          </cell>
          <cell r="E2471" t="str">
            <v>49</v>
          </cell>
          <cell r="F2471" t="str">
            <v>D</v>
          </cell>
          <cell r="G2471" t="str">
            <v>CIAL</v>
          </cell>
        </row>
        <row r="2472">
          <cell r="B2472" t="str">
            <v>CIAL-7361</v>
          </cell>
          <cell r="C2472" t="str">
            <v>7361</v>
          </cell>
          <cell r="D2472" t="str">
            <v>COSTOS INDIRECTOS</v>
          </cell>
          <cell r="E2472" t="str">
            <v>49</v>
          </cell>
          <cell r="F2472" t="str">
            <v>D</v>
          </cell>
          <cell r="G2472" t="str">
            <v>CIAL</v>
          </cell>
        </row>
        <row r="2473">
          <cell r="B2473" t="str">
            <v>CIAL-7362</v>
          </cell>
          <cell r="C2473" t="str">
            <v>7362</v>
          </cell>
          <cell r="D2473" t="str">
            <v>COSTOS INDIRECTOS</v>
          </cell>
          <cell r="E2473" t="str">
            <v>49</v>
          </cell>
          <cell r="F2473" t="str">
            <v>D</v>
          </cell>
          <cell r="G2473" t="str">
            <v>CIAL</v>
          </cell>
        </row>
        <row r="2474">
          <cell r="B2474" t="str">
            <v>CIAL-7363</v>
          </cell>
          <cell r="C2474" t="str">
            <v>7363</v>
          </cell>
          <cell r="D2474" t="str">
            <v>COSTOS INDIRECTOS</v>
          </cell>
          <cell r="E2474" t="str">
            <v>49</v>
          </cell>
          <cell r="F2474" t="str">
            <v>D</v>
          </cell>
          <cell r="G2474" t="str">
            <v>CIAL</v>
          </cell>
        </row>
        <row r="2475">
          <cell r="B2475" t="str">
            <v>CIAL-7364</v>
          </cell>
          <cell r="C2475" t="str">
            <v>7364</v>
          </cell>
          <cell r="D2475" t="str">
            <v>COSTOS INDIRECTOS</v>
          </cell>
          <cell r="E2475" t="str">
            <v>49</v>
          </cell>
          <cell r="F2475" t="str">
            <v>D</v>
          </cell>
          <cell r="G2475" t="str">
            <v>CIAL</v>
          </cell>
        </row>
        <row r="2476">
          <cell r="B2476" t="str">
            <v>CIAL-7365</v>
          </cell>
          <cell r="C2476" t="str">
            <v>7365</v>
          </cell>
          <cell r="D2476" t="str">
            <v>COSTOS INDIRECTOS</v>
          </cell>
          <cell r="E2476" t="str">
            <v>49</v>
          </cell>
          <cell r="F2476" t="str">
            <v>D</v>
          </cell>
          <cell r="G2476" t="str">
            <v>CIAL</v>
          </cell>
        </row>
        <row r="2477">
          <cell r="B2477" t="str">
            <v>CIAL-7366</v>
          </cell>
          <cell r="C2477" t="str">
            <v>7366</v>
          </cell>
          <cell r="D2477" t="str">
            <v>COSTOS INDIRECTOS</v>
          </cell>
          <cell r="E2477" t="str">
            <v>49</v>
          </cell>
          <cell r="F2477" t="str">
            <v>D</v>
          </cell>
          <cell r="G2477" t="str">
            <v>CIAL</v>
          </cell>
        </row>
        <row r="2478">
          <cell r="B2478" t="str">
            <v>CIAL-7367</v>
          </cell>
          <cell r="C2478" t="str">
            <v>7367</v>
          </cell>
          <cell r="D2478" t="str">
            <v>COSTOS INDIRECTOS</v>
          </cell>
          <cell r="E2478" t="str">
            <v>49</v>
          </cell>
          <cell r="F2478" t="str">
            <v>D</v>
          </cell>
          <cell r="G2478" t="str">
            <v>CIAL</v>
          </cell>
        </row>
        <row r="2479">
          <cell r="B2479" t="str">
            <v>CIAL-7368</v>
          </cell>
          <cell r="C2479" t="str">
            <v>7368</v>
          </cell>
          <cell r="D2479" t="str">
            <v>COSTOS INDIRECTOS</v>
          </cell>
          <cell r="E2479" t="str">
            <v>49</v>
          </cell>
          <cell r="F2479" t="str">
            <v>D</v>
          </cell>
          <cell r="G2479" t="str">
            <v>CIAL</v>
          </cell>
        </row>
        <row r="2480">
          <cell r="B2480" t="str">
            <v>CIAL-7369</v>
          </cell>
          <cell r="C2480" t="str">
            <v>7369</v>
          </cell>
          <cell r="D2480" t="str">
            <v>COSTOS INDIRECTOS</v>
          </cell>
          <cell r="E2480" t="str">
            <v>49</v>
          </cell>
          <cell r="F2480" t="str">
            <v>D</v>
          </cell>
          <cell r="G2480" t="str">
            <v>CIAL</v>
          </cell>
        </row>
        <row r="2481">
          <cell r="B2481" t="str">
            <v>CIAL-7370</v>
          </cell>
          <cell r="C2481" t="str">
            <v>7370</v>
          </cell>
          <cell r="D2481" t="str">
            <v>COSTOS INDIRECTOS</v>
          </cell>
          <cell r="E2481" t="str">
            <v>49</v>
          </cell>
          <cell r="F2481" t="str">
            <v>D</v>
          </cell>
          <cell r="G2481" t="str">
            <v>CIAL</v>
          </cell>
        </row>
        <row r="2482">
          <cell r="B2482" t="str">
            <v>CIAL-7371</v>
          </cell>
          <cell r="C2482" t="str">
            <v>7371</v>
          </cell>
          <cell r="D2482" t="str">
            <v>COSTOS INDIRECTOS</v>
          </cell>
          <cell r="E2482" t="str">
            <v>49</v>
          </cell>
          <cell r="F2482" t="str">
            <v>D</v>
          </cell>
          <cell r="G2482" t="str">
            <v>CIAL</v>
          </cell>
        </row>
        <row r="2483">
          <cell r="B2483" t="str">
            <v>CIAL-7372</v>
          </cell>
          <cell r="C2483" t="str">
            <v>7372</v>
          </cell>
          <cell r="D2483" t="str">
            <v>COSTOS INDIRECTOS</v>
          </cell>
          <cell r="E2483" t="str">
            <v>49</v>
          </cell>
          <cell r="F2483" t="str">
            <v>D</v>
          </cell>
          <cell r="G2483" t="str">
            <v>CIAL</v>
          </cell>
        </row>
        <row r="2484">
          <cell r="B2484" t="str">
            <v>CIAL-7373</v>
          </cell>
          <cell r="C2484" t="str">
            <v>7373</v>
          </cell>
          <cell r="D2484" t="str">
            <v>COSTOS INDIRECTOS</v>
          </cell>
          <cell r="E2484" t="str">
            <v>49</v>
          </cell>
          <cell r="F2484" t="str">
            <v>D</v>
          </cell>
          <cell r="G2484" t="str">
            <v>CIAL</v>
          </cell>
        </row>
        <row r="2485">
          <cell r="B2485" t="str">
            <v>CIAL-7374</v>
          </cell>
          <cell r="C2485" t="str">
            <v>7374</v>
          </cell>
          <cell r="D2485" t="str">
            <v>COSTOS INDIRECTOS</v>
          </cell>
          <cell r="E2485" t="str">
            <v>49</v>
          </cell>
          <cell r="F2485" t="str">
            <v>D</v>
          </cell>
          <cell r="G2485" t="str">
            <v>CIAL</v>
          </cell>
        </row>
        <row r="2486">
          <cell r="B2486" t="str">
            <v>CIAL-7375</v>
          </cell>
          <cell r="C2486" t="str">
            <v>7375</v>
          </cell>
          <cell r="D2486" t="str">
            <v>COSTOS INDIRECTOS</v>
          </cell>
          <cell r="E2486" t="str">
            <v>49</v>
          </cell>
          <cell r="F2486" t="str">
            <v>D</v>
          </cell>
          <cell r="G2486" t="str">
            <v>CIAL</v>
          </cell>
        </row>
        <row r="2487">
          <cell r="B2487" t="str">
            <v>CIAL-7376</v>
          </cell>
          <cell r="C2487" t="str">
            <v>7376</v>
          </cell>
          <cell r="D2487" t="str">
            <v>COSTOS INDIRECTOS</v>
          </cell>
          <cell r="E2487" t="str">
            <v>49</v>
          </cell>
          <cell r="F2487" t="str">
            <v>D</v>
          </cell>
          <cell r="G2487" t="str">
            <v>CIAL</v>
          </cell>
        </row>
        <row r="2488">
          <cell r="B2488" t="str">
            <v>CIAL-7377</v>
          </cell>
          <cell r="C2488" t="str">
            <v>7377</v>
          </cell>
          <cell r="D2488" t="str">
            <v>COSTOS INDIRECTOS</v>
          </cell>
          <cell r="E2488" t="str">
            <v>49</v>
          </cell>
          <cell r="F2488" t="str">
            <v>D</v>
          </cell>
          <cell r="G2488" t="str">
            <v>CIAL</v>
          </cell>
        </row>
        <row r="2489">
          <cell r="B2489" t="str">
            <v>CIAL-7378</v>
          </cell>
          <cell r="C2489" t="str">
            <v>7378</v>
          </cell>
          <cell r="D2489" t="str">
            <v>COSTOS INDIRECTOS</v>
          </cell>
          <cell r="E2489" t="str">
            <v>49</v>
          </cell>
          <cell r="F2489" t="str">
            <v>D</v>
          </cell>
          <cell r="G2489" t="str">
            <v>CIAL</v>
          </cell>
        </row>
        <row r="2490">
          <cell r="B2490" t="str">
            <v>CIAL-7379</v>
          </cell>
          <cell r="C2490" t="str">
            <v>7379</v>
          </cell>
          <cell r="D2490" t="str">
            <v>COSTOS INDIRECTOS</v>
          </cell>
          <cell r="E2490" t="str">
            <v>49</v>
          </cell>
          <cell r="F2490" t="str">
            <v>D</v>
          </cell>
          <cell r="G2490" t="str">
            <v>CIAL</v>
          </cell>
        </row>
        <row r="2491">
          <cell r="B2491" t="str">
            <v>CIAL-7380</v>
          </cell>
          <cell r="C2491" t="str">
            <v>7380</v>
          </cell>
          <cell r="D2491" t="str">
            <v>COSTOS INDIRECTOS</v>
          </cell>
          <cell r="E2491" t="str">
            <v>49</v>
          </cell>
          <cell r="F2491" t="str">
            <v>D</v>
          </cell>
          <cell r="G2491" t="str">
            <v>CIAL</v>
          </cell>
        </row>
        <row r="2492">
          <cell r="B2492" t="str">
            <v>CIAL-7381</v>
          </cell>
          <cell r="C2492" t="str">
            <v>7381</v>
          </cell>
          <cell r="D2492" t="str">
            <v>COSTOS INDIRECTOS</v>
          </cell>
          <cell r="E2492" t="str">
            <v>49</v>
          </cell>
          <cell r="F2492" t="str">
            <v>D</v>
          </cell>
          <cell r="G2492" t="str">
            <v>CIAL</v>
          </cell>
        </row>
        <row r="2493">
          <cell r="B2493" t="str">
            <v>CIAL-7382</v>
          </cell>
          <cell r="C2493" t="str">
            <v>7382</v>
          </cell>
          <cell r="D2493" t="str">
            <v>COSTOS INDIRECTOS</v>
          </cell>
          <cell r="E2493" t="str">
            <v>49</v>
          </cell>
          <cell r="F2493" t="str">
            <v>D</v>
          </cell>
          <cell r="G2493" t="str">
            <v>CIAL</v>
          </cell>
        </row>
        <row r="2494">
          <cell r="B2494" t="str">
            <v>CIAL-7383</v>
          </cell>
          <cell r="C2494" t="str">
            <v>7383</v>
          </cell>
          <cell r="D2494" t="str">
            <v>COSTOS INDIRECTOS</v>
          </cell>
          <cell r="E2494" t="str">
            <v>49</v>
          </cell>
          <cell r="F2494" t="str">
            <v>D</v>
          </cell>
          <cell r="G2494" t="str">
            <v>CIAL</v>
          </cell>
        </row>
        <row r="2495">
          <cell r="B2495" t="str">
            <v>CIAL-7384</v>
          </cell>
          <cell r="C2495" t="str">
            <v>7384</v>
          </cell>
          <cell r="D2495" t="str">
            <v>COSTOS INDIRECTOS</v>
          </cell>
          <cell r="E2495" t="str">
            <v>49</v>
          </cell>
          <cell r="F2495" t="str">
            <v>D</v>
          </cell>
          <cell r="G2495" t="str">
            <v>CIAL</v>
          </cell>
        </row>
        <row r="2496">
          <cell r="B2496" t="str">
            <v>CIAL-7385</v>
          </cell>
          <cell r="C2496" t="str">
            <v>7385</v>
          </cell>
          <cell r="D2496" t="str">
            <v>COSTOS INDIRECTOS</v>
          </cell>
          <cell r="E2496" t="str">
            <v>49</v>
          </cell>
          <cell r="F2496" t="str">
            <v>D</v>
          </cell>
          <cell r="G2496" t="str">
            <v>CIAL</v>
          </cell>
        </row>
        <row r="2497">
          <cell r="B2497" t="str">
            <v>CIAL-7386</v>
          </cell>
          <cell r="C2497" t="str">
            <v>7386</v>
          </cell>
          <cell r="D2497" t="str">
            <v>COSTOS INDIRECTOS</v>
          </cell>
          <cell r="E2497" t="str">
            <v>49</v>
          </cell>
          <cell r="F2497" t="str">
            <v>D</v>
          </cell>
          <cell r="G2497" t="str">
            <v>CIAL</v>
          </cell>
        </row>
        <row r="2498">
          <cell r="B2498" t="str">
            <v>CIAL-7387</v>
          </cell>
          <cell r="C2498" t="str">
            <v>7387</v>
          </cell>
          <cell r="D2498" t="str">
            <v>COSTOS INDIRECTOS</v>
          </cell>
          <cell r="E2498" t="str">
            <v>49</v>
          </cell>
          <cell r="F2498" t="str">
            <v>D</v>
          </cell>
          <cell r="G2498" t="str">
            <v>CIAL</v>
          </cell>
        </row>
        <row r="2499">
          <cell r="B2499" t="str">
            <v>CIAL-7388</v>
          </cell>
          <cell r="C2499" t="str">
            <v>7388</v>
          </cell>
          <cell r="D2499" t="str">
            <v>COSTOS INDIRECTOS</v>
          </cell>
          <cell r="E2499" t="str">
            <v>49</v>
          </cell>
          <cell r="F2499" t="str">
            <v>D</v>
          </cell>
          <cell r="G2499" t="str">
            <v>CIAL</v>
          </cell>
        </row>
        <row r="2500">
          <cell r="B2500" t="str">
            <v>CIAL-7389</v>
          </cell>
          <cell r="C2500" t="str">
            <v>7389</v>
          </cell>
          <cell r="D2500" t="str">
            <v>COSTOS INDIRECTOS</v>
          </cell>
          <cell r="E2500" t="str">
            <v>49</v>
          </cell>
          <cell r="F2500" t="str">
            <v>D</v>
          </cell>
          <cell r="G2500" t="str">
            <v>CIAL</v>
          </cell>
        </row>
        <row r="2501">
          <cell r="B2501" t="str">
            <v>CIAL-7390</v>
          </cell>
          <cell r="C2501" t="str">
            <v>7390</v>
          </cell>
          <cell r="D2501" t="str">
            <v>COSTOS INDIRECTOS</v>
          </cell>
          <cell r="E2501" t="str">
            <v>49</v>
          </cell>
          <cell r="F2501" t="str">
            <v>D</v>
          </cell>
          <cell r="G2501" t="str">
            <v>CIAL</v>
          </cell>
        </row>
        <row r="2502">
          <cell r="B2502" t="str">
            <v>CIAL-7391</v>
          </cell>
          <cell r="C2502" t="str">
            <v>7391</v>
          </cell>
          <cell r="D2502" t="str">
            <v>COSTOS INDIRECTOS</v>
          </cell>
          <cell r="E2502" t="str">
            <v>49</v>
          </cell>
          <cell r="F2502" t="str">
            <v>D</v>
          </cell>
          <cell r="G2502" t="str">
            <v>CIAL</v>
          </cell>
        </row>
        <row r="2503">
          <cell r="B2503" t="str">
            <v>CIAL-7392</v>
          </cell>
          <cell r="C2503" t="str">
            <v>7392</v>
          </cell>
          <cell r="D2503" t="str">
            <v>COSTOS INDIRECTOS</v>
          </cell>
          <cell r="E2503" t="str">
            <v>49</v>
          </cell>
          <cell r="F2503" t="str">
            <v>D</v>
          </cell>
          <cell r="G2503" t="str">
            <v>CIAL</v>
          </cell>
        </row>
        <row r="2504">
          <cell r="B2504" t="str">
            <v>CIAL-7393</v>
          </cell>
          <cell r="C2504" t="str">
            <v>7393</v>
          </cell>
          <cell r="D2504" t="str">
            <v>COSTOS INDIRECTOS</v>
          </cell>
          <cell r="E2504" t="str">
            <v>49</v>
          </cell>
          <cell r="F2504" t="str">
            <v>D</v>
          </cell>
          <cell r="G2504" t="str">
            <v>CIAL</v>
          </cell>
        </row>
        <row r="2505">
          <cell r="B2505" t="str">
            <v>CIAL-7394</v>
          </cell>
          <cell r="C2505" t="str">
            <v>7394</v>
          </cell>
          <cell r="D2505" t="str">
            <v>COSTOS INDIRECTOS</v>
          </cell>
          <cell r="E2505" t="str">
            <v>49</v>
          </cell>
          <cell r="F2505" t="str">
            <v>D</v>
          </cell>
          <cell r="G2505" t="str">
            <v>CIAL</v>
          </cell>
        </row>
        <row r="2506">
          <cell r="B2506" t="str">
            <v>CIAL-7395</v>
          </cell>
          <cell r="C2506" t="str">
            <v>7395</v>
          </cell>
          <cell r="D2506" t="str">
            <v>COSTOS INDIRECTOS</v>
          </cell>
          <cell r="E2506" t="str">
            <v>49</v>
          </cell>
          <cell r="F2506" t="str">
            <v>D</v>
          </cell>
          <cell r="G2506" t="str">
            <v>CIAL</v>
          </cell>
        </row>
        <row r="2507">
          <cell r="B2507" t="str">
            <v>CIAL-7396</v>
          </cell>
          <cell r="C2507" t="str">
            <v>7396</v>
          </cell>
          <cell r="D2507" t="str">
            <v>COSTOS INDIRECTOS</v>
          </cell>
          <cell r="E2507" t="str">
            <v>49</v>
          </cell>
          <cell r="F2507" t="str">
            <v>D</v>
          </cell>
          <cell r="G2507" t="str">
            <v>CIAL</v>
          </cell>
        </row>
        <row r="2508">
          <cell r="B2508" t="str">
            <v>CIAL-7397</v>
          </cell>
          <cell r="C2508" t="str">
            <v>7397</v>
          </cell>
          <cell r="D2508" t="str">
            <v>COSTOS INDIRECTOS</v>
          </cell>
          <cell r="E2508" t="str">
            <v>49</v>
          </cell>
          <cell r="F2508" t="str">
            <v>D</v>
          </cell>
          <cell r="G2508" t="str">
            <v>CIAL</v>
          </cell>
        </row>
        <row r="2509">
          <cell r="B2509" t="str">
            <v>CIAL-7398</v>
          </cell>
          <cell r="C2509" t="str">
            <v>7398</v>
          </cell>
          <cell r="D2509" t="str">
            <v>COSTOS INDIRECTOS</v>
          </cell>
          <cell r="E2509" t="str">
            <v>49</v>
          </cell>
          <cell r="F2509" t="str">
            <v>D</v>
          </cell>
          <cell r="G2509" t="str">
            <v>CIAL</v>
          </cell>
        </row>
        <row r="2510">
          <cell r="B2510" t="str">
            <v>CIAL-7399</v>
          </cell>
          <cell r="C2510" t="str">
            <v>7399</v>
          </cell>
          <cell r="D2510" t="str">
            <v>COSTOS INDIRECTOS</v>
          </cell>
          <cell r="E2510" t="str">
            <v>49</v>
          </cell>
          <cell r="F2510" t="str">
            <v>D</v>
          </cell>
          <cell r="G2510" t="str">
            <v>CIAL</v>
          </cell>
        </row>
        <row r="2511">
          <cell r="B2511" t="str">
            <v>CIAL-7401</v>
          </cell>
          <cell r="C2511" t="str">
            <v>7401</v>
          </cell>
          <cell r="D2511" t="str">
            <v>CONTRATOS DE SERVICIOS</v>
          </cell>
          <cell r="E2511" t="str">
            <v>49</v>
          </cell>
          <cell r="F2511" t="str">
            <v>D</v>
          </cell>
          <cell r="G2511" t="str">
            <v>CIAL</v>
          </cell>
        </row>
        <row r="2512">
          <cell r="B2512" t="str">
            <v>CIAL-7402</v>
          </cell>
          <cell r="C2512" t="str">
            <v>7402</v>
          </cell>
          <cell r="D2512" t="str">
            <v>CONTRATOS DE SERVICIOS</v>
          </cell>
          <cell r="E2512" t="str">
            <v>49</v>
          </cell>
          <cell r="F2512" t="str">
            <v>D</v>
          </cell>
          <cell r="G2512" t="str">
            <v>CIAL</v>
          </cell>
        </row>
        <row r="2513">
          <cell r="B2513" t="str">
            <v>CIAL-7403</v>
          </cell>
          <cell r="C2513" t="str">
            <v>7403</v>
          </cell>
          <cell r="D2513" t="str">
            <v>CONTRATOS DE SERVICIOS</v>
          </cell>
          <cell r="E2513" t="str">
            <v>49</v>
          </cell>
          <cell r="F2513" t="str">
            <v>D</v>
          </cell>
          <cell r="G2513" t="str">
            <v>CIAL</v>
          </cell>
        </row>
        <row r="2514">
          <cell r="B2514" t="str">
            <v>CIAL-7404</v>
          </cell>
          <cell r="C2514" t="str">
            <v>7404</v>
          </cell>
          <cell r="D2514" t="str">
            <v>CONTRATOS DE SERVICIOS</v>
          </cell>
          <cell r="E2514" t="str">
            <v>49</v>
          </cell>
          <cell r="F2514" t="str">
            <v>D</v>
          </cell>
          <cell r="G2514" t="str">
            <v>CIAL</v>
          </cell>
        </row>
        <row r="2515">
          <cell r="B2515" t="str">
            <v>CIAL-7405</v>
          </cell>
          <cell r="C2515" t="str">
            <v>7405</v>
          </cell>
          <cell r="D2515" t="str">
            <v>CONTRATOS DE SERVICIOS</v>
          </cell>
          <cell r="E2515" t="str">
            <v>49</v>
          </cell>
          <cell r="F2515" t="str">
            <v>D</v>
          </cell>
          <cell r="G2515" t="str">
            <v>CIAL</v>
          </cell>
        </row>
        <row r="2516">
          <cell r="B2516" t="str">
            <v>CIAL-7406</v>
          </cell>
          <cell r="C2516" t="str">
            <v>7406</v>
          </cell>
          <cell r="D2516" t="str">
            <v>CONTRATOS DE SERVICIOS</v>
          </cell>
          <cell r="E2516" t="str">
            <v>49</v>
          </cell>
          <cell r="F2516" t="str">
            <v>D</v>
          </cell>
          <cell r="G2516" t="str">
            <v>CIAL</v>
          </cell>
        </row>
        <row r="2517">
          <cell r="B2517" t="str">
            <v>CIAL-7407</v>
          </cell>
          <cell r="C2517" t="str">
            <v>7407</v>
          </cell>
          <cell r="D2517" t="str">
            <v>CONTRATOS DE SERVICIOS</v>
          </cell>
          <cell r="E2517" t="str">
            <v>49</v>
          </cell>
          <cell r="F2517" t="str">
            <v>D</v>
          </cell>
          <cell r="G2517" t="str">
            <v>CIAL</v>
          </cell>
        </row>
        <row r="2518">
          <cell r="B2518" t="str">
            <v>CIAL-7408</v>
          </cell>
          <cell r="C2518" t="str">
            <v>7408</v>
          </cell>
          <cell r="D2518" t="str">
            <v>CONTRATOS DE SERVICIOS</v>
          </cell>
          <cell r="E2518" t="str">
            <v>49</v>
          </cell>
          <cell r="F2518" t="str">
            <v>D</v>
          </cell>
          <cell r="G2518" t="str">
            <v>CIAL</v>
          </cell>
        </row>
        <row r="2519">
          <cell r="B2519" t="str">
            <v>CIAL-7409</v>
          </cell>
          <cell r="C2519" t="str">
            <v>7409</v>
          </cell>
          <cell r="D2519" t="str">
            <v>CONTRATOS DE SERVICIOS</v>
          </cell>
          <cell r="E2519" t="str">
            <v>49</v>
          </cell>
          <cell r="F2519" t="str">
            <v>D</v>
          </cell>
          <cell r="G2519" t="str">
            <v>CIAL</v>
          </cell>
        </row>
        <row r="2520">
          <cell r="B2520" t="str">
            <v>CIAL-7410</v>
          </cell>
          <cell r="C2520" t="str">
            <v>7410</v>
          </cell>
          <cell r="D2520" t="str">
            <v>CONTRATOS DE SERVICIOS</v>
          </cell>
          <cell r="E2520" t="str">
            <v>49</v>
          </cell>
          <cell r="F2520" t="str">
            <v>D</v>
          </cell>
          <cell r="G2520" t="str">
            <v>CIAL</v>
          </cell>
        </row>
        <row r="2521">
          <cell r="B2521" t="str">
            <v>CIAL-7411</v>
          </cell>
          <cell r="C2521" t="str">
            <v>7411</v>
          </cell>
          <cell r="D2521" t="str">
            <v>CONTRATOS DE SERVICIOS</v>
          </cell>
          <cell r="E2521" t="str">
            <v>49</v>
          </cell>
          <cell r="F2521" t="str">
            <v>D</v>
          </cell>
          <cell r="G2521" t="str">
            <v>CIAL</v>
          </cell>
        </row>
        <row r="2522">
          <cell r="B2522" t="str">
            <v>CIAL-7412</v>
          </cell>
          <cell r="C2522" t="str">
            <v>7412</v>
          </cell>
          <cell r="D2522" t="str">
            <v>CONTRATOS DE SERVICIOS</v>
          </cell>
          <cell r="E2522" t="str">
            <v>49</v>
          </cell>
          <cell r="F2522" t="str">
            <v>D</v>
          </cell>
          <cell r="G2522" t="str">
            <v>CIAL</v>
          </cell>
        </row>
        <row r="2523">
          <cell r="B2523" t="str">
            <v>CIAL-7413</v>
          </cell>
          <cell r="C2523" t="str">
            <v>7413</v>
          </cell>
          <cell r="D2523" t="str">
            <v>CONTRATOS DE SERVICIOS</v>
          </cell>
          <cell r="E2523" t="str">
            <v>49</v>
          </cell>
          <cell r="F2523" t="str">
            <v>D</v>
          </cell>
          <cell r="G2523" t="str">
            <v>CIAL</v>
          </cell>
        </row>
        <row r="2524">
          <cell r="B2524" t="str">
            <v>CIAL-7414</v>
          </cell>
          <cell r="C2524" t="str">
            <v>7414</v>
          </cell>
          <cell r="D2524" t="str">
            <v>CONTRATOS DE SERVICIOS</v>
          </cell>
          <cell r="E2524" t="str">
            <v>49</v>
          </cell>
          <cell r="F2524" t="str">
            <v>D</v>
          </cell>
          <cell r="G2524" t="str">
            <v>CIAL</v>
          </cell>
        </row>
        <row r="2525">
          <cell r="B2525" t="str">
            <v>CIAL-7415</v>
          </cell>
          <cell r="C2525" t="str">
            <v>7415</v>
          </cell>
          <cell r="D2525" t="str">
            <v>CONTRATOS DE SERVICIOS</v>
          </cell>
          <cell r="E2525" t="str">
            <v>49</v>
          </cell>
          <cell r="F2525" t="str">
            <v>D</v>
          </cell>
          <cell r="G2525" t="str">
            <v>CIAL</v>
          </cell>
        </row>
        <row r="2526">
          <cell r="B2526" t="str">
            <v>CIAL-7416</v>
          </cell>
          <cell r="C2526" t="str">
            <v>7416</v>
          </cell>
          <cell r="D2526" t="str">
            <v>CONTRATOS DE SERVICIOS</v>
          </cell>
          <cell r="E2526" t="str">
            <v>49</v>
          </cell>
          <cell r="F2526" t="str">
            <v>D</v>
          </cell>
          <cell r="G2526" t="str">
            <v>CIAL</v>
          </cell>
        </row>
        <row r="2527">
          <cell r="B2527" t="str">
            <v>CIAL-7417</v>
          </cell>
          <cell r="C2527" t="str">
            <v>7417</v>
          </cell>
          <cell r="D2527" t="str">
            <v>CONTRATOS DE SERVICIOS</v>
          </cell>
          <cell r="E2527" t="str">
            <v>49</v>
          </cell>
          <cell r="F2527" t="str">
            <v>D</v>
          </cell>
          <cell r="G2527" t="str">
            <v>CIAL</v>
          </cell>
        </row>
        <row r="2528">
          <cell r="B2528" t="str">
            <v>CIAL-7418</v>
          </cell>
          <cell r="C2528" t="str">
            <v>7418</v>
          </cell>
          <cell r="D2528" t="str">
            <v>CONTRATOS DE SERVICIOS</v>
          </cell>
          <cell r="E2528" t="str">
            <v>49</v>
          </cell>
          <cell r="F2528" t="str">
            <v>D</v>
          </cell>
          <cell r="G2528" t="str">
            <v>CIAL</v>
          </cell>
        </row>
        <row r="2529">
          <cell r="B2529" t="str">
            <v>CIAL-7419</v>
          </cell>
          <cell r="C2529" t="str">
            <v>7419</v>
          </cell>
          <cell r="D2529" t="str">
            <v>CONTRATOS DE SERVICIOS</v>
          </cell>
          <cell r="E2529" t="str">
            <v>49</v>
          </cell>
          <cell r="F2529" t="str">
            <v>D</v>
          </cell>
          <cell r="G2529" t="str">
            <v>CIAL</v>
          </cell>
        </row>
        <row r="2530">
          <cell r="B2530" t="str">
            <v>CIAL-7420</v>
          </cell>
          <cell r="C2530" t="str">
            <v>7420</v>
          </cell>
          <cell r="D2530" t="str">
            <v>CONTRATOS DE SERVICIOS</v>
          </cell>
          <cell r="E2530" t="str">
            <v>49</v>
          </cell>
          <cell r="F2530" t="str">
            <v>D</v>
          </cell>
          <cell r="G2530" t="str">
            <v>CIAL</v>
          </cell>
        </row>
        <row r="2531">
          <cell r="B2531" t="str">
            <v>CIAL-7421</v>
          </cell>
          <cell r="C2531" t="str">
            <v>7421</v>
          </cell>
          <cell r="D2531" t="str">
            <v>CONTRATOS DE SERVICIOS</v>
          </cell>
          <cell r="E2531" t="str">
            <v>49</v>
          </cell>
          <cell r="F2531" t="str">
            <v>D</v>
          </cell>
          <cell r="G2531" t="str">
            <v>CIAL</v>
          </cell>
        </row>
        <row r="2532">
          <cell r="B2532" t="str">
            <v>CIAL-7422</v>
          </cell>
          <cell r="C2532" t="str">
            <v>7422</v>
          </cell>
          <cell r="D2532" t="str">
            <v>CONTRATOS DE SERVICIOS</v>
          </cell>
          <cell r="E2532" t="str">
            <v>49</v>
          </cell>
          <cell r="F2532" t="str">
            <v>D</v>
          </cell>
          <cell r="G2532" t="str">
            <v>CIAL</v>
          </cell>
        </row>
        <row r="2533">
          <cell r="B2533" t="str">
            <v>CIAL-7423</v>
          </cell>
          <cell r="C2533" t="str">
            <v>7423</v>
          </cell>
          <cell r="D2533" t="str">
            <v>CONTRATOS DE SERVICIOS</v>
          </cell>
          <cell r="E2533" t="str">
            <v>49</v>
          </cell>
          <cell r="F2533" t="str">
            <v>D</v>
          </cell>
          <cell r="G2533" t="str">
            <v>CIAL</v>
          </cell>
        </row>
        <row r="2534">
          <cell r="B2534" t="str">
            <v>CIAL-7424</v>
          </cell>
          <cell r="C2534" t="str">
            <v>7424</v>
          </cell>
          <cell r="D2534" t="str">
            <v>CONTRATOS DE SERVICIOS</v>
          </cell>
          <cell r="E2534" t="str">
            <v>49</v>
          </cell>
          <cell r="F2534" t="str">
            <v>D</v>
          </cell>
          <cell r="G2534" t="str">
            <v>CIAL</v>
          </cell>
        </row>
        <row r="2535">
          <cell r="B2535" t="str">
            <v>CIAL-7425</v>
          </cell>
          <cell r="C2535" t="str">
            <v>7425</v>
          </cell>
          <cell r="D2535" t="str">
            <v>CONTRATOS DE SERVICIOS</v>
          </cell>
          <cell r="E2535" t="str">
            <v>49</v>
          </cell>
          <cell r="F2535" t="str">
            <v>D</v>
          </cell>
          <cell r="G2535" t="str">
            <v>CIAL</v>
          </cell>
        </row>
        <row r="2536">
          <cell r="B2536" t="str">
            <v>CIAL-7426</v>
          </cell>
          <cell r="C2536" t="str">
            <v>7426</v>
          </cell>
          <cell r="D2536" t="str">
            <v>CONTRATOS DE SERVICIOS</v>
          </cell>
          <cell r="E2536" t="str">
            <v>49</v>
          </cell>
          <cell r="F2536" t="str">
            <v>D</v>
          </cell>
          <cell r="G2536" t="str">
            <v>CIAL</v>
          </cell>
        </row>
        <row r="2537">
          <cell r="B2537" t="str">
            <v>CIAL-7427</v>
          </cell>
          <cell r="C2537" t="str">
            <v>7427</v>
          </cell>
          <cell r="D2537" t="str">
            <v>CONTRATOS DE SERVICIOS</v>
          </cell>
          <cell r="E2537" t="str">
            <v>49</v>
          </cell>
          <cell r="F2537" t="str">
            <v>D</v>
          </cell>
          <cell r="G2537" t="str">
            <v>CIAL</v>
          </cell>
        </row>
        <row r="2538">
          <cell r="B2538" t="str">
            <v>CIAL-7428</v>
          </cell>
          <cell r="C2538" t="str">
            <v>7428</v>
          </cell>
          <cell r="D2538" t="str">
            <v>CONTRATOS DE SERVICIOS</v>
          </cell>
          <cell r="E2538" t="str">
            <v>49</v>
          </cell>
          <cell r="F2538" t="str">
            <v>D</v>
          </cell>
          <cell r="G2538" t="str">
            <v>CIAL</v>
          </cell>
        </row>
        <row r="2539">
          <cell r="B2539" t="str">
            <v>CIAL-7429</v>
          </cell>
          <cell r="C2539" t="str">
            <v>7429</v>
          </cell>
          <cell r="D2539" t="str">
            <v>CONTRATOS DE SERVICIOS</v>
          </cell>
          <cell r="E2539" t="str">
            <v>49</v>
          </cell>
          <cell r="F2539" t="str">
            <v>D</v>
          </cell>
          <cell r="G2539" t="str">
            <v>CIAL</v>
          </cell>
        </row>
        <row r="2540">
          <cell r="B2540" t="str">
            <v>CIAL-7430</v>
          </cell>
          <cell r="C2540" t="str">
            <v>7430</v>
          </cell>
          <cell r="D2540" t="str">
            <v>CONTRATOS DE SERVICIOS</v>
          </cell>
          <cell r="E2540" t="str">
            <v>49</v>
          </cell>
          <cell r="F2540" t="str">
            <v>D</v>
          </cell>
          <cell r="G2540" t="str">
            <v>CIAL</v>
          </cell>
        </row>
        <row r="2541">
          <cell r="B2541" t="str">
            <v>CIAL-7431</v>
          </cell>
          <cell r="C2541" t="str">
            <v>7431</v>
          </cell>
          <cell r="D2541" t="str">
            <v>CONTRATOS DE SERVICIOS</v>
          </cell>
          <cell r="E2541" t="str">
            <v>49</v>
          </cell>
          <cell r="F2541" t="str">
            <v>D</v>
          </cell>
          <cell r="G2541" t="str">
            <v>CIAL</v>
          </cell>
        </row>
        <row r="2542">
          <cell r="B2542" t="str">
            <v>CIAL-7432</v>
          </cell>
          <cell r="C2542" t="str">
            <v>7432</v>
          </cell>
          <cell r="D2542" t="str">
            <v>CONTRATOS DE SERVICIOS</v>
          </cell>
          <cell r="E2542" t="str">
            <v>49</v>
          </cell>
          <cell r="F2542" t="str">
            <v>D</v>
          </cell>
          <cell r="G2542" t="str">
            <v>CIAL</v>
          </cell>
        </row>
        <row r="2543">
          <cell r="B2543" t="str">
            <v>CIAL-7433</v>
          </cell>
          <cell r="C2543" t="str">
            <v>7433</v>
          </cell>
          <cell r="D2543" t="str">
            <v>CONTRATOS DE SERVICIOS</v>
          </cell>
          <cell r="E2543" t="str">
            <v>49</v>
          </cell>
          <cell r="F2543" t="str">
            <v>D</v>
          </cell>
          <cell r="G2543" t="str">
            <v>CIAL</v>
          </cell>
        </row>
        <row r="2544">
          <cell r="B2544" t="str">
            <v>CIAL-7434</v>
          </cell>
          <cell r="C2544" t="str">
            <v>7434</v>
          </cell>
          <cell r="D2544" t="str">
            <v>CONTRATOS DE SERVICIOS</v>
          </cell>
          <cell r="E2544" t="str">
            <v>49</v>
          </cell>
          <cell r="F2544" t="str">
            <v>D</v>
          </cell>
          <cell r="G2544" t="str">
            <v>CIAL</v>
          </cell>
        </row>
        <row r="2545">
          <cell r="B2545" t="str">
            <v>CIAL-7435</v>
          </cell>
          <cell r="C2545" t="str">
            <v>7435</v>
          </cell>
          <cell r="D2545" t="str">
            <v>CONTRATOS DE SERVICIOS</v>
          </cell>
          <cell r="E2545" t="str">
            <v>49</v>
          </cell>
          <cell r="F2545" t="str">
            <v>D</v>
          </cell>
          <cell r="G2545" t="str">
            <v>CIAL</v>
          </cell>
        </row>
        <row r="2546">
          <cell r="B2546" t="str">
            <v>CIAL-7436</v>
          </cell>
          <cell r="C2546" t="str">
            <v>7436</v>
          </cell>
          <cell r="D2546" t="str">
            <v>CONTRATOS DE SERVICIOS</v>
          </cell>
          <cell r="E2546" t="str">
            <v>49</v>
          </cell>
          <cell r="F2546" t="str">
            <v>D</v>
          </cell>
          <cell r="G2546" t="str">
            <v>CIAL</v>
          </cell>
        </row>
        <row r="2547">
          <cell r="B2547" t="str">
            <v>CIAL-7437</v>
          </cell>
          <cell r="C2547" t="str">
            <v>7437</v>
          </cell>
          <cell r="D2547" t="str">
            <v>CONTRATOS DE SERVICIOS</v>
          </cell>
          <cell r="E2547" t="str">
            <v>49</v>
          </cell>
          <cell r="F2547" t="str">
            <v>D</v>
          </cell>
          <cell r="G2547" t="str">
            <v>CIAL</v>
          </cell>
        </row>
        <row r="2548">
          <cell r="B2548" t="str">
            <v>CIAL-7438</v>
          </cell>
          <cell r="C2548" t="str">
            <v>7438</v>
          </cell>
          <cell r="D2548" t="str">
            <v>CONTRATOS DE SERVICIOS</v>
          </cell>
          <cell r="E2548" t="str">
            <v>49</v>
          </cell>
          <cell r="F2548" t="str">
            <v>D</v>
          </cell>
          <cell r="G2548" t="str">
            <v>CIAL</v>
          </cell>
        </row>
        <row r="2549">
          <cell r="B2549" t="str">
            <v>CIAL-7439</v>
          </cell>
          <cell r="C2549" t="str">
            <v>7439</v>
          </cell>
          <cell r="D2549" t="str">
            <v>CONTRATOS DE SERVICIOS</v>
          </cell>
          <cell r="E2549" t="str">
            <v>49</v>
          </cell>
          <cell r="F2549" t="str">
            <v>D</v>
          </cell>
          <cell r="G2549" t="str">
            <v>CIAL</v>
          </cell>
        </row>
        <row r="2550">
          <cell r="B2550" t="str">
            <v>CIAL-7440</v>
          </cell>
          <cell r="C2550" t="str">
            <v>7440</v>
          </cell>
          <cell r="D2550" t="str">
            <v>CONTRATOS DE SERVICIOS</v>
          </cell>
          <cell r="E2550" t="str">
            <v>49</v>
          </cell>
          <cell r="F2550" t="str">
            <v>D</v>
          </cell>
          <cell r="G2550" t="str">
            <v>CIAL</v>
          </cell>
        </row>
        <row r="2551">
          <cell r="B2551" t="str">
            <v>CIAL-7441</v>
          </cell>
          <cell r="C2551" t="str">
            <v>7441</v>
          </cell>
          <cell r="D2551" t="str">
            <v>CONTRATOS DE SERVICIOS</v>
          </cell>
          <cell r="E2551" t="str">
            <v>49</v>
          </cell>
          <cell r="F2551" t="str">
            <v>D</v>
          </cell>
          <cell r="G2551" t="str">
            <v>CIAL</v>
          </cell>
        </row>
        <row r="2552">
          <cell r="B2552" t="str">
            <v>CIAL-7442</v>
          </cell>
          <cell r="C2552" t="str">
            <v>7442</v>
          </cell>
          <cell r="D2552" t="str">
            <v>CONTRATOS DE SERVICIOS</v>
          </cell>
          <cell r="E2552" t="str">
            <v>49</v>
          </cell>
          <cell r="F2552" t="str">
            <v>D</v>
          </cell>
          <cell r="G2552" t="str">
            <v>CIAL</v>
          </cell>
        </row>
        <row r="2553">
          <cell r="B2553" t="str">
            <v>CIAL-7443</v>
          </cell>
          <cell r="C2553" t="str">
            <v>7443</v>
          </cell>
          <cell r="D2553" t="str">
            <v>CONTRATOS DE SERVICIOS</v>
          </cell>
          <cell r="E2553" t="str">
            <v>49</v>
          </cell>
          <cell r="F2553" t="str">
            <v>D</v>
          </cell>
          <cell r="G2553" t="str">
            <v>CIAL</v>
          </cell>
        </row>
        <row r="2554">
          <cell r="B2554" t="str">
            <v>CIAL-7444</v>
          </cell>
          <cell r="C2554" t="str">
            <v>7444</v>
          </cell>
          <cell r="D2554" t="str">
            <v>CONTRATOS DE SERVICIOS</v>
          </cell>
          <cell r="E2554" t="str">
            <v>49</v>
          </cell>
          <cell r="F2554" t="str">
            <v>D</v>
          </cell>
          <cell r="G2554" t="str">
            <v>CIAL</v>
          </cell>
        </row>
        <row r="2555">
          <cell r="B2555" t="str">
            <v>CIAL-7445</v>
          </cell>
          <cell r="C2555" t="str">
            <v>7445</v>
          </cell>
          <cell r="D2555" t="str">
            <v>CONTRATOS DE SERVICIOS</v>
          </cell>
          <cell r="E2555" t="str">
            <v>49</v>
          </cell>
          <cell r="F2555" t="str">
            <v>D</v>
          </cell>
          <cell r="G2555" t="str">
            <v>CIAL</v>
          </cell>
        </row>
        <row r="2556">
          <cell r="B2556" t="str">
            <v>CIAL-7446</v>
          </cell>
          <cell r="C2556" t="str">
            <v>7446</v>
          </cell>
          <cell r="D2556" t="str">
            <v>CONTRATOS DE SERVICIOS</v>
          </cell>
          <cell r="E2556" t="str">
            <v>49</v>
          </cell>
          <cell r="F2556" t="str">
            <v>D</v>
          </cell>
          <cell r="G2556" t="str">
            <v>CIAL</v>
          </cell>
        </row>
        <row r="2557">
          <cell r="B2557" t="str">
            <v>CIAL-7447</v>
          </cell>
          <cell r="C2557" t="str">
            <v>7447</v>
          </cell>
          <cell r="D2557" t="str">
            <v>CONTRATOS DE SERVICIOS</v>
          </cell>
          <cell r="E2557" t="str">
            <v>49</v>
          </cell>
          <cell r="F2557" t="str">
            <v>D</v>
          </cell>
          <cell r="G2557" t="str">
            <v>CIAL</v>
          </cell>
        </row>
        <row r="2558">
          <cell r="B2558" t="str">
            <v>CIAL-7448</v>
          </cell>
          <cell r="C2558" t="str">
            <v>7448</v>
          </cell>
          <cell r="D2558" t="str">
            <v>CONTRATOS DE SERVICIOS</v>
          </cell>
          <cell r="E2558" t="str">
            <v>49</v>
          </cell>
          <cell r="F2558" t="str">
            <v>D</v>
          </cell>
          <cell r="G2558" t="str">
            <v>CIAL</v>
          </cell>
        </row>
        <row r="2559">
          <cell r="B2559" t="str">
            <v>CIAL-7449</v>
          </cell>
          <cell r="C2559" t="str">
            <v>7449</v>
          </cell>
          <cell r="D2559" t="str">
            <v>CONTRATOS DE SERVICIOS</v>
          </cell>
          <cell r="E2559" t="str">
            <v>49</v>
          </cell>
          <cell r="F2559" t="str">
            <v>D</v>
          </cell>
          <cell r="G2559" t="str">
            <v>CIAL</v>
          </cell>
        </row>
        <row r="2560">
          <cell r="B2560" t="str">
            <v>CIAL-7450</v>
          </cell>
          <cell r="C2560" t="str">
            <v>7450</v>
          </cell>
          <cell r="D2560" t="str">
            <v>CONTRATOS DE SERVICIOS</v>
          </cell>
          <cell r="E2560" t="str">
            <v>49</v>
          </cell>
          <cell r="F2560" t="str">
            <v>D</v>
          </cell>
          <cell r="G2560" t="str">
            <v>CIAL</v>
          </cell>
        </row>
        <row r="2561">
          <cell r="B2561" t="str">
            <v>CIAL-7451</v>
          </cell>
          <cell r="C2561" t="str">
            <v>7451</v>
          </cell>
          <cell r="D2561" t="str">
            <v>CONTRATOS DE SERVICIOS</v>
          </cell>
          <cell r="E2561" t="str">
            <v>49</v>
          </cell>
          <cell r="F2561" t="str">
            <v>D</v>
          </cell>
          <cell r="G2561" t="str">
            <v>CIAL</v>
          </cell>
        </row>
        <row r="2562">
          <cell r="B2562" t="str">
            <v>CIAL-7452</v>
          </cell>
          <cell r="C2562" t="str">
            <v>7452</v>
          </cell>
          <cell r="D2562" t="str">
            <v>CONTRATOS DE SERVICIOS</v>
          </cell>
          <cell r="E2562" t="str">
            <v>49</v>
          </cell>
          <cell r="F2562" t="str">
            <v>D</v>
          </cell>
          <cell r="G2562" t="str">
            <v>CIAL</v>
          </cell>
        </row>
        <row r="2563">
          <cell r="B2563" t="str">
            <v>CIAL-7453</v>
          </cell>
          <cell r="C2563" t="str">
            <v>7453</v>
          </cell>
          <cell r="D2563" t="str">
            <v>CONTRATOS DE SERVICIOS</v>
          </cell>
          <cell r="E2563" t="str">
            <v>49</v>
          </cell>
          <cell r="F2563" t="str">
            <v>D</v>
          </cell>
          <cell r="G2563" t="str">
            <v>CIAL</v>
          </cell>
        </row>
        <row r="2564">
          <cell r="B2564" t="str">
            <v>CIAL-7454</v>
          </cell>
          <cell r="C2564" t="str">
            <v>7454</v>
          </cell>
          <cell r="D2564" t="str">
            <v>CONTRATOS DE SERVICIOS</v>
          </cell>
          <cell r="E2564" t="str">
            <v>49</v>
          </cell>
          <cell r="F2564" t="str">
            <v>D</v>
          </cell>
          <cell r="G2564" t="str">
            <v>CIAL</v>
          </cell>
        </row>
        <row r="2565">
          <cell r="B2565" t="str">
            <v>CIAL-7455</v>
          </cell>
          <cell r="C2565" t="str">
            <v>7455</v>
          </cell>
          <cell r="D2565" t="str">
            <v>CONTRATOS DE SERVICIOS</v>
          </cell>
          <cell r="E2565" t="str">
            <v>49</v>
          </cell>
          <cell r="F2565" t="str">
            <v>D</v>
          </cell>
          <cell r="G2565" t="str">
            <v>CIAL</v>
          </cell>
        </row>
        <row r="2566">
          <cell r="B2566" t="str">
            <v>CIAL-7456</v>
          </cell>
          <cell r="C2566" t="str">
            <v>7456</v>
          </cell>
          <cell r="D2566" t="str">
            <v>CONTRATOS DE SERVICIOS</v>
          </cell>
          <cell r="E2566" t="str">
            <v>49</v>
          </cell>
          <cell r="F2566" t="str">
            <v>D</v>
          </cell>
          <cell r="G2566" t="str">
            <v>CIAL</v>
          </cell>
        </row>
        <row r="2567">
          <cell r="B2567" t="str">
            <v>CIAL-7457</v>
          </cell>
          <cell r="C2567" t="str">
            <v>7457</v>
          </cell>
          <cell r="D2567" t="str">
            <v>CONTRATOS DE SERVICIOS</v>
          </cell>
          <cell r="E2567" t="str">
            <v>49</v>
          </cell>
          <cell r="F2567" t="str">
            <v>D</v>
          </cell>
          <cell r="G2567" t="str">
            <v>CIAL</v>
          </cell>
        </row>
        <row r="2568">
          <cell r="B2568" t="str">
            <v>CIAL-7458</v>
          </cell>
          <cell r="C2568" t="str">
            <v>7458</v>
          </cell>
          <cell r="D2568" t="str">
            <v>CONTRATOS DE SERVICIOS</v>
          </cell>
          <cell r="E2568" t="str">
            <v>49</v>
          </cell>
          <cell r="F2568" t="str">
            <v>D</v>
          </cell>
          <cell r="G2568" t="str">
            <v>CIAL</v>
          </cell>
        </row>
        <row r="2569">
          <cell r="B2569" t="str">
            <v>CIAL-7459</v>
          </cell>
          <cell r="C2569" t="str">
            <v>7459</v>
          </cell>
          <cell r="D2569" t="str">
            <v>CONTRATOS DE SERVICIOS</v>
          </cell>
          <cell r="E2569" t="str">
            <v>49</v>
          </cell>
          <cell r="F2569" t="str">
            <v>D</v>
          </cell>
          <cell r="G2569" t="str">
            <v>CIAL</v>
          </cell>
        </row>
        <row r="2570">
          <cell r="B2570" t="str">
            <v>CIAL-7460</v>
          </cell>
          <cell r="C2570" t="str">
            <v>7460</v>
          </cell>
          <cell r="D2570" t="str">
            <v>CONTRATOS DE SERVICIOS</v>
          </cell>
          <cell r="E2570" t="str">
            <v>49</v>
          </cell>
          <cell r="F2570" t="str">
            <v>D</v>
          </cell>
          <cell r="G2570" t="str">
            <v>CIAL</v>
          </cell>
        </row>
        <row r="2571">
          <cell r="B2571" t="str">
            <v>CIAL-7461</v>
          </cell>
          <cell r="C2571" t="str">
            <v>7461</v>
          </cell>
          <cell r="D2571" t="str">
            <v>CONTRATOS DE SERVICIOS</v>
          </cell>
          <cell r="E2571" t="str">
            <v>49</v>
          </cell>
          <cell r="F2571" t="str">
            <v>D</v>
          </cell>
          <cell r="G2571" t="str">
            <v>CIAL</v>
          </cell>
        </row>
        <row r="2572">
          <cell r="B2572" t="str">
            <v>CIAL-7462</v>
          </cell>
          <cell r="C2572" t="str">
            <v>7462</v>
          </cell>
          <cell r="D2572" t="str">
            <v>CONTRATOS DE SERVICIOS</v>
          </cell>
          <cell r="E2572" t="str">
            <v>49</v>
          </cell>
          <cell r="F2572" t="str">
            <v>D</v>
          </cell>
          <cell r="G2572" t="str">
            <v>CIAL</v>
          </cell>
        </row>
        <row r="2573">
          <cell r="B2573" t="str">
            <v>CIAL-7463</v>
          </cell>
          <cell r="C2573" t="str">
            <v>7463</v>
          </cell>
          <cell r="D2573" t="str">
            <v>CONTRATOS DE SERVICIOS</v>
          </cell>
          <cell r="E2573" t="str">
            <v>49</v>
          </cell>
          <cell r="F2573" t="str">
            <v>D</v>
          </cell>
          <cell r="G2573" t="str">
            <v>CIAL</v>
          </cell>
        </row>
        <row r="2574">
          <cell r="B2574" t="str">
            <v>CIAL-7464</v>
          </cell>
          <cell r="C2574" t="str">
            <v>7464</v>
          </cell>
          <cell r="D2574" t="str">
            <v>CONTRATOS DE SERVICIOS</v>
          </cell>
          <cell r="E2574" t="str">
            <v>49</v>
          </cell>
          <cell r="F2574" t="str">
            <v>D</v>
          </cell>
          <cell r="G2574" t="str">
            <v>CIAL</v>
          </cell>
        </row>
        <row r="2575">
          <cell r="B2575" t="str">
            <v>CIAL-7465</v>
          </cell>
          <cell r="C2575" t="str">
            <v>7465</v>
          </cell>
          <cell r="D2575" t="str">
            <v>CONTRATOS DE SERVICIOS</v>
          </cell>
          <cell r="E2575" t="str">
            <v>49</v>
          </cell>
          <cell r="F2575" t="str">
            <v>D</v>
          </cell>
          <cell r="G2575" t="str">
            <v>CIAL</v>
          </cell>
        </row>
        <row r="2576">
          <cell r="B2576" t="str">
            <v>CIAL-7466</v>
          </cell>
          <cell r="C2576" t="str">
            <v>7466</v>
          </cell>
          <cell r="D2576" t="str">
            <v>CONTRATOS DE SERVICIOS</v>
          </cell>
          <cell r="E2576" t="str">
            <v>49</v>
          </cell>
          <cell r="F2576" t="str">
            <v>D</v>
          </cell>
          <cell r="G2576" t="str">
            <v>CIAL</v>
          </cell>
        </row>
        <row r="2577">
          <cell r="B2577" t="str">
            <v>CIAL-7467</v>
          </cell>
          <cell r="C2577" t="str">
            <v>7467</v>
          </cell>
          <cell r="D2577" t="str">
            <v>CONTRATOS DE SERVICIOS</v>
          </cell>
          <cell r="E2577" t="str">
            <v>49</v>
          </cell>
          <cell r="F2577" t="str">
            <v>D</v>
          </cell>
          <cell r="G2577" t="str">
            <v>CIAL</v>
          </cell>
        </row>
        <row r="2578">
          <cell r="B2578" t="str">
            <v>CIAL-7468</v>
          </cell>
          <cell r="C2578" t="str">
            <v>7468</v>
          </cell>
          <cell r="D2578" t="str">
            <v>CONTRATOS DE SERVICIOS</v>
          </cell>
          <cell r="E2578" t="str">
            <v>49</v>
          </cell>
          <cell r="F2578" t="str">
            <v>D</v>
          </cell>
          <cell r="G2578" t="str">
            <v>CIAL</v>
          </cell>
        </row>
        <row r="2579">
          <cell r="B2579" t="str">
            <v>CIAL-7469</v>
          </cell>
          <cell r="C2579" t="str">
            <v>7469</v>
          </cell>
          <cell r="D2579" t="str">
            <v>CONTRATOS DE SERVICIOS</v>
          </cell>
          <cell r="E2579" t="str">
            <v>49</v>
          </cell>
          <cell r="F2579" t="str">
            <v>D</v>
          </cell>
          <cell r="G2579" t="str">
            <v>CIAL</v>
          </cell>
        </row>
        <row r="2580">
          <cell r="B2580" t="str">
            <v>CIAL-7470</v>
          </cell>
          <cell r="C2580" t="str">
            <v>7470</v>
          </cell>
          <cell r="D2580" t="str">
            <v>CONTRATOS DE SERVICIOS</v>
          </cell>
          <cell r="E2580" t="str">
            <v>49</v>
          </cell>
          <cell r="F2580" t="str">
            <v>D</v>
          </cell>
          <cell r="G2580" t="str">
            <v>CIAL</v>
          </cell>
        </row>
        <row r="2581">
          <cell r="B2581" t="str">
            <v>CIAL-7471</v>
          </cell>
          <cell r="C2581" t="str">
            <v>7471</v>
          </cell>
          <cell r="D2581" t="str">
            <v>CONTRATOS DE SERVICIOS</v>
          </cell>
          <cell r="E2581" t="str">
            <v>49</v>
          </cell>
          <cell r="F2581" t="str">
            <v>D</v>
          </cell>
          <cell r="G2581" t="str">
            <v>CIAL</v>
          </cell>
        </row>
        <row r="2582">
          <cell r="B2582" t="str">
            <v>CIAL-7472</v>
          </cell>
          <cell r="C2582" t="str">
            <v>7472</v>
          </cell>
          <cell r="D2582" t="str">
            <v>CONTRATOS DE SERVICIOS</v>
          </cell>
          <cell r="E2582" t="str">
            <v>49</v>
          </cell>
          <cell r="F2582" t="str">
            <v>D</v>
          </cell>
          <cell r="G2582" t="str">
            <v>CIAL</v>
          </cell>
        </row>
        <row r="2583">
          <cell r="B2583" t="str">
            <v>CIAL-7473</v>
          </cell>
          <cell r="C2583" t="str">
            <v>7473</v>
          </cell>
          <cell r="D2583" t="str">
            <v>CONTRATOS DE SERVICIOS</v>
          </cell>
          <cell r="E2583" t="str">
            <v>49</v>
          </cell>
          <cell r="F2583" t="str">
            <v>D</v>
          </cell>
          <cell r="G2583" t="str">
            <v>CIAL</v>
          </cell>
        </row>
        <row r="2584">
          <cell r="B2584" t="str">
            <v>CIAL-7474</v>
          </cell>
          <cell r="C2584" t="str">
            <v>7474</v>
          </cell>
          <cell r="D2584" t="str">
            <v>CONTRATOS DE SERVICIOS</v>
          </cell>
          <cell r="E2584" t="str">
            <v>49</v>
          </cell>
          <cell r="F2584" t="str">
            <v>D</v>
          </cell>
          <cell r="G2584" t="str">
            <v>CIAL</v>
          </cell>
        </row>
        <row r="2585">
          <cell r="B2585" t="str">
            <v>CIAL-7475</v>
          </cell>
          <cell r="C2585" t="str">
            <v>7475</v>
          </cell>
          <cell r="D2585" t="str">
            <v>CONTRATOS DE SERVICIOS</v>
          </cell>
          <cell r="E2585" t="str">
            <v>49</v>
          </cell>
          <cell r="F2585" t="str">
            <v>D</v>
          </cell>
          <cell r="G2585" t="str">
            <v>CIAL</v>
          </cell>
        </row>
        <row r="2586">
          <cell r="B2586" t="str">
            <v>CIAL-7476</v>
          </cell>
          <cell r="C2586" t="str">
            <v>7476</v>
          </cell>
          <cell r="D2586" t="str">
            <v>CONTRATOS DE SERVICIOS</v>
          </cell>
          <cell r="E2586" t="str">
            <v>49</v>
          </cell>
          <cell r="F2586" t="str">
            <v>D</v>
          </cell>
          <cell r="G2586" t="str">
            <v>CIAL</v>
          </cell>
        </row>
        <row r="2587">
          <cell r="B2587" t="str">
            <v>CIAL-7477</v>
          </cell>
          <cell r="C2587" t="str">
            <v>7477</v>
          </cell>
          <cell r="D2587" t="str">
            <v>CONTRATOS DE SERVICIOS</v>
          </cell>
          <cell r="E2587" t="str">
            <v>49</v>
          </cell>
          <cell r="F2587" t="str">
            <v>D</v>
          </cell>
          <cell r="G2587" t="str">
            <v>CIAL</v>
          </cell>
        </row>
        <row r="2588">
          <cell r="B2588" t="str">
            <v>CIAL-7478</v>
          </cell>
          <cell r="C2588" t="str">
            <v>7478</v>
          </cell>
          <cell r="D2588" t="str">
            <v>CONTRATOS DE SERVICIOS</v>
          </cell>
          <cell r="E2588" t="str">
            <v>49</v>
          </cell>
          <cell r="F2588" t="str">
            <v>D</v>
          </cell>
          <cell r="G2588" t="str">
            <v>CIAL</v>
          </cell>
        </row>
        <row r="2589">
          <cell r="B2589" t="str">
            <v>CIAL-7479</v>
          </cell>
          <cell r="C2589" t="str">
            <v>7479</v>
          </cell>
          <cell r="D2589" t="str">
            <v>CONTRATOS DE SERVICIOS</v>
          </cell>
          <cell r="E2589" t="str">
            <v>49</v>
          </cell>
          <cell r="F2589" t="str">
            <v>D</v>
          </cell>
          <cell r="G2589" t="str">
            <v>CIAL</v>
          </cell>
        </row>
        <row r="2590">
          <cell r="B2590" t="str">
            <v>CIAL-7480</v>
          </cell>
          <cell r="C2590" t="str">
            <v>7480</v>
          </cell>
          <cell r="D2590" t="str">
            <v>CONTRATOS DE SERVICIOS</v>
          </cell>
          <cell r="E2590" t="str">
            <v>49</v>
          </cell>
          <cell r="F2590" t="str">
            <v>D</v>
          </cell>
          <cell r="G2590" t="str">
            <v>CIAL</v>
          </cell>
        </row>
        <row r="2591">
          <cell r="B2591" t="str">
            <v>CIAL-7481</v>
          </cell>
          <cell r="C2591" t="str">
            <v>7481</v>
          </cell>
          <cell r="D2591" t="str">
            <v>CONTRATOS DE SERVICIOS</v>
          </cell>
          <cell r="E2591" t="str">
            <v>49</v>
          </cell>
          <cell r="F2591" t="str">
            <v>D</v>
          </cell>
          <cell r="G2591" t="str">
            <v>CIAL</v>
          </cell>
        </row>
        <row r="2592">
          <cell r="B2592" t="str">
            <v>CIAL-7482</v>
          </cell>
          <cell r="C2592" t="str">
            <v>7482</v>
          </cell>
          <cell r="D2592" t="str">
            <v>CONTRATOS DE SERVICIOS</v>
          </cell>
          <cell r="E2592" t="str">
            <v>49</v>
          </cell>
          <cell r="F2592" t="str">
            <v>D</v>
          </cell>
          <cell r="G2592" t="str">
            <v>CIAL</v>
          </cell>
        </row>
        <row r="2593">
          <cell r="B2593" t="str">
            <v>CIAL-7483</v>
          </cell>
          <cell r="C2593" t="str">
            <v>7483</v>
          </cell>
          <cell r="D2593" t="str">
            <v>CONTRATOS DE SERVICIOS</v>
          </cell>
          <cell r="E2593" t="str">
            <v>49</v>
          </cell>
          <cell r="F2593" t="str">
            <v>D</v>
          </cell>
          <cell r="G2593" t="str">
            <v>CIAL</v>
          </cell>
        </row>
        <row r="2594">
          <cell r="B2594" t="str">
            <v>CIAL-7484</v>
          </cell>
          <cell r="C2594" t="str">
            <v>7484</v>
          </cell>
          <cell r="D2594" t="str">
            <v>CONTRATOS DE SERVICIOS</v>
          </cell>
          <cell r="E2594" t="str">
            <v>49</v>
          </cell>
          <cell r="F2594" t="str">
            <v>D</v>
          </cell>
          <cell r="G2594" t="str">
            <v>CIAL</v>
          </cell>
        </row>
        <row r="2595">
          <cell r="B2595" t="str">
            <v>CIAL-7485</v>
          </cell>
          <cell r="C2595" t="str">
            <v>7485</v>
          </cell>
          <cell r="D2595" t="str">
            <v>CONTRATOS DE SERVICIOS</v>
          </cell>
          <cell r="E2595" t="str">
            <v>49</v>
          </cell>
          <cell r="F2595" t="str">
            <v>D</v>
          </cell>
          <cell r="G2595" t="str">
            <v>CIAL</v>
          </cell>
        </row>
        <row r="2596">
          <cell r="B2596" t="str">
            <v>CIAL-7486</v>
          </cell>
          <cell r="C2596" t="str">
            <v>7486</v>
          </cell>
          <cell r="D2596" t="str">
            <v>CONTRATOS DE SERVICIOS</v>
          </cell>
          <cell r="E2596" t="str">
            <v>49</v>
          </cell>
          <cell r="F2596" t="str">
            <v>D</v>
          </cell>
          <cell r="G2596" t="str">
            <v>CIAL</v>
          </cell>
        </row>
        <row r="2597">
          <cell r="B2597" t="str">
            <v>CIAL-7487</v>
          </cell>
          <cell r="C2597" t="str">
            <v>7487</v>
          </cell>
          <cell r="D2597" t="str">
            <v>CONTRATOS DE SERVICIOS</v>
          </cell>
          <cell r="E2597" t="str">
            <v>49</v>
          </cell>
          <cell r="F2597" t="str">
            <v>D</v>
          </cell>
          <cell r="G2597" t="str">
            <v>CIAL</v>
          </cell>
        </row>
        <row r="2598">
          <cell r="B2598" t="str">
            <v>CIAL-7488</v>
          </cell>
          <cell r="C2598" t="str">
            <v>7488</v>
          </cell>
          <cell r="D2598" t="str">
            <v>CONTRATOS DE SERVICIOS</v>
          </cell>
          <cell r="E2598" t="str">
            <v>49</v>
          </cell>
          <cell r="F2598" t="str">
            <v>D</v>
          </cell>
          <cell r="G2598" t="str">
            <v>CIAL</v>
          </cell>
        </row>
        <row r="2599">
          <cell r="B2599" t="str">
            <v>CIAL-7489</v>
          </cell>
          <cell r="C2599" t="str">
            <v>7489</v>
          </cell>
          <cell r="D2599" t="str">
            <v>CONTRATOS DE SERVICIOS</v>
          </cell>
          <cell r="E2599" t="str">
            <v>49</v>
          </cell>
          <cell r="F2599" t="str">
            <v>D</v>
          </cell>
          <cell r="G2599" t="str">
            <v>CIAL</v>
          </cell>
        </row>
        <row r="2600">
          <cell r="B2600" t="str">
            <v>CIAL-7490</v>
          </cell>
          <cell r="C2600" t="str">
            <v>7490</v>
          </cell>
          <cell r="D2600" t="str">
            <v>CONTRATOS DE SERVICIOS</v>
          </cell>
          <cell r="E2600" t="str">
            <v>49</v>
          </cell>
          <cell r="F2600" t="str">
            <v>D</v>
          </cell>
          <cell r="G2600" t="str">
            <v>CIAL</v>
          </cell>
        </row>
        <row r="2601">
          <cell r="B2601" t="str">
            <v>CIAL-7491</v>
          </cell>
          <cell r="C2601" t="str">
            <v>7491</v>
          </cell>
          <cell r="D2601" t="str">
            <v>CONTRATOS DE SERVICIOS</v>
          </cell>
          <cell r="E2601" t="str">
            <v>49</v>
          </cell>
          <cell r="F2601" t="str">
            <v>D</v>
          </cell>
          <cell r="G2601" t="str">
            <v>CIAL</v>
          </cell>
        </row>
        <row r="2602">
          <cell r="B2602" t="str">
            <v>CIAL-7492</v>
          </cell>
          <cell r="C2602" t="str">
            <v>7492</v>
          </cell>
          <cell r="D2602" t="str">
            <v>CONTRATOS DE SERVICIOS</v>
          </cell>
          <cell r="E2602" t="str">
            <v>49</v>
          </cell>
          <cell r="F2602" t="str">
            <v>D</v>
          </cell>
          <cell r="G2602" t="str">
            <v>CIAL</v>
          </cell>
        </row>
        <row r="2603">
          <cell r="B2603" t="str">
            <v>CIAL-7493</v>
          </cell>
          <cell r="C2603" t="str">
            <v>7493</v>
          </cell>
          <cell r="D2603" t="str">
            <v>CONTRATOS DE SERVICIOS</v>
          </cell>
          <cell r="E2603" t="str">
            <v>49</v>
          </cell>
          <cell r="F2603" t="str">
            <v>D</v>
          </cell>
          <cell r="G2603" t="str">
            <v>CIAL</v>
          </cell>
        </row>
        <row r="2604">
          <cell r="B2604" t="str">
            <v>CIAL-7494</v>
          </cell>
          <cell r="C2604" t="str">
            <v>7494</v>
          </cell>
          <cell r="D2604" t="str">
            <v>CONTRATOS DE SERVICIOS</v>
          </cell>
          <cell r="E2604" t="str">
            <v>49</v>
          </cell>
          <cell r="F2604" t="str">
            <v>D</v>
          </cell>
          <cell r="G2604" t="str">
            <v>CIAL</v>
          </cell>
        </row>
        <row r="2605">
          <cell r="B2605" t="str">
            <v>CIAL-7495</v>
          </cell>
          <cell r="C2605" t="str">
            <v>7495</v>
          </cell>
          <cell r="D2605" t="str">
            <v>CONTRATOS DE SERVICIOS</v>
          </cell>
          <cell r="E2605" t="str">
            <v>49</v>
          </cell>
          <cell r="F2605" t="str">
            <v>D</v>
          </cell>
          <cell r="G2605" t="str">
            <v>CIAL</v>
          </cell>
        </row>
        <row r="2606">
          <cell r="B2606" t="str">
            <v>CIAL-7496</v>
          </cell>
          <cell r="C2606" t="str">
            <v>7496</v>
          </cell>
          <cell r="D2606" t="str">
            <v>CONTRATOS DE SERVICIOS</v>
          </cell>
          <cell r="E2606" t="str">
            <v>49</v>
          </cell>
          <cell r="F2606" t="str">
            <v>D</v>
          </cell>
          <cell r="G2606" t="str">
            <v>CIAL</v>
          </cell>
        </row>
        <row r="2607">
          <cell r="B2607" t="str">
            <v>CIAL-7497</v>
          </cell>
          <cell r="C2607" t="str">
            <v>7497</v>
          </cell>
          <cell r="D2607" t="str">
            <v>CONTRATOS DE SERVICIOS</v>
          </cell>
          <cell r="E2607" t="str">
            <v>49</v>
          </cell>
          <cell r="F2607" t="str">
            <v>D</v>
          </cell>
          <cell r="G2607" t="str">
            <v>CIAL</v>
          </cell>
        </row>
        <row r="2608">
          <cell r="B2608" t="str">
            <v>CIAL-7498</v>
          </cell>
          <cell r="C2608" t="str">
            <v>7498</v>
          </cell>
          <cell r="D2608" t="str">
            <v>CONTRATOS DE SERVICIOS</v>
          </cell>
          <cell r="E2608" t="str">
            <v>49</v>
          </cell>
          <cell r="F2608" t="str">
            <v>D</v>
          </cell>
          <cell r="G2608" t="str">
            <v>CIAL</v>
          </cell>
        </row>
        <row r="2609">
          <cell r="B2609" t="str">
            <v>CIAL-7499</v>
          </cell>
          <cell r="C2609" t="str">
            <v>7499</v>
          </cell>
          <cell r="D2609" t="str">
            <v>CONTRATOS DE SERVICIOS</v>
          </cell>
          <cell r="E2609" t="str">
            <v>49</v>
          </cell>
          <cell r="F2609" t="str">
            <v>D</v>
          </cell>
          <cell r="G2609" t="str">
            <v>CIAL</v>
          </cell>
        </row>
        <row r="2610">
          <cell r="B2610" t="str">
            <v>FNRO-110505</v>
          </cell>
          <cell r="C2610" t="str">
            <v>110505</v>
          </cell>
          <cell r="D2610" t="str">
            <v>EFECTIVO</v>
          </cell>
          <cell r="E2610" t="str">
            <v>35</v>
          </cell>
          <cell r="F2610" t="str">
            <v>D</v>
          </cell>
          <cell r="G2610" t="str">
            <v>FNRO</v>
          </cell>
        </row>
        <row r="2611">
          <cell r="B2611" t="str">
            <v>FNRO-110510</v>
          </cell>
          <cell r="C2611" t="str">
            <v>110510</v>
          </cell>
          <cell r="D2611" t="str">
            <v>CHEQUES</v>
          </cell>
          <cell r="E2611" t="str">
            <v>35</v>
          </cell>
          <cell r="F2611" t="str">
            <v>D</v>
          </cell>
          <cell r="G2611" t="str">
            <v>FNRO</v>
          </cell>
        </row>
        <row r="2612">
          <cell r="B2612" t="str">
            <v>FNRO-1110</v>
          </cell>
          <cell r="C2612" t="str">
            <v>1110</v>
          </cell>
          <cell r="D2612" t="str">
            <v>BANCO DE LA REPUBLICA</v>
          </cell>
          <cell r="E2612" t="str">
            <v/>
          </cell>
          <cell r="F2612" t="str">
            <v>D</v>
          </cell>
          <cell r="G2612" t="str">
            <v>FNRO</v>
          </cell>
        </row>
        <row r="2613">
          <cell r="B2613" t="str">
            <v>FNRO-111005</v>
          </cell>
          <cell r="C2613" t="str">
            <v>111005</v>
          </cell>
          <cell r="D2613" t="str">
            <v>CUENTA CORRIENTE BANCARIA</v>
          </cell>
          <cell r="E2613" t="str">
            <v>35</v>
          </cell>
          <cell r="F2613" t="str">
            <v>D</v>
          </cell>
          <cell r="G2613" t="str">
            <v>FNRO</v>
          </cell>
        </row>
        <row r="2614">
          <cell r="B2614" t="str">
            <v>FNRO-111010</v>
          </cell>
          <cell r="C2614" t="str">
            <v>111010</v>
          </cell>
          <cell r="D2614" t="str">
            <v>CERTIFICADOS DE CAMBIO PROPIOS</v>
          </cell>
          <cell r="E2614" t="str">
            <v>35</v>
          </cell>
          <cell r="F2614" t="str">
            <v>D</v>
          </cell>
          <cell r="G2614" t="str">
            <v>FNRO</v>
          </cell>
        </row>
        <row r="2615">
          <cell r="B2615" t="str">
            <v>FNRO-111015</v>
          </cell>
          <cell r="C2615" t="str">
            <v>111015</v>
          </cell>
          <cell r="D2615" t="str">
            <v>CERTIFICADOS DE CAMBIO EN ADMINISTRACION</v>
          </cell>
          <cell r="E2615" t="str">
            <v>35</v>
          </cell>
          <cell r="F2615" t="str">
            <v>D</v>
          </cell>
          <cell r="G2615" t="str">
            <v>FNRO</v>
          </cell>
        </row>
        <row r="2616">
          <cell r="B2616" t="str">
            <v>FNRO-111020</v>
          </cell>
          <cell r="C2616" t="str">
            <v>111020</v>
          </cell>
          <cell r="D2616" t="str">
            <v>DEPÓSITOS DE CONTRACCIÓN MONETARIA</v>
          </cell>
          <cell r="E2616" t="str">
            <v>35</v>
          </cell>
          <cell r="F2616" t="str">
            <v>D</v>
          </cell>
          <cell r="G2616" t="str">
            <v>FNRO</v>
          </cell>
        </row>
        <row r="2617">
          <cell r="B2617" t="str">
            <v>FNRO-1115</v>
          </cell>
          <cell r="C2617" t="str">
            <v>1115</v>
          </cell>
          <cell r="D2617" t="str">
            <v>BANCOS Y OTRAS ENTIDADES FINANCIERAS</v>
          </cell>
          <cell r="E2617" t="str">
            <v/>
          </cell>
          <cell r="F2617" t="str">
            <v>D</v>
          </cell>
          <cell r="G2617" t="str">
            <v>FNRO</v>
          </cell>
        </row>
        <row r="2618">
          <cell r="B2618" t="str">
            <v>FNRO-111505</v>
          </cell>
          <cell r="C2618" t="str">
            <v>111505</v>
          </cell>
          <cell r="D2618" t="str">
            <v>BANCOS</v>
          </cell>
          <cell r="E2618" t="str">
            <v>35</v>
          </cell>
          <cell r="F2618" t="str">
            <v>D</v>
          </cell>
          <cell r="G2618" t="str">
            <v>FNRO</v>
          </cell>
        </row>
        <row r="2619">
          <cell r="B2619" t="str">
            <v>FNRO-111510</v>
          </cell>
          <cell r="C2619" t="str">
            <v>111510</v>
          </cell>
          <cell r="D2619" t="str">
            <v>CORRESPONSALES</v>
          </cell>
          <cell r="E2619" t="str">
            <v>35</v>
          </cell>
          <cell r="F2619" t="str">
            <v>D</v>
          </cell>
          <cell r="G2619" t="str">
            <v>FNRO</v>
          </cell>
        </row>
        <row r="2620">
          <cell r="B2620" t="str">
            <v>FNRO-111515</v>
          </cell>
          <cell r="C2620" t="str">
            <v>111515</v>
          </cell>
          <cell r="D2620" t="str">
            <v>SUCURSALES EN EL EXTRANJERO</v>
          </cell>
          <cell r="E2620" t="str">
            <v>35</v>
          </cell>
          <cell r="F2620" t="str">
            <v>D</v>
          </cell>
          <cell r="G2620" t="str">
            <v>FNRO</v>
          </cell>
        </row>
        <row r="2621">
          <cell r="B2621" t="str">
            <v>FNRO-111595</v>
          </cell>
          <cell r="C2621" t="str">
            <v>111595</v>
          </cell>
          <cell r="D2621" t="str">
            <v>OTRAS ENTIDADES FINANCIERAS</v>
          </cell>
          <cell r="E2621" t="str">
            <v>35</v>
          </cell>
          <cell r="F2621" t="str">
            <v>D</v>
          </cell>
          <cell r="G2621" t="str">
            <v>FNRO</v>
          </cell>
        </row>
        <row r="2622">
          <cell r="B2622" t="str">
            <v>FNRO-1120</v>
          </cell>
          <cell r="C2622" t="str">
            <v>1120</v>
          </cell>
          <cell r="D2622" t="str">
            <v>CANJE</v>
          </cell>
          <cell r="E2622" t="str">
            <v>35</v>
          </cell>
          <cell r="F2622" t="str">
            <v>D</v>
          </cell>
          <cell r="G2622" t="str">
            <v>FNRO</v>
          </cell>
        </row>
        <row r="2623">
          <cell r="B2623" t="str">
            <v>FNRO-1130</v>
          </cell>
          <cell r="C2623" t="str">
            <v>1130</v>
          </cell>
          <cell r="D2623" t="str">
            <v>REMESAS EN TRANSITO</v>
          </cell>
          <cell r="E2623" t="str">
            <v/>
          </cell>
          <cell r="F2623" t="str">
            <v>D</v>
          </cell>
          <cell r="G2623" t="str">
            <v>FNRO</v>
          </cell>
        </row>
        <row r="2624">
          <cell r="B2624" t="str">
            <v>FNRO-113005</v>
          </cell>
          <cell r="C2624" t="str">
            <v>113005</v>
          </cell>
          <cell r="D2624" t="str">
            <v>CHEQUES PAIS</v>
          </cell>
          <cell r="E2624" t="str">
            <v>35</v>
          </cell>
          <cell r="F2624" t="str">
            <v>D</v>
          </cell>
          <cell r="G2624" t="str">
            <v>FNRO</v>
          </cell>
        </row>
        <row r="2625">
          <cell r="B2625" t="str">
            <v>FNRO-113010</v>
          </cell>
          <cell r="C2625" t="str">
            <v>113010</v>
          </cell>
          <cell r="D2625" t="str">
            <v>CHEQUES SOBRE EL EXTERIOR</v>
          </cell>
          <cell r="E2625" t="str">
            <v>35</v>
          </cell>
          <cell r="F2625" t="str">
            <v>D</v>
          </cell>
          <cell r="G2625" t="str">
            <v>FNRO</v>
          </cell>
        </row>
        <row r="2626">
          <cell r="B2626" t="str">
            <v>FNRO-1195</v>
          </cell>
          <cell r="C2626" t="str">
            <v>1195</v>
          </cell>
          <cell r="D2626" t="str">
            <v>PROVISION SOBRE EL DISPONIBLE</v>
          </cell>
          <cell r="E2626" t="str">
            <v>35</v>
          </cell>
          <cell r="F2626" t="str">
            <v>D</v>
          </cell>
          <cell r="G2626" t="str">
            <v>FNRO</v>
          </cell>
        </row>
        <row r="2627">
          <cell r="B2627" t="str">
            <v>FNRO-1205</v>
          </cell>
          <cell r="C2627" t="str">
            <v>1205</v>
          </cell>
          <cell r="D2627" t="str">
            <v xml:space="preserve">FONDOS INTERBANCARIOS VENDIDOS ORDINARIOS </v>
          </cell>
          <cell r="E2627" t="str">
            <v/>
          </cell>
          <cell r="F2627" t="str">
            <v>D</v>
          </cell>
          <cell r="G2627" t="str">
            <v>FNRO</v>
          </cell>
        </row>
        <row r="2628">
          <cell r="B2628" t="str">
            <v>FNRO-120505</v>
          </cell>
          <cell r="C2628" t="str">
            <v>120505</v>
          </cell>
          <cell r="D2628" t="str">
            <v>BANCOS</v>
          </cell>
          <cell r="E2628" t="str">
            <v>35</v>
          </cell>
          <cell r="F2628" t="str">
            <v>D</v>
          </cell>
          <cell r="G2628" t="str">
            <v>FNRO</v>
          </cell>
        </row>
        <row r="2629">
          <cell r="B2629" t="str">
            <v>FNRO-120510</v>
          </cell>
          <cell r="C2629" t="str">
            <v>120510</v>
          </cell>
          <cell r="D2629" t="str">
            <v>CORPORACIONES FINANCIERAS</v>
          </cell>
          <cell r="E2629" t="str">
            <v>35</v>
          </cell>
          <cell r="F2629" t="str">
            <v>D</v>
          </cell>
          <cell r="G2629" t="str">
            <v>FNRO</v>
          </cell>
        </row>
        <row r="2630">
          <cell r="B2630" t="str">
            <v>FNRO-120520</v>
          </cell>
          <cell r="C2630" t="str">
            <v>120520</v>
          </cell>
          <cell r="D2630" t="str">
            <v>COMPAÑIAS DE FINANCIAMIENTO COMERCIAL</v>
          </cell>
          <cell r="E2630" t="str">
            <v>35</v>
          </cell>
          <cell r="F2630" t="str">
            <v>D</v>
          </cell>
          <cell r="G2630" t="str">
            <v>FNRO</v>
          </cell>
        </row>
        <row r="2631">
          <cell r="B2631" t="str">
            <v>FNRO-120525</v>
          </cell>
          <cell r="C2631" t="str">
            <v>120525</v>
          </cell>
          <cell r="D2631" t="str">
            <v>BANCO DE LA REPÚBLICA</v>
          </cell>
          <cell r="E2631" t="str">
            <v>35</v>
          </cell>
          <cell r="F2631" t="str">
            <v>D</v>
          </cell>
          <cell r="G2631" t="str">
            <v>FNRO</v>
          </cell>
        </row>
        <row r="2632">
          <cell r="B2632" t="str">
            <v>FNRO-120530</v>
          </cell>
          <cell r="C2632" t="str">
            <v>120530</v>
          </cell>
          <cell r="D2632" t="str">
            <v>TESORERÍA GENERAL DE LA NACIÓN</v>
          </cell>
          <cell r="E2632" t="str">
            <v>35</v>
          </cell>
          <cell r="F2632" t="str">
            <v>D</v>
          </cell>
          <cell r="G2632" t="str">
            <v>FNRO</v>
          </cell>
        </row>
        <row r="2633">
          <cell r="B2633" t="str">
            <v>FNRO-120535</v>
          </cell>
          <cell r="C2633" t="str">
            <v>120535</v>
          </cell>
          <cell r="D2633" t="str">
            <v>ENTIDADES DEL SECTOR PÚBLICO</v>
          </cell>
          <cell r="E2633" t="str">
            <v>35</v>
          </cell>
          <cell r="F2633" t="str">
            <v>D</v>
          </cell>
          <cell r="G2633" t="str">
            <v>FNRO</v>
          </cell>
        </row>
        <row r="2634">
          <cell r="B2634" t="str">
            <v>FNRO-120540</v>
          </cell>
          <cell r="C2634" t="str">
            <v>120540</v>
          </cell>
          <cell r="D2634" t="str">
            <v>RESIDENTES DEL EXTERIOR</v>
          </cell>
          <cell r="E2634" t="str">
            <v>35</v>
          </cell>
          <cell r="F2634" t="str">
            <v>D</v>
          </cell>
          <cell r="G2634" t="str">
            <v>FNRO</v>
          </cell>
        </row>
        <row r="2635">
          <cell r="B2635" t="str">
            <v>FNRO-120595</v>
          </cell>
          <cell r="C2635" t="str">
            <v>120595</v>
          </cell>
          <cell r="D2635" t="str">
            <v>OTRAS ENTIDADES FINANCIERAS</v>
          </cell>
          <cell r="E2635" t="str">
            <v>35</v>
          </cell>
          <cell r="F2635" t="str">
            <v>D</v>
          </cell>
          <cell r="G2635" t="str">
            <v>FNRO</v>
          </cell>
        </row>
        <row r="2636">
          <cell r="B2636" t="str">
            <v>FNRO-1210</v>
          </cell>
          <cell r="C2636" t="str">
            <v>1210</v>
          </cell>
          <cell r="D2636" t="str">
            <v xml:space="preserve">COMPROMISOS DE REVENTA DE INVERSIONES </v>
          </cell>
          <cell r="E2636" t="str">
            <v/>
          </cell>
          <cell r="F2636" t="str">
            <v>D</v>
          </cell>
          <cell r="G2636" t="str">
            <v>FNRO</v>
          </cell>
        </row>
        <row r="2637">
          <cell r="B2637" t="str">
            <v>FNRO-121005</v>
          </cell>
          <cell r="C2637" t="str">
            <v>121005</v>
          </cell>
          <cell r="D2637" t="str">
            <v>BANCOS</v>
          </cell>
          <cell r="E2637" t="str">
            <v>35</v>
          </cell>
          <cell r="F2637" t="str">
            <v>D</v>
          </cell>
          <cell r="G2637" t="str">
            <v>FNRO</v>
          </cell>
        </row>
        <row r="2638">
          <cell r="B2638" t="str">
            <v>FNRO-121010</v>
          </cell>
          <cell r="C2638" t="str">
            <v>121010</v>
          </cell>
          <cell r="D2638" t="str">
            <v>CORPORACIONES FINANCIERAS</v>
          </cell>
          <cell r="E2638" t="str">
            <v>35</v>
          </cell>
          <cell r="F2638" t="str">
            <v>D</v>
          </cell>
          <cell r="G2638" t="str">
            <v>FNRO</v>
          </cell>
        </row>
        <row r="2639">
          <cell r="B2639" t="str">
            <v>FNRO-121015</v>
          </cell>
          <cell r="C2639" t="str">
            <v>121015</v>
          </cell>
          <cell r="D2639" t="str">
            <v>COMPAÑIAS DE FINANCIAMIENTO COMERCIAL</v>
          </cell>
          <cell r="E2639" t="str">
            <v>35</v>
          </cell>
          <cell r="F2639" t="str">
            <v>D</v>
          </cell>
          <cell r="G2639" t="str">
            <v>FNRO</v>
          </cell>
        </row>
        <row r="2640">
          <cell r="B2640" t="str">
            <v>FNRO-121016</v>
          </cell>
          <cell r="C2640" t="str">
            <v>121016</v>
          </cell>
          <cell r="D2640" t="str">
            <v>SOCIEDADES FIDUCIARIAS</v>
          </cell>
          <cell r="E2640" t="str">
            <v>35</v>
          </cell>
          <cell r="F2640" t="str">
            <v>D</v>
          </cell>
          <cell r="G2640" t="str">
            <v>FNRO</v>
          </cell>
        </row>
        <row r="2641">
          <cell r="B2641" t="str">
            <v>FNRO-121017</v>
          </cell>
          <cell r="C2641" t="str">
            <v>121017</v>
          </cell>
          <cell r="D2641" t="str">
            <v>SOCIEDADES ADMINISTRADORAS DE FONDOS DE PENSIONES Y DE CESANTIA</v>
          </cell>
          <cell r="E2641" t="str">
            <v>35</v>
          </cell>
          <cell r="F2641" t="str">
            <v>D</v>
          </cell>
          <cell r="G2641" t="str">
            <v>FNRO</v>
          </cell>
        </row>
        <row r="2642">
          <cell r="B2642" t="str">
            <v>FNRO-121020</v>
          </cell>
          <cell r="C2642" t="str">
            <v>121020</v>
          </cell>
          <cell r="D2642" t="str">
            <v>OTRAS ENTIDADES FINANCIERAS</v>
          </cell>
          <cell r="E2642" t="str">
            <v>35</v>
          </cell>
          <cell r="F2642" t="str">
            <v>D</v>
          </cell>
          <cell r="G2642" t="str">
            <v>FNRO</v>
          </cell>
        </row>
        <row r="2643">
          <cell r="B2643" t="str">
            <v>FNRO-121025</v>
          </cell>
          <cell r="C2643" t="str">
            <v>121025</v>
          </cell>
          <cell r="D2643" t="str">
            <v>BANCO DE LA REPÚBLICA</v>
          </cell>
          <cell r="E2643" t="str">
            <v>35</v>
          </cell>
          <cell r="F2643" t="str">
            <v>D</v>
          </cell>
          <cell r="G2643" t="str">
            <v>FNRO</v>
          </cell>
        </row>
        <row r="2644">
          <cell r="B2644" t="str">
            <v>FNRO-121030</v>
          </cell>
          <cell r="C2644" t="str">
            <v>121030</v>
          </cell>
          <cell r="D2644" t="str">
            <v>TESORERÍA GENERAL DE LA NACIÓN</v>
          </cell>
          <cell r="E2644" t="str">
            <v>35</v>
          </cell>
          <cell r="F2644" t="str">
            <v>D</v>
          </cell>
          <cell r="G2644" t="str">
            <v>FNRO</v>
          </cell>
        </row>
        <row r="2645">
          <cell r="B2645" t="str">
            <v>FNRO-121035</v>
          </cell>
          <cell r="C2645" t="str">
            <v>121035</v>
          </cell>
          <cell r="D2645" t="str">
            <v>ENTIDADES DEL SECTOR PÚBLICO</v>
          </cell>
          <cell r="E2645" t="str">
            <v>35</v>
          </cell>
          <cell r="F2645" t="str">
            <v>D</v>
          </cell>
          <cell r="G2645" t="str">
            <v>FNRO</v>
          </cell>
        </row>
        <row r="2646">
          <cell r="B2646" t="str">
            <v>FNRO-121040</v>
          </cell>
          <cell r="C2646" t="str">
            <v>121040</v>
          </cell>
          <cell r="D2646" t="str">
            <v>RESIDENTES DEL EXTERIOR</v>
          </cell>
          <cell r="E2646" t="str">
            <v>35</v>
          </cell>
          <cell r="F2646" t="str">
            <v>D</v>
          </cell>
          <cell r="G2646" t="str">
            <v>FNRO</v>
          </cell>
        </row>
        <row r="2647">
          <cell r="B2647" t="str">
            <v>FNRO-121095</v>
          </cell>
          <cell r="C2647" t="str">
            <v>121095</v>
          </cell>
          <cell r="D2647" t="str">
            <v>OTRAS</v>
          </cell>
          <cell r="E2647" t="str">
            <v>35</v>
          </cell>
          <cell r="F2647" t="str">
            <v>D</v>
          </cell>
          <cell r="G2647" t="str">
            <v>FNRO</v>
          </cell>
        </row>
        <row r="2648">
          <cell r="B2648" t="str">
            <v>FNRO-1215</v>
          </cell>
          <cell r="C2648" t="str">
            <v>1215</v>
          </cell>
          <cell r="D2648" t="str">
            <v>COMPROMISOS DE REVENTA DE CARTERA</v>
          </cell>
          <cell r="E2648" t="str">
            <v/>
          </cell>
          <cell r="F2648" t="str">
            <v>D</v>
          </cell>
          <cell r="G2648" t="str">
            <v>FNRO</v>
          </cell>
        </row>
        <row r="2649">
          <cell r="B2649" t="str">
            <v>FNRO-121505</v>
          </cell>
          <cell r="C2649" t="str">
            <v>121505</v>
          </cell>
          <cell r="D2649" t="str">
            <v>BANCOS</v>
          </cell>
          <cell r="E2649" t="str">
            <v>35</v>
          </cell>
          <cell r="F2649" t="str">
            <v>D</v>
          </cell>
          <cell r="G2649" t="str">
            <v>FNRO</v>
          </cell>
        </row>
        <row r="2650">
          <cell r="B2650" t="str">
            <v>FNRO-121510</v>
          </cell>
          <cell r="C2650" t="str">
            <v>121510</v>
          </cell>
          <cell r="D2650" t="str">
            <v>CORPORACIONES FINANCIERAS</v>
          </cell>
          <cell r="E2650" t="str">
            <v>35</v>
          </cell>
          <cell r="F2650" t="str">
            <v>D</v>
          </cell>
          <cell r="G2650" t="str">
            <v>FNRO</v>
          </cell>
        </row>
        <row r="2651">
          <cell r="B2651" t="str">
            <v>FNRO-121520</v>
          </cell>
          <cell r="C2651" t="str">
            <v>121520</v>
          </cell>
          <cell r="D2651" t="str">
            <v>COMPAÑIAS DE FINANCIAMIENTO COMERCIAL</v>
          </cell>
          <cell r="E2651" t="str">
            <v>35</v>
          </cell>
          <cell r="F2651" t="str">
            <v>D</v>
          </cell>
          <cell r="G2651" t="str">
            <v>FNRO</v>
          </cell>
        </row>
        <row r="2652">
          <cell r="B2652" t="str">
            <v>FNRO-121525</v>
          </cell>
          <cell r="C2652" t="str">
            <v>121525</v>
          </cell>
          <cell r="D2652" t="str">
            <v>OTRAS ENTIDADES FINANCIERAS</v>
          </cell>
          <cell r="E2652" t="str">
            <v>35</v>
          </cell>
          <cell r="F2652" t="str">
            <v>D</v>
          </cell>
          <cell r="G2652" t="str">
            <v>FNRO</v>
          </cell>
        </row>
        <row r="2653">
          <cell r="B2653" t="str">
            <v>FNRO-121530</v>
          </cell>
          <cell r="C2653" t="str">
            <v>121530</v>
          </cell>
          <cell r="D2653" t="str">
            <v>BANCO DE LA REPÚBLICA</v>
          </cell>
          <cell r="E2653" t="str">
            <v>35</v>
          </cell>
          <cell r="F2653" t="str">
            <v>D</v>
          </cell>
          <cell r="G2653" t="str">
            <v>FNRO</v>
          </cell>
        </row>
        <row r="2654">
          <cell r="B2654" t="str">
            <v>FNRO-121535</v>
          </cell>
          <cell r="C2654" t="str">
            <v>121535</v>
          </cell>
          <cell r="D2654" t="str">
            <v>TESORERÍA GENERAL DE LA NACIÓN</v>
          </cell>
          <cell r="E2654" t="str">
            <v>35</v>
          </cell>
          <cell r="F2654" t="str">
            <v>D</v>
          </cell>
          <cell r="G2654" t="str">
            <v>FNRO</v>
          </cell>
        </row>
        <row r="2655">
          <cell r="B2655" t="str">
            <v>FNRO-121540</v>
          </cell>
          <cell r="C2655" t="str">
            <v>121540</v>
          </cell>
          <cell r="D2655" t="str">
            <v>ENTIDADES DEL SECTOR PÚBLICO</v>
          </cell>
          <cell r="E2655" t="str">
            <v>35</v>
          </cell>
          <cell r="F2655" t="str">
            <v>D</v>
          </cell>
          <cell r="G2655" t="str">
            <v>FNRO</v>
          </cell>
        </row>
        <row r="2656">
          <cell r="B2656" t="str">
            <v>FNRO-121545</v>
          </cell>
          <cell r="C2656" t="str">
            <v>121545</v>
          </cell>
          <cell r="D2656" t="str">
            <v>RESIDENTES DEL EXTERIOR</v>
          </cell>
          <cell r="E2656" t="str">
            <v>35</v>
          </cell>
          <cell r="F2656" t="str">
            <v>D</v>
          </cell>
          <cell r="G2656" t="str">
            <v>FNRO</v>
          </cell>
        </row>
        <row r="2657">
          <cell r="B2657" t="str">
            <v>FNRO-121595</v>
          </cell>
          <cell r="C2657" t="str">
            <v>121595</v>
          </cell>
          <cell r="D2657" t="str">
            <v>OTRAS</v>
          </cell>
          <cell r="E2657" t="str">
            <v>35</v>
          </cell>
          <cell r="F2657" t="str">
            <v>D</v>
          </cell>
          <cell r="G2657" t="str">
            <v>FNRO</v>
          </cell>
        </row>
        <row r="2658">
          <cell r="B2658" t="str">
            <v>FNRO-1304</v>
          </cell>
          <cell r="C2658" t="str">
            <v>1304</v>
          </cell>
          <cell r="D2658" t="str">
            <v>INVERSIONES NEGOCIABLES EN TITULOS DE DEUDA</v>
          </cell>
          <cell r="E2658" t="str">
            <v/>
          </cell>
          <cell r="F2658" t="str">
            <v>D</v>
          </cell>
          <cell r="G2658" t="str">
            <v>FNRO</v>
          </cell>
        </row>
        <row r="2659">
          <cell r="B2659" t="str">
            <v>FNRO-130401</v>
          </cell>
          <cell r="C2659" t="str">
            <v>130401</v>
          </cell>
          <cell r="D2659" t="str">
            <v>TITULOS DE DEUDA PUBLICA INTERNA EMITIDOS O GARANTIZADOS POR LA NACION</v>
          </cell>
          <cell r="E2659" t="str">
            <v>35</v>
          </cell>
          <cell r="F2659" t="str">
            <v>D</v>
          </cell>
          <cell r="G2659" t="str">
            <v>FNRO</v>
          </cell>
        </row>
        <row r="2660">
          <cell r="B2660" t="str">
            <v>FNRO-130402</v>
          </cell>
          <cell r="C2660" t="str">
            <v>130402</v>
          </cell>
          <cell r="D2660" t="str">
            <v>TITULOS DE DEUDA PUBLICA EXTERNA EMITIDOS O GARANTIZADOS POR LA NACION</v>
          </cell>
          <cell r="E2660" t="str">
            <v>35</v>
          </cell>
          <cell r="F2660" t="str">
            <v>D</v>
          </cell>
          <cell r="G2660" t="str">
            <v>FNRO</v>
          </cell>
        </row>
        <row r="2661">
          <cell r="B2661" t="str">
            <v>FNRO-130403</v>
          </cell>
          <cell r="C2661" t="str">
            <v>130403</v>
          </cell>
          <cell r="D2661" t="str">
            <v xml:space="preserve">OTROS TITULOS DE DEUDA PUBLICA </v>
          </cell>
          <cell r="E2661" t="str">
            <v>35</v>
          </cell>
          <cell r="F2661" t="str">
            <v>D</v>
          </cell>
          <cell r="G2661" t="str">
            <v>FNRO</v>
          </cell>
        </row>
        <row r="2662">
          <cell r="B2662" t="str">
            <v>FNRO-130404</v>
          </cell>
          <cell r="C2662" t="str">
            <v>130404</v>
          </cell>
          <cell r="D2662" t="str">
            <v>TITULOS EMITIDOS, AVALADOS O GARANTIZADOS POR EL FOGAFIN</v>
          </cell>
          <cell r="E2662" t="str">
            <v>35</v>
          </cell>
          <cell r="F2662" t="str">
            <v>D</v>
          </cell>
          <cell r="G2662" t="str">
            <v>FNRO</v>
          </cell>
        </row>
        <row r="2663">
          <cell r="B2663" t="str">
            <v>FNRO-130405</v>
          </cell>
          <cell r="C2663" t="str">
            <v>130405</v>
          </cell>
          <cell r="D2663" t="str">
            <v>TITULOS EMITIDOS, AVALADOS O GARANTIZADOS POR EL FOGACOOP</v>
          </cell>
          <cell r="E2663" t="str">
            <v>35</v>
          </cell>
          <cell r="F2663" t="str">
            <v>D</v>
          </cell>
          <cell r="G2663" t="str">
            <v>FNRO</v>
          </cell>
        </row>
        <row r="2664">
          <cell r="B2664" t="str">
            <v>FNRO-130406</v>
          </cell>
          <cell r="C2664" t="str">
            <v>130406</v>
          </cell>
          <cell r="D2664" t="str">
            <v>TITULOS EMITIDOS POR EL BANCO DE LA REPUBLICA</v>
          </cell>
          <cell r="E2664" t="str">
            <v>35</v>
          </cell>
          <cell r="F2664" t="str">
            <v>D</v>
          </cell>
          <cell r="G2664" t="str">
            <v>FNRO</v>
          </cell>
        </row>
        <row r="2665">
          <cell r="B2665" t="str">
            <v>FNRO-130407</v>
          </cell>
          <cell r="C2665" t="str">
            <v>130407</v>
          </cell>
          <cell r="D2665" t="str">
            <v>BONOS HIPOTECARIOS</v>
          </cell>
          <cell r="E2665" t="str">
            <v>35</v>
          </cell>
          <cell r="F2665" t="str">
            <v>D</v>
          </cell>
          <cell r="G2665" t="str">
            <v>FNRO</v>
          </cell>
        </row>
        <row r="2666">
          <cell r="B2666" t="str">
            <v>FNRO-130408</v>
          </cell>
          <cell r="C2666" t="str">
            <v>130408</v>
          </cell>
          <cell r="D2666" t="str">
            <v>TITULOS HIPOTECARIOS</v>
          </cell>
          <cell r="E2666" t="str">
            <v>35</v>
          </cell>
          <cell r="F2666" t="str">
            <v>D</v>
          </cell>
          <cell r="G2666" t="str">
            <v>FNRO</v>
          </cell>
        </row>
        <row r="2667">
          <cell r="B2667" t="str">
            <v>FNRO-130409</v>
          </cell>
          <cell r="C2667" t="str">
            <v>130409</v>
          </cell>
          <cell r="D2667" t="str">
            <v>TITULOS DE CONTENIDO CREDITICIO DERIVADOS DE PROCESOS DE TITULARIZACION DE CARTERA HIPOTECARIA</v>
          </cell>
          <cell r="E2667" t="str">
            <v>35</v>
          </cell>
          <cell r="F2667" t="str">
            <v>D</v>
          </cell>
          <cell r="G2667" t="str">
            <v>FNRO</v>
          </cell>
        </row>
        <row r="2668">
          <cell r="B2668" t="str">
            <v>FNRO-130410</v>
          </cell>
          <cell r="C2668" t="str">
            <v>130410</v>
          </cell>
          <cell r="D2668" t="str">
            <v>TITULOS DE CONTENIDO CREDITICIO DERIVADOS DE PROCESOS DE TITULARIZACION DE SUBYACENTES DISTINTOS DE CARTERA HIPOTECARIA</v>
          </cell>
          <cell r="E2668" t="str">
            <v>35</v>
          </cell>
          <cell r="F2668" t="str">
            <v>D</v>
          </cell>
          <cell r="G2668" t="str">
            <v>FNRO</v>
          </cell>
        </row>
        <row r="2669">
          <cell r="B2669" t="str">
            <v>FNRO-130411</v>
          </cell>
          <cell r="C2669" t="str">
            <v>130411</v>
          </cell>
          <cell r="D2669" t="str">
            <v>TITULOS EMITIDOS, AVALADOS, ACEPTADOS O GARANTIZADOS POR INSTITUCIONES VIGILADAS POR LA SUPERINTENDENCIA BANCARIA  (INCLUIDOS LOS BONOS OBLIGATORIA U OPCIONALMENTE CONVERTIBLES EN ACCIONES)</v>
          </cell>
          <cell r="E2669" t="str">
            <v>35</v>
          </cell>
          <cell r="F2669" t="str">
            <v>D</v>
          </cell>
          <cell r="G2669" t="str">
            <v>FNRO</v>
          </cell>
        </row>
        <row r="2670">
          <cell r="B2670" t="str">
            <v>FNRO-130414</v>
          </cell>
          <cell r="C2670" t="str">
            <v>130414</v>
          </cell>
          <cell r="D2670" t="str">
            <v>TITULOS EMITIDOS POR ENTIDADES NO VIGILADAS POR LA SUPERINTENDENCIA BANCARIA (INCLUIDOS LOS BONOS OBLIGATORIA U OPCIONALMENTE CONVERTIBLES EN ACCIONES)</v>
          </cell>
          <cell r="E2670" t="str">
            <v>35</v>
          </cell>
          <cell r="F2670" t="str">
            <v>D</v>
          </cell>
          <cell r="G2670" t="str">
            <v>FNRO</v>
          </cell>
        </row>
        <row r="2671">
          <cell r="B2671" t="str">
            <v>FNRO-130415</v>
          </cell>
          <cell r="C2671" t="str">
            <v>130415</v>
          </cell>
          <cell r="D2671" t="str">
            <v>TITULOS EMITIDOS, AVALADOS O GARANTIZADOS POR GOBIERNOS EXTRANJEROS</v>
          </cell>
          <cell r="E2671" t="str">
            <v>35</v>
          </cell>
          <cell r="F2671" t="str">
            <v>D</v>
          </cell>
          <cell r="G2671" t="str">
            <v>FNRO</v>
          </cell>
        </row>
        <row r="2672">
          <cell r="B2672" t="str">
            <v>FNRO-130416</v>
          </cell>
          <cell r="C2672" t="str">
            <v>130416</v>
          </cell>
          <cell r="D2672" t="str">
            <v>TITULOS EMITIDOS, AVALADOS O GARANTIZADOS POR BANCOS CENTRALES EXTRANJEROS</v>
          </cell>
          <cell r="E2672" t="str">
            <v>35</v>
          </cell>
          <cell r="F2672" t="str">
            <v>D</v>
          </cell>
          <cell r="G2672" t="str">
            <v>FNRO</v>
          </cell>
        </row>
        <row r="2673">
          <cell r="B2673" t="str">
            <v>FNRO-130417</v>
          </cell>
          <cell r="C2673" t="str">
            <v>130417</v>
          </cell>
          <cell r="D2673" t="str">
            <v>TITULOS EMITIDOS, AVALADOS, GARANTIZADOS O ACEPTADOS POR BANCOS DEL EXTERIOR</v>
          </cell>
          <cell r="E2673" t="str">
            <v>35</v>
          </cell>
          <cell r="F2673" t="str">
            <v>D</v>
          </cell>
          <cell r="G2673" t="str">
            <v>FNRO</v>
          </cell>
        </row>
        <row r="2674">
          <cell r="B2674" t="str">
            <v>FNRO-130418</v>
          </cell>
          <cell r="C2674" t="str">
            <v>130418</v>
          </cell>
          <cell r="D2674" t="str">
            <v xml:space="preserve">TITULOS EMITIDOS, AVALADOS O GARANTIZADOS POR ORGANISMOS MULTILATERALES DE CRÉDITO </v>
          </cell>
          <cell r="E2674" t="str">
            <v>35</v>
          </cell>
          <cell r="F2674" t="str">
            <v>D</v>
          </cell>
          <cell r="G2674" t="str">
            <v>FNRO</v>
          </cell>
        </row>
        <row r="2675">
          <cell r="B2675" t="str">
            <v>FNRO-130442</v>
          </cell>
          <cell r="C2675" t="str">
            <v>130442</v>
          </cell>
          <cell r="D2675" t="str">
            <v>TITULOS EMITIDOS POR RESIDENTES EN EL EXTERIOR</v>
          </cell>
          <cell r="E2675" t="str">
            <v>35</v>
          </cell>
          <cell r="F2675" t="str">
            <v>D</v>
          </cell>
          <cell r="G2675" t="str">
            <v>FNRO</v>
          </cell>
        </row>
        <row r="2676">
          <cell r="B2676" t="str">
            <v>FNRO-130495</v>
          </cell>
          <cell r="C2676" t="str">
            <v>130495</v>
          </cell>
          <cell r="D2676" t="str">
            <v>OTROS TITULOS</v>
          </cell>
          <cell r="E2676" t="str">
            <v>35</v>
          </cell>
          <cell r="F2676" t="str">
            <v>D</v>
          </cell>
          <cell r="G2676" t="str">
            <v>FNRO</v>
          </cell>
        </row>
        <row r="2677">
          <cell r="B2677" t="str">
            <v>FNRO-1306</v>
          </cell>
          <cell r="C2677" t="str">
            <v>1306</v>
          </cell>
          <cell r="D2677" t="str">
            <v>INVERSIONES NEGOCIABLES EN TITULOS PARTICIPATIVOS</v>
          </cell>
          <cell r="E2677" t="str">
            <v/>
          </cell>
          <cell r="F2677" t="str">
            <v>D</v>
          </cell>
          <cell r="G2677" t="str">
            <v>FNRO</v>
          </cell>
        </row>
        <row r="2678">
          <cell r="B2678" t="str">
            <v>FNRO-130601</v>
          </cell>
          <cell r="C2678" t="str">
            <v>130601</v>
          </cell>
          <cell r="D2678" t="str">
            <v xml:space="preserve">ACCIONES CON ALTA LIQUIDEZ BURSATIL </v>
          </cell>
          <cell r="E2678" t="str">
            <v>37</v>
          </cell>
          <cell r="F2678" t="str">
            <v>D</v>
          </cell>
          <cell r="G2678" t="str">
            <v>FNRO</v>
          </cell>
        </row>
        <row r="2679">
          <cell r="B2679" t="str">
            <v>FNRO-130602</v>
          </cell>
          <cell r="C2679" t="str">
            <v>130602</v>
          </cell>
          <cell r="D2679" t="str">
            <v xml:space="preserve">ACCIONES CON MEDIA LIQUIDEZ BURSATIL </v>
          </cell>
          <cell r="E2679" t="str">
            <v>37</v>
          </cell>
          <cell r="F2679" t="str">
            <v>D</v>
          </cell>
          <cell r="G2679" t="str">
            <v>FNRO</v>
          </cell>
        </row>
        <row r="2680">
          <cell r="B2680" t="str">
            <v>FNRO-130605</v>
          </cell>
          <cell r="C2680" t="str">
            <v>130605</v>
          </cell>
          <cell r="D2680" t="str">
            <v xml:space="preserve">PARTICIPACIONES EN FONDOS COMUNES ORDINARIOS </v>
          </cell>
          <cell r="E2680" t="str">
            <v>35</v>
          </cell>
          <cell r="F2680" t="str">
            <v>D</v>
          </cell>
          <cell r="G2680" t="str">
            <v>FNRO</v>
          </cell>
        </row>
        <row r="2681">
          <cell r="B2681" t="str">
            <v>FNRO-130606</v>
          </cell>
          <cell r="C2681" t="str">
            <v>130606</v>
          </cell>
          <cell r="D2681" t="str">
            <v xml:space="preserve">PARTICIPACIONES EN FONDOS COMUNES ESPECIALES </v>
          </cell>
          <cell r="E2681" t="str">
            <v>35</v>
          </cell>
          <cell r="F2681" t="str">
            <v>D</v>
          </cell>
          <cell r="G2681" t="str">
            <v>FNRO</v>
          </cell>
        </row>
        <row r="2682">
          <cell r="B2682" t="str">
            <v>FNRO-130607</v>
          </cell>
          <cell r="C2682" t="str">
            <v>130607</v>
          </cell>
          <cell r="D2682" t="str">
            <v>PARTICIPACIONES EN FONDOS DE VALORES</v>
          </cell>
          <cell r="E2682" t="str">
            <v>35</v>
          </cell>
          <cell r="F2682" t="str">
            <v>D</v>
          </cell>
          <cell r="G2682" t="str">
            <v>FNRO</v>
          </cell>
        </row>
        <row r="2683">
          <cell r="B2683" t="str">
            <v>FNRO-130608</v>
          </cell>
          <cell r="C2683" t="str">
            <v>130608</v>
          </cell>
          <cell r="D2683" t="str">
            <v xml:space="preserve">TITULOS PARTICIPATIVOS DERIVADOS DE PROCESOS DE TITULARIZACION </v>
          </cell>
          <cell r="E2683" t="str">
            <v>35</v>
          </cell>
          <cell r="F2683" t="str">
            <v>D</v>
          </cell>
          <cell r="G2683" t="str">
            <v>FNRO</v>
          </cell>
        </row>
        <row r="2684">
          <cell r="B2684" t="str">
            <v>FNRO-130609</v>
          </cell>
          <cell r="C2684" t="str">
            <v>130609</v>
          </cell>
          <cell r="D2684" t="str">
            <v xml:space="preserve">TITULOS MIXTOS DERIVADOS DE PROCESOS DE TITULARIZACION </v>
          </cell>
          <cell r="E2684" t="str">
            <v>35</v>
          </cell>
          <cell r="F2684" t="str">
            <v>D</v>
          </cell>
          <cell r="G2684" t="str">
            <v>FNRO</v>
          </cell>
        </row>
        <row r="2685">
          <cell r="B2685" t="str">
            <v>FNRO-130610</v>
          </cell>
          <cell r="C2685" t="str">
            <v>130610</v>
          </cell>
          <cell r="D2685" t="str">
            <v>PARTICIPACIONES EN FONDOS MUTUOS DE INVERSION INTERNACIONALES QUE INVIERTAN EXCLUSIVAMENTE EN TITULOS DE RENTA FIJA</v>
          </cell>
          <cell r="E2685" t="str">
            <v>35</v>
          </cell>
          <cell r="F2685" t="str">
            <v>D</v>
          </cell>
          <cell r="G2685" t="str">
            <v>FNRO</v>
          </cell>
        </row>
        <row r="2686">
          <cell r="B2686" t="str">
            <v>FNRO-130611</v>
          </cell>
          <cell r="C2686" t="str">
            <v>130611</v>
          </cell>
          <cell r="D2686" t="str">
            <v xml:space="preserve">PARTICIPACIONES EN FONDOS INDICE </v>
          </cell>
          <cell r="E2686" t="str">
            <v>35</v>
          </cell>
          <cell r="F2686" t="str">
            <v>D</v>
          </cell>
          <cell r="G2686" t="str">
            <v>FNRO</v>
          </cell>
        </row>
        <row r="2687">
          <cell r="B2687" t="str">
            <v>FNRO-130612</v>
          </cell>
          <cell r="C2687" t="str">
            <v>130612</v>
          </cell>
          <cell r="D2687" t="str">
            <v>PARTICIPACION EN FONDOS MUTUOS DE INVERSION INTERNACIONALES QUE INVIERTAN EXCLUSIVAMENTE EN RENTA VARIABLE</v>
          </cell>
          <cell r="E2687" t="str">
            <v>35</v>
          </cell>
          <cell r="F2687" t="str">
            <v>D</v>
          </cell>
          <cell r="G2687" t="str">
            <v>FNRO</v>
          </cell>
        </row>
        <row r="2688">
          <cell r="B2688" t="str">
            <v>FNRO-130613</v>
          </cell>
          <cell r="C2688" t="str">
            <v>130613</v>
          </cell>
          <cell r="D2688" t="str">
            <v>PARTICIPACION EN FONDOS DE INVERSION</v>
          </cell>
          <cell r="E2688" t="str">
            <v>35</v>
          </cell>
          <cell r="F2688" t="str">
            <v>D</v>
          </cell>
          <cell r="G2688" t="str">
            <v>FNRO</v>
          </cell>
        </row>
        <row r="2689">
          <cell r="B2689" t="str">
            <v>FNRO-130614</v>
          </cell>
          <cell r="C2689" t="str">
            <v>130614</v>
          </cell>
          <cell r="D2689" t="str">
            <v>PARTICIPACION EN FONDOS DE PENSIONES Y CESANTIAS</v>
          </cell>
          <cell r="E2689" t="str">
            <v>35</v>
          </cell>
          <cell r="F2689" t="str">
            <v>D</v>
          </cell>
          <cell r="G2689" t="str">
            <v>FNRO</v>
          </cell>
        </row>
        <row r="2690">
          <cell r="B2690" t="str">
            <v>FNRO-1308</v>
          </cell>
          <cell r="C2690" t="str">
            <v>1308</v>
          </cell>
          <cell r="D2690" t="str">
            <v>INVERSIONES PARA MANTENER HASTA EL VENCIMIENTO</v>
          </cell>
          <cell r="E2690" t="str">
            <v/>
          </cell>
          <cell r="F2690" t="str">
            <v>D</v>
          </cell>
          <cell r="G2690" t="str">
            <v>FNRO</v>
          </cell>
        </row>
        <row r="2691">
          <cell r="B2691" t="str">
            <v>FNRO-130801</v>
          </cell>
          <cell r="C2691" t="str">
            <v>130801</v>
          </cell>
          <cell r="D2691" t="str">
            <v>TITULOS DE DEUDA PUBLICA INTERNA EMITIDOS O GARANTIZADOS POR LA NACION</v>
          </cell>
          <cell r="E2691" t="str">
            <v>35</v>
          </cell>
          <cell r="F2691" t="str">
            <v>D</v>
          </cell>
          <cell r="G2691" t="str">
            <v>FNRO</v>
          </cell>
        </row>
        <row r="2692">
          <cell r="B2692" t="str">
            <v>FNRO-130802</v>
          </cell>
          <cell r="C2692" t="str">
            <v>130802</v>
          </cell>
          <cell r="D2692" t="str">
            <v>TITULOS DE DEUDA PUBLICA EXTERNA EMITIDOS O GARANTIZADOS POR LA NACION</v>
          </cell>
          <cell r="E2692" t="str">
            <v>35</v>
          </cell>
          <cell r="F2692" t="str">
            <v>D</v>
          </cell>
          <cell r="G2692" t="str">
            <v>FNRO</v>
          </cell>
        </row>
        <row r="2693">
          <cell r="B2693" t="str">
            <v>FNRO-130803</v>
          </cell>
          <cell r="C2693" t="str">
            <v>130803</v>
          </cell>
          <cell r="D2693" t="str">
            <v xml:space="preserve">OTROS TITULOS DE DEUDA PUBLICA </v>
          </cell>
          <cell r="E2693" t="str">
            <v>35</v>
          </cell>
          <cell r="F2693" t="str">
            <v>D</v>
          </cell>
          <cell r="G2693" t="str">
            <v>FNRO</v>
          </cell>
        </row>
        <row r="2694">
          <cell r="B2694" t="str">
            <v>FNRO-130804</v>
          </cell>
          <cell r="C2694" t="str">
            <v>130804</v>
          </cell>
          <cell r="D2694" t="str">
            <v>TITULOS EMITIDOS, AVALADOS O GARANTIZADOS POR EL FOGAFIN</v>
          </cell>
          <cell r="E2694" t="str">
            <v>35</v>
          </cell>
          <cell r="F2694" t="str">
            <v>D</v>
          </cell>
          <cell r="G2694" t="str">
            <v>FNRO</v>
          </cell>
        </row>
        <row r="2695">
          <cell r="B2695" t="str">
            <v>FNRO-130805</v>
          </cell>
          <cell r="C2695" t="str">
            <v>130805</v>
          </cell>
          <cell r="D2695" t="str">
            <v>TITULOS EMITIDOS, AVALADOS O GARANTIZADOS POR EL FOGACOOP</v>
          </cell>
          <cell r="E2695" t="str">
            <v>35</v>
          </cell>
          <cell r="F2695" t="str">
            <v>D</v>
          </cell>
          <cell r="G2695" t="str">
            <v>FNRO</v>
          </cell>
        </row>
        <row r="2696">
          <cell r="B2696" t="str">
            <v>FNRO-130806</v>
          </cell>
          <cell r="C2696" t="str">
            <v>130806</v>
          </cell>
          <cell r="D2696" t="str">
            <v>TITULOS EMITIDOS POR EL BANCO DE LA REPUBLICA</v>
          </cell>
          <cell r="E2696" t="str">
            <v>35</v>
          </cell>
          <cell r="F2696" t="str">
            <v>D</v>
          </cell>
          <cell r="G2696" t="str">
            <v>FNRO</v>
          </cell>
        </row>
        <row r="2697">
          <cell r="B2697" t="str">
            <v>FNRO-130807</v>
          </cell>
          <cell r="C2697" t="str">
            <v>130807</v>
          </cell>
          <cell r="D2697" t="str">
            <v>BONOS HIPOTECARIOS</v>
          </cell>
          <cell r="E2697" t="str">
            <v>35</v>
          </cell>
          <cell r="F2697" t="str">
            <v>D</v>
          </cell>
          <cell r="G2697" t="str">
            <v>FNRO</v>
          </cell>
        </row>
        <row r="2698">
          <cell r="B2698" t="str">
            <v>FNRO-130808</v>
          </cell>
          <cell r="C2698" t="str">
            <v>130808</v>
          </cell>
          <cell r="D2698" t="str">
            <v>TITULOS HIPOTECARIOS</v>
          </cell>
          <cell r="E2698" t="str">
            <v>35</v>
          </cell>
          <cell r="F2698" t="str">
            <v>D</v>
          </cell>
          <cell r="G2698" t="str">
            <v>FNRO</v>
          </cell>
        </row>
        <row r="2699">
          <cell r="B2699" t="str">
            <v>FNRO-130809</v>
          </cell>
          <cell r="C2699" t="str">
            <v>130809</v>
          </cell>
          <cell r="D2699" t="str">
            <v>TITULOS DE CONTENIDO CREDITICIO DERIVADOS DE PROCESOS DE TITULARIZACION DE CARTERA HIPOTECARIA</v>
          </cell>
          <cell r="E2699" t="str">
            <v>35</v>
          </cell>
          <cell r="F2699" t="str">
            <v>D</v>
          </cell>
          <cell r="G2699" t="str">
            <v>FNRO</v>
          </cell>
        </row>
        <row r="2700">
          <cell r="B2700" t="str">
            <v>FNRO-130810</v>
          </cell>
          <cell r="C2700" t="str">
            <v>130810</v>
          </cell>
          <cell r="D2700" t="str">
            <v>TITULOS DE CONTENIDO CREDITICIO DERIVADOS DE PROCESOS DE TITULARIZACION DE SUBYACENTES DISTINTOS DE CARTERA HIPOTECARIA</v>
          </cell>
          <cell r="E2700" t="str">
            <v>35</v>
          </cell>
          <cell r="F2700" t="str">
            <v>D</v>
          </cell>
          <cell r="G2700" t="str">
            <v>FNRO</v>
          </cell>
        </row>
        <row r="2701">
          <cell r="B2701" t="str">
            <v>FNRO-130811</v>
          </cell>
          <cell r="C2701" t="str">
            <v>130811</v>
          </cell>
          <cell r="D2701" t="str">
            <v>TITULOS EMITIDOS, AVALADOS, ACEPTADOS O GARANTIZADOS POR INSTITUCIONES VIGILADAS POR LA SUPERINTENDENCIA BANCARIA  (INCLUIDOS LOS BONOS OBLIGATORIA U OPCIONALMENTE CONVERTIBLES EN ACCIONES)</v>
          </cell>
          <cell r="E2701" t="str">
            <v>35</v>
          </cell>
          <cell r="F2701" t="str">
            <v>D</v>
          </cell>
          <cell r="G2701" t="str">
            <v>FNRO</v>
          </cell>
        </row>
        <row r="2702">
          <cell r="B2702" t="str">
            <v>FNRO-130814</v>
          </cell>
          <cell r="C2702" t="str">
            <v>130814</v>
          </cell>
          <cell r="D2702" t="str">
            <v>TITULOS EMITIDOS POR ENTIDADES NO VIGILADAS POR LA SUPERINTENDENCIA BANCARIA (INCLUIDOS LOS BONOS OBLIGATORIA U OPCIONALMENTE CONVERTIBLES EN ACCIONES)</v>
          </cell>
          <cell r="E2702" t="str">
            <v>35</v>
          </cell>
          <cell r="F2702" t="str">
            <v>D</v>
          </cell>
          <cell r="G2702" t="str">
            <v>FNRO</v>
          </cell>
        </row>
        <row r="2703">
          <cell r="B2703" t="str">
            <v>FNRO-130815</v>
          </cell>
          <cell r="C2703" t="str">
            <v>130815</v>
          </cell>
          <cell r="D2703" t="str">
            <v>TITULOS EMITIDOS, AVALADOS O GARANTIZADOS POR GOBIERNOS EXTRANJEROS</v>
          </cell>
          <cell r="E2703" t="str">
            <v>35</v>
          </cell>
          <cell r="F2703" t="str">
            <v>D</v>
          </cell>
          <cell r="G2703" t="str">
            <v>FNRO</v>
          </cell>
        </row>
        <row r="2704">
          <cell r="B2704" t="str">
            <v>FNRO-130816</v>
          </cell>
          <cell r="C2704" t="str">
            <v>130816</v>
          </cell>
          <cell r="D2704" t="str">
            <v>TITULOS EMITIDOS, AVALADOS O GARANTIZADOS POR BANCOS CENTRALES EXTRANJEROS</v>
          </cell>
          <cell r="E2704" t="str">
            <v>35</v>
          </cell>
          <cell r="F2704" t="str">
            <v>D</v>
          </cell>
          <cell r="G2704" t="str">
            <v>FNRO</v>
          </cell>
        </row>
        <row r="2705">
          <cell r="B2705" t="str">
            <v>FNRO-130817</v>
          </cell>
          <cell r="C2705" t="str">
            <v>130817</v>
          </cell>
          <cell r="D2705" t="str">
            <v>TITULOS EMITIDOS, AVALADOS, GARANTIZADOS O ACEPTADOS POR BANCOS DEL EXTERIOR</v>
          </cell>
          <cell r="E2705" t="str">
            <v>35</v>
          </cell>
          <cell r="F2705" t="str">
            <v>D</v>
          </cell>
          <cell r="G2705" t="str">
            <v>FNRO</v>
          </cell>
        </row>
        <row r="2706">
          <cell r="B2706" t="str">
            <v>FNRO-130818</v>
          </cell>
          <cell r="C2706" t="str">
            <v>130818</v>
          </cell>
          <cell r="D2706" t="str">
            <v xml:space="preserve">TITULOS EMITIDOS, AVALADOS O GARANTIZADOS POR ORGANISMOS MULTILATERALES DE CRÉDITO </v>
          </cell>
          <cell r="E2706" t="str">
            <v>35</v>
          </cell>
          <cell r="F2706" t="str">
            <v>D</v>
          </cell>
          <cell r="G2706" t="str">
            <v>FNRO</v>
          </cell>
        </row>
        <row r="2707">
          <cell r="B2707" t="str">
            <v>FNRO-130842</v>
          </cell>
          <cell r="C2707" t="str">
            <v>130842</v>
          </cell>
          <cell r="D2707" t="str">
            <v>TITULOS EMITIDOS POR RESIDENTES EN EL EXTERIOR</v>
          </cell>
          <cell r="E2707" t="str">
            <v>35</v>
          </cell>
          <cell r="F2707" t="str">
            <v>D</v>
          </cell>
          <cell r="G2707" t="str">
            <v>FNRO</v>
          </cell>
        </row>
        <row r="2708">
          <cell r="B2708" t="str">
            <v>FNRO-130895</v>
          </cell>
          <cell r="C2708" t="str">
            <v>130895</v>
          </cell>
          <cell r="D2708" t="str">
            <v>OTROS TITULOS</v>
          </cell>
          <cell r="E2708" t="str">
            <v>35</v>
          </cell>
          <cell r="F2708" t="str">
            <v>D</v>
          </cell>
          <cell r="G2708" t="str">
            <v>FNRO</v>
          </cell>
        </row>
        <row r="2709">
          <cell r="B2709" t="str">
            <v>FNRO-1313</v>
          </cell>
          <cell r="C2709" t="str">
            <v>1313</v>
          </cell>
          <cell r="D2709" t="str">
            <v>INVERSIONES DISPONIBLES PARA LA VENTA EN TITULOS DE DEUDA</v>
          </cell>
          <cell r="E2709" t="str">
            <v/>
          </cell>
          <cell r="F2709" t="str">
            <v>D</v>
          </cell>
          <cell r="G2709" t="str">
            <v>FNRO</v>
          </cell>
        </row>
        <row r="2710">
          <cell r="B2710" t="str">
            <v>FNRO-131301</v>
          </cell>
          <cell r="C2710" t="str">
            <v>131301</v>
          </cell>
          <cell r="D2710" t="str">
            <v>TITULOS DE DEUDA PUBLICA INTERNA EMITIDOS O GARANTIZADOS POR LA NACION</v>
          </cell>
          <cell r="E2710" t="str">
            <v>35</v>
          </cell>
          <cell r="F2710" t="str">
            <v>D</v>
          </cell>
          <cell r="G2710" t="str">
            <v>FNRO</v>
          </cell>
        </row>
        <row r="2711">
          <cell r="B2711" t="str">
            <v>FNRO-131302</v>
          </cell>
          <cell r="C2711" t="str">
            <v>131302</v>
          </cell>
          <cell r="D2711" t="str">
            <v>TITULOS DE DEUDA PUBLICA EXTERNA EMITIDOS O GARANTIZADOS POR LA NACION</v>
          </cell>
          <cell r="E2711" t="str">
            <v>35</v>
          </cell>
          <cell r="F2711" t="str">
            <v>D</v>
          </cell>
          <cell r="G2711" t="str">
            <v>FNRO</v>
          </cell>
        </row>
        <row r="2712">
          <cell r="B2712" t="str">
            <v>FNRO-131303</v>
          </cell>
          <cell r="C2712" t="str">
            <v>131303</v>
          </cell>
          <cell r="D2712" t="str">
            <v xml:space="preserve">OTROS TITULOS DE DEUDA PUBLICA </v>
          </cell>
          <cell r="E2712" t="str">
            <v>35</v>
          </cell>
          <cell r="F2712" t="str">
            <v>D</v>
          </cell>
          <cell r="G2712" t="str">
            <v>FNRO</v>
          </cell>
        </row>
        <row r="2713">
          <cell r="B2713" t="str">
            <v>FNRO-131304</v>
          </cell>
          <cell r="C2713" t="str">
            <v>131304</v>
          </cell>
          <cell r="D2713" t="str">
            <v>TITULOS EMITIDOS, AVALADOS O GARANTIZADOS POR EL FOGAFIN</v>
          </cell>
          <cell r="E2713" t="str">
            <v>35</v>
          </cell>
          <cell r="F2713" t="str">
            <v>D</v>
          </cell>
          <cell r="G2713" t="str">
            <v>FNRO</v>
          </cell>
        </row>
        <row r="2714">
          <cell r="B2714" t="str">
            <v>FNRO-131305</v>
          </cell>
          <cell r="C2714" t="str">
            <v>131305</v>
          </cell>
          <cell r="D2714" t="str">
            <v>TITULOS EMITIDOS, AVALADOS O GARANTIZADOS POR EL FOGACOOP</v>
          </cell>
          <cell r="E2714" t="str">
            <v>35</v>
          </cell>
          <cell r="F2714" t="str">
            <v>D</v>
          </cell>
          <cell r="G2714" t="str">
            <v>FNRO</v>
          </cell>
        </row>
        <row r="2715">
          <cell r="B2715" t="str">
            <v>FNRO-131306</v>
          </cell>
          <cell r="C2715" t="str">
            <v>131306</v>
          </cell>
          <cell r="D2715" t="str">
            <v>TITULOS EMITIDOS POR EL BANCO DE LA REPUBLICA</v>
          </cell>
          <cell r="E2715" t="str">
            <v>35</v>
          </cell>
          <cell r="F2715" t="str">
            <v>D</v>
          </cell>
          <cell r="G2715" t="str">
            <v>FNRO</v>
          </cell>
        </row>
        <row r="2716">
          <cell r="B2716" t="str">
            <v>FNRO-131307</v>
          </cell>
          <cell r="C2716" t="str">
            <v>131307</v>
          </cell>
          <cell r="D2716" t="str">
            <v>BONOS HIPOTECARIOS</v>
          </cell>
          <cell r="E2716" t="str">
            <v>35</v>
          </cell>
          <cell r="F2716" t="str">
            <v>D</v>
          </cell>
          <cell r="G2716" t="str">
            <v>FNRO</v>
          </cell>
        </row>
        <row r="2717">
          <cell r="B2717" t="str">
            <v>FNRO-131308</v>
          </cell>
          <cell r="C2717" t="str">
            <v>131308</v>
          </cell>
          <cell r="D2717" t="str">
            <v>TITULOS HIPOTECARIOS</v>
          </cell>
          <cell r="E2717" t="str">
            <v>35</v>
          </cell>
          <cell r="F2717" t="str">
            <v>D</v>
          </cell>
          <cell r="G2717" t="str">
            <v>FNRO</v>
          </cell>
        </row>
        <row r="2718">
          <cell r="B2718" t="str">
            <v>FNRO-131309</v>
          </cell>
          <cell r="C2718" t="str">
            <v>131309</v>
          </cell>
          <cell r="D2718" t="str">
            <v>TITULOS DE CONTENIDO CREDITICIO DERIVADOS DE PROCESOS DE TITULARIZACION DE CARTERA HIPOTECARIA</v>
          </cell>
          <cell r="E2718" t="str">
            <v>35</v>
          </cell>
          <cell r="F2718" t="str">
            <v>D</v>
          </cell>
          <cell r="G2718" t="str">
            <v>FNRO</v>
          </cell>
        </row>
        <row r="2719">
          <cell r="B2719" t="str">
            <v>FNRO-131310</v>
          </cell>
          <cell r="C2719" t="str">
            <v>131310</v>
          </cell>
          <cell r="D2719" t="str">
            <v>TITULOS DE CONTENIDO CREDITICIO DERIVADOS DE PROCESOS DE TITULARIZACION DE SUBYACENTES DISTINTOS DE CARTERA HIPOTECARIA</v>
          </cell>
          <cell r="E2719" t="str">
            <v>35</v>
          </cell>
          <cell r="F2719" t="str">
            <v>D</v>
          </cell>
          <cell r="G2719" t="str">
            <v>FNRO</v>
          </cell>
        </row>
        <row r="2720">
          <cell r="B2720" t="str">
            <v>FNRO-131311</v>
          </cell>
          <cell r="C2720" t="str">
            <v>131311</v>
          </cell>
          <cell r="D2720" t="str">
            <v>TITULOS EMITIDOS, AVALADOS, ACEPTADOS O GARANTIZADOS POR INSTITUCIONES VIGILADAS POR LA SUPERINTENDENCIA BANCARIA  (INCLUIDOS LOS BONOS OBLIGATORIA U OPCIONALMENTE CONVERTIBLES EN ACCIONES)</v>
          </cell>
          <cell r="E2720" t="str">
            <v>35</v>
          </cell>
          <cell r="F2720" t="str">
            <v>D</v>
          </cell>
          <cell r="G2720" t="str">
            <v>FNRO</v>
          </cell>
        </row>
        <row r="2721">
          <cell r="B2721" t="str">
            <v>FNRO-131314</v>
          </cell>
          <cell r="C2721" t="str">
            <v>131314</v>
          </cell>
          <cell r="D2721" t="str">
            <v>TITULOS EMITIDOS POR ENTIDADES NO VIGILADAS POR LA SUPERINTENDENCIA BANCARIA (INCLUIDOS LOS BONOS OBLIGATORIA U OPCIONALMENTE CONVERTIBLES EN ACCIONES)</v>
          </cell>
          <cell r="E2721" t="str">
            <v>35</v>
          </cell>
          <cell r="F2721" t="str">
            <v>D</v>
          </cell>
          <cell r="G2721" t="str">
            <v>FNRO</v>
          </cell>
        </row>
        <row r="2722">
          <cell r="B2722" t="str">
            <v>FNRO-131315</v>
          </cell>
          <cell r="C2722" t="str">
            <v>131315</v>
          </cell>
          <cell r="D2722" t="str">
            <v>TITULOS EMITIDOS, AVALADOS O GARANTIZADOS POR GOBIERNOS EXTRANJEROS</v>
          </cell>
          <cell r="E2722" t="str">
            <v>35</v>
          </cell>
          <cell r="F2722" t="str">
            <v>D</v>
          </cell>
          <cell r="G2722" t="str">
            <v>FNRO</v>
          </cell>
        </row>
        <row r="2723">
          <cell r="B2723" t="str">
            <v>FNRO-131316</v>
          </cell>
          <cell r="C2723" t="str">
            <v>131316</v>
          </cell>
          <cell r="D2723" t="str">
            <v>TITULOS EMITIDOS, AVALADOS O GARANTIZADOS POR BANCOS CENTRALES EXTRANJEROS</v>
          </cell>
          <cell r="E2723" t="str">
            <v>35</v>
          </cell>
          <cell r="F2723" t="str">
            <v>D</v>
          </cell>
          <cell r="G2723" t="str">
            <v>FNRO</v>
          </cell>
        </row>
        <row r="2724">
          <cell r="B2724" t="str">
            <v>FNRO-131317</v>
          </cell>
          <cell r="C2724" t="str">
            <v>131317</v>
          </cell>
          <cell r="D2724" t="str">
            <v>TITULOS EMITIDOS, AVALADOS, GARANTIZADOS O ACEPTADOS POR BANCOS DEL EXTERIOR</v>
          </cell>
          <cell r="E2724" t="str">
            <v>35</v>
          </cell>
          <cell r="F2724" t="str">
            <v>D</v>
          </cell>
          <cell r="G2724" t="str">
            <v>FNRO</v>
          </cell>
        </row>
        <row r="2725">
          <cell r="B2725" t="str">
            <v>FNRO-131318</v>
          </cell>
          <cell r="C2725" t="str">
            <v>131318</v>
          </cell>
          <cell r="D2725" t="str">
            <v xml:space="preserve">TITULOS EMITIDOS, AVALADOS O GARANTIZADOS POR ORGANISMOS MULTILATERALES DE CRÉDITO </v>
          </cell>
          <cell r="E2725" t="str">
            <v>35</v>
          </cell>
          <cell r="F2725" t="str">
            <v>D</v>
          </cell>
          <cell r="G2725" t="str">
            <v>FNRO</v>
          </cell>
        </row>
        <row r="2726">
          <cell r="B2726" t="str">
            <v>FNRO-131342</v>
          </cell>
          <cell r="C2726" t="str">
            <v>131342</v>
          </cell>
          <cell r="D2726" t="str">
            <v>TITULOS EMITIDOS POR RESIDENTES EN EL EXTERIOR</v>
          </cell>
          <cell r="E2726" t="str">
            <v>35</v>
          </cell>
          <cell r="F2726" t="str">
            <v>D</v>
          </cell>
          <cell r="G2726" t="str">
            <v>FNRO</v>
          </cell>
        </row>
        <row r="2727">
          <cell r="B2727" t="str">
            <v>FNRO-131395</v>
          </cell>
          <cell r="C2727" t="str">
            <v>131395</v>
          </cell>
          <cell r="D2727" t="str">
            <v>OTROS TITULOS</v>
          </cell>
          <cell r="E2727" t="str">
            <v>35</v>
          </cell>
          <cell r="F2727" t="str">
            <v>D</v>
          </cell>
          <cell r="G2727" t="str">
            <v>FNRO</v>
          </cell>
        </row>
        <row r="2728">
          <cell r="B2728" t="str">
            <v>FNRO-1316</v>
          </cell>
          <cell r="C2728" t="str">
            <v>1316</v>
          </cell>
          <cell r="D2728" t="str">
            <v>INVERSIONES DISPONIBLES PARA LA VENTA EN TITULOS PARTICIPATIVOS</v>
          </cell>
          <cell r="E2728" t="str">
            <v/>
          </cell>
          <cell r="F2728" t="str">
            <v>D</v>
          </cell>
          <cell r="G2728" t="str">
            <v>FNRO</v>
          </cell>
        </row>
        <row r="2729">
          <cell r="B2729" t="str">
            <v>FNRO-131601</v>
          </cell>
          <cell r="C2729" t="str">
            <v>131601</v>
          </cell>
          <cell r="D2729" t="str">
            <v xml:space="preserve">ACCIONES CON ALTA LIQUIDEZ BURSATIL </v>
          </cell>
          <cell r="E2729" t="str">
            <v>37</v>
          </cell>
          <cell r="F2729" t="str">
            <v>D</v>
          </cell>
          <cell r="G2729" t="str">
            <v>FNRO</v>
          </cell>
        </row>
        <row r="2730">
          <cell r="B2730" t="str">
            <v>FNRO-131602</v>
          </cell>
          <cell r="C2730" t="str">
            <v>131602</v>
          </cell>
          <cell r="D2730" t="str">
            <v xml:space="preserve">ACCIONES CON MEDIA LIQUIDEZ BURSATIL </v>
          </cell>
          <cell r="E2730" t="str">
            <v>37</v>
          </cell>
          <cell r="F2730" t="str">
            <v>D</v>
          </cell>
          <cell r="G2730" t="str">
            <v>FNRO</v>
          </cell>
        </row>
        <row r="2731">
          <cell r="B2731" t="str">
            <v>FNRO-131604</v>
          </cell>
          <cell r="C2731" t="str">
            <v>131604</v>
          </cell>
          <cell r="D2731" t="str">
            <v>ACCIONES CON BAJA Y MÍNIMA LIQUIDEZ BURSATIL O SIN COTIZACION EN BOLSA</v>
          </cell>
          <cell r="E2731" t="str">
            <v>37</v>
          </cell>
          <cell r="F2731" t="str">
            <v>D</v>
          </cell>
          <cell r="G2731" t="str">
            <v>FNRO</v>
          </cell>
        </row>
        <row r="2732">
          <cell r="B2732" t="str">
            <v>FNRO-131608</v>
          </cell>
          <cell r="C2732" t="str">
            <v>131608</v>
          </cell>
          <cell r="D2732" t="str">
            <v xml:space="preserve">TITULOS PARTICIPATIVOS DERIVADOS DE PROCESOS DE TITULARIZACION </v>
          </cell>
          <cell r="E2732" t="str">
            <v>35</v>
          </cell>
          <cell r="F2732" t="str">
            <v>D</v>
          </cell>
          <cell r="G2732" t="str">
            <v>FNRO</v>
          </cell>
        </row>
        <row r="2733">
          <cell r="B2733" t="str">
            <v>FNRO-131609</v>
          </cell>
          <cell r="C2733" t="str">
            <v>131609</v>
          </cell>
          <cell r="D2733" t="str">
            <v xml:space="preserve">TITULOS MIXTOS DERIVADOS DE PROCESOS DE TITULARIZACION </v>
          </cell>
          <cell r="E2733" t="str">
            <v>35</v>
          </cell>
          <cell r="F2733" t="str">
            <v>D</v>
          </cell>
          <cell r="G2733" t="str">
            <v>FNRO</v>
          </cell>
        </row>
        <row r="2734">
          <cell r="B2734" t="str">
            <v>FNRO-131695</v>
          </cell>
          <cell r="C2734" t="str">
            <v>131695</v>
          </cell>
          <cell r="D2734" t="str">
            <v>OTROS TITULOS</v>
          </cell>
          <cell r="E2734" t="str">
            <v>35</v>
          </cell>
          <cell r="F2734" t="str">
            <v>D</v>
          </cell>
          <cell r="G2734" t="str">
            <v>FNRO</v>
          </cell>
        </row>
        <row r="2735">
          <cell r="B2735" t="str">
            <v>FNRO-1331</v>
          </cell>
          <cell r="C2735" t="str">
            <v>1331</v>
          </cell>
          <cell r="D2735" t="str">
            <v>DERECHOS DE RECOMPRA DE INVERSIONES NEGOCIABLES EN TITULOS DE DEUDA</v>
          </cell>
          <cell r="E2735" t="str">
            <v/>
          </cell>
          <cell r="F2735" t="str">
            <v>D</v>
          </cell>
          <cell r="G2735" t="str">
            <v>FNRO</v>
          </cell>
        </row>
        <row r="2736">
          <cell r="B2736" t="str">
            <v>FNRO-133101</v>
          </cell>
          <cell r="C2736" t="str">
            <v>133101</v>
          </cell>
          <cell r="D2736" t="str">
            <v>TITULOS DE DEUDA PUBLICA INTERNA EMITIDOS O GARANTIZADOS POR LA NACION</v>
          </cell>
          <cell r="E2736" t="str">
            <v>35</v>
          </cell>
          <cell r="F2736" t="str">
            <v>D</v>
          </cell>
          <cell r="G2736" t="str">
            <v>FNRO</v>
          </cell>
        </row>
        <row r="2737">
          <cell r="B2737" t="str">
            <v>FNRO-133102</v>
          </cell>
          <cell r="C2737" t="str">
            <v>133102</v>
          </cell>
          <cell r="D2737" t="str">
            <v>TITULOS DE DEUDA PUBLICA EXTERNA EMITIDOS O GARANTIZADOS POR LA NACION</v>
          </cell>
          <cell r="E2737" t="str">
            <v>35</v>
          </cell>
          <cell r="F2737" t="str">
            <v>D</v>
          </cell>
          <cell r="G2737" t="str">
            <v>FNRO</v>
          </cell>
        </row>
        <row r="2738">
          <cell r="B2738" t="str">
            <v>FNRO-133103</v>
          </cell>
          <cell r="C2738" t="str">
            <v>133103</v>
          </cell>
          <cell r="D2738" t="str">
            <v xml:space="preserve">OTROS TITULOS DE DEUDA PUBLICA </v>
          </cell>
          <cell r="E2738" t="str">
            <v>35</v>
          </cell>
          <cell r="F2738" t="str">
            <v>D</v>
          </cell>
          <cell r="G2738" t="str">
            <v>FNRO</v>
          </cell>
        </row>
        <row r="2739">
          <cell r="B2739" t="str">
            <v>FNRO-133104</v>
          </cell>
          <cell r="C2739" t="str">
            <v>133104</v>
          </cell>
          <cell r="D2739" t="str">
            <v>TITULOS EMITIDOS, AVALADOS O GARANTIZADOS POR EL FOGAFIN</v>
          </cell>
          <cell r="E2739" t="str">
            <v>35</v>
          </cell>
          <cell r="F2739" t="str">
            <v>D</v>
          </cell>
          <cell r="G2739" t="str">
            <v>FNRO</v>
          </cell>
        </row>
        <row r="2740">
          <cell r="B2740" t="str">
            <v>FNRO-133105</v>
          </cell>
          <cell r="C2740" t="str">
            <v>133105</v>
          </cell>
          <cell r="D2740" t="str">
            <v>TITULOS EMITIDOS, AVALADOS O GARANTIZADOS POR EL FOGACOOP</v>
          </cell>
          <cell r="E2740" t="str">
            <v>35</v>
          </cell>
          <cell r="F2740" t="str">
            <v>D</v>
          </cell>
          <cell r="G2740" t="str">
            <v>FNRO</v>
          </cell>
        </row>
        <row r="2741">
          <cell r="B2741" t="str">
            <v>FNRO-133106</v>
          </cell>
          <cell r="C2741" t="str">
            <v>133106</v>
          </cell>
          <cell r="D2741" t="str">
            <v>TITULOS EMITIDOS POR EL BANCO DE LA REPUBLICA</v>
          </cell>
          <cell r="E2741" t="str">
            <v>35</v>
          </cell>
          <cell r="F2741" t="str">
            <v>D</v>
          </cell>
          <cell r="G2741" t="str">
            <v>FNRO</v>
          </cell>
        </row>
        <row r="2742">
          <cell r="B2742" t="str">
            <v>FNRO-133107</v>
          </cell>
          <cell r="C2742" t="str">
            <v>133107</v>
          </cell>
          <cell r="D2742" t="str">
            <v>BONOS HIPOTECARIOS</v>
          </cell>
          <cell r="E2742" t="str">
            <v>35</v>
          </cell>
          <cell r="F2742" t="str">
            <v>D</v>
          </cell>
          <cell r="G2742" t="str">
            <v>FNRO</v>
          </cell>
        </row>
        <row r="2743">
          <cell r="B2743" t="str">
            <v>FNRO-133108</v>
          </cell>
          <cell r="C2743" t="str">
            <v>133108</v>
          </cell>
          <cell r="D2743" t="str">
            <v>TITULOS HIPOTECARIOS</v>
          </cell>
          <cell r="E2743" t="str">
            <v>35</v>
          </cell>
          <cell r="F2743" t="str">
            <v>D</v>
          </cell>
          <cell r="G2743" t="str">
            <v>FNRO</v>
          </cell>
        </row>
        <row r="2744">
          <cell r="B2744" t="str">
            <v>FNRO-133109</v>
          </cell>
          <cell r="C2744" t="str">
            <v>133109</v>
          </cell>
          <cell r="D2744" t="str">
            <v>TITULOS DE CONTENIDO CREDITICIO DERIVADOS DE PROCESOS DE TITULARIZACION DE CARTERA HIPOTECARIA</v>
          </cell>
          <cell r="E2744" t="str">
            <v>35</v>
          </cell>
          <cell r="F2744" t="str">
            <v>D</v>
          </cell>
          <cell r="G2744" t="str">
            <v>FNRO</v>
          </cell>
        </row>
        <row r="2745">
          <cell r="B2745" t="str">
            <v>FNRO-133110</v>
          </cell>
          <cell r="C2745" t="str">
            <v>133110</v>
          </cell>
          <cell r="D2745" t="str">
            <v>TITULOS DE CONTENIDO CREDITICIO DERIVADOS DE PROCESOS DE TITULARIZACION DE SUBYACENTES DISTINTOS DE CARTERA HIPOTECARIA</v>
          </cell>
          <cell r="E2745" t="str">
            <v>35</v>
          </cell>
          <cell r="F2745" t="str">
            <v>D</v>
          </cell>
          <cell r="G2745" t="str">
            <v>FNRO</v>
          </cell>
        </row>
        <row r="2746">
          <cell r="B2746" t="str">
            <v>FNRO-133111</v>
          </cell>
          <cell r="C2746" t="str">
            <v>133111</v>
          </cell>
          <cell r="D2746" t="str">
            <v>TITULOS EMITIDOS, AVALADOS, ACEPTADOS O GARANTIZADOS POR INSTITUCIONES VIGILADAS POR LA SUPERINTENDENCIA BANCARIA  (INCLUIDOS LOS BONOS OBLIGATORIA U OPCIONALMENTE CONVERTIBLES EN ACCIONES)</v>
          </cell>
          <cell r="E2746" t="str">
            <v>35</v>
          </cell>
          <cell r="F2746" t="str">
            <v>D</v>
          </cell>
          <cell r="G2746" t="str">
            <v>FNRO</v>
          </cell>
        </row>
        <row r="2747">
          <cell r="B2747" t="str">
            <v>FNRO-133114</v>
          </cell>
          <cell r="C2747" t="str">
            <v>133114</v>
          </cell>
          <cell r="D2747" t="str">
            <v>TITULOS EMITIDOS POR ENTIDADES NO VIGILADAS POR LA SUPERINTENDENCIA BANCARIA (INCLUIDOS LOS BONOS OBLIGATORIA U OPCIONALMENTE CONVERTIBLES EN ACCIONES)</v>
          </cell>
          <cell r="E2747" t="str">
            <v>35</v>
          </cell>
          <cell r="F2747" t="str">
            <v>D</v>
          </cell>
          <cell r="G2747" t="str">
            <v>FNRO</v>
          </cell>
        </row>
        <row r="2748">
          <cell r="B2748" t="str">
            <v>FNRO-133115</v>
          </cell>
          <cell r="C2748" t="str">
            <v>133115</v>
          </cell>
          <cell r="D2748" t="str">
            <v>TITULOS EMITIDOS, AVALADOS O GARANTIZADOS POR GOBIERNOS EXTRANJEROS</v>
          </cell>
          <cell r="E2748" t="str">
            <v>35</v>
          </cell>
          <cell r="F2748" t="str">
            <v>D</v>
          </cell>
          <cell r="G2748" t="str">
            <v>FNRO</v>
          </cell>
        </row>
        <row r="2749">
          <cell r="B2749" t="str">
            <v>FNRO-133116</v>
          </cell>
          <cell r="C2749" t="str">
            <v>133116</v>
          </cell>
          <cell r="D2749" t="str">
            <v>TITULOS EMITIDOS, AVALADOS O GARANTIZADOS POR BANCOS CENTRALES EXTRANJEROS</v>
          </cell>
          <cell r="E2749" t="str">
            <v>35</v>
          </cell>
          <cell r="F2749" t="str">
            <v>D</v>
          </cell>
          <cell r="G2749" t="str">
            <v>FNRO</v>
          </cell>
        </row>
        <row r="2750">
          <cell r="B2750" t="str">
            <v>FNRO-133117</v>
          </cell>
          <cell r="C2750" t="str">
            <v>133117</v>
          </cell>
          <cell r="D2750" t="str">
            <v>TITULOS EMITIDOS, AVALADOS, GARANTIZADOS O ACEPTADOS POR BANCOS DEL EXTERIOR</v>
          </cell>
          <cell r="E2750" t="str">
            <v>35</v>
          </cell>
          <cell r="F2750" t="str">
            <v>D</v>
          </cell>
          <cell r="G2750" t="str">
            <v>FNRO</v>
          </cell>
        </row>
        <row r="2751">
          <cell r="B2751" t="str">
            <v>FNRO-133118</v>
          </cell>
          <cell r="C2751" t="str">
            <v>133118</v>
          </cell>
          <cell r="D2751" t="str">
            <v xml:space="preserve">TITULOS EMITIDOS, AVALADOS O GARANTIZADOS POR ORGANISMOS MULTILATERALES DE CRÉDITO </v>
          </cell>
          <cell r="E2751" t="str">
            <v>35</v>
          </cell>
          <cell r="F2751" t="str">
            <v>D</v>
          </cell>
          <cell r="G2751" t="str">
            <v>FNRO</v>
          </cell>
        </row>
        <row r="2752">
          <cell r="B2752" t="str">
            <v>FNRO-133142</v>
          </cell>
          <cell r="C2752" t="str">
            <v>133142</v>
          </cell>
          <cell r="D2752" t="str">
            <v>TITULOS EMITIDOS POR RESIDENTES EN EL EXTERIOR</v>
          </cell>
          <cell r="E2752" t="str">
            <v>35</v>
          </cell>
          <cell r="F2752" t="str">
            <v>D</v>
          </cell>
          <cell r="G2752" t="str">
            <v>FNRO</v>
          </cell>
        </row>
        <row r="2753">
          <cell r="B2753" t="str">
            <v>FNRO-133193</v>
          </cell>
          <cell r="C2753" t="str">
            <v>133193</v>
          </cell>
          <cell r="D2753" t="str">
            <v>POR TRANSFERENCIA TEMPORAL DE VALORES</v>
          </cell>
          <cell r="E2753" t="str">
            <v>35</v>
          </cell>
          <cell r="F2753" t="str">
            <v>D</v>
          </cell>
          <cell r="G2753" t="str">
            <v>FNRO</v>
          </cell>
        </row>
        <row r="2754">
          <cell r="B2754" t="str">
            <v>FNRO-133195</v>
          </cell>
          <cell r="C2754" t="str">
            <v>133195</v>
          </cell>
          <cell r="D2754" t="str">
            <v>OTROS TITULOS</v>
          </cell>
          <cell r="E2754" t="str">
            <v>35</v>
          </cell>
          <cell r="F2754" t="str">
            <v>D</v>
          </cell>
          <cell r="G2754" t="str">
            <v>FNRO</v>
          </cell>
        </row>
        <row r="2755">
          <cell r="B2755" t="str">
            <v>FNRO-1332</v>
          </cell>
          <cell r="C2755" t="str">
            <v>1332</v>
          </cell>
          <cell r="D2755" t="str">
            <v>DERECHOS DE RECOMPRA DE INVERSIONES NEGOCIABLES EN TITULOS PARTICIPATIVOS</v>
          </cell>
          <cell r="E2755" t="str">
            <v/>
          </cell>
          <cell r="F2755" t="str">
            <v>D</v>
          </cell>
          <cell r="G2755" t="str">
            <v>FNRO</v>
          </cell>
        </row>
        <row r="2756">
          <cell r="B2756" t="str">
            <v>FNRO-133201</v>
          </cell>
          <cell r="C2756" t="str">
            <v>133201</v>
          </cell>
          <cell r="D2756" t="str">
            <v>ACCIONES CON ALTA LIQUIDEZ BURSATIL</v>
          </cell>
          <cell r="E2756" t="str">
            <v>35</v>
          </cell>
          <cell r="F2756" t="str">
            <v>D</v>
          </cell>
          <cell r="G2756" t="str">
            <v>FNRO</v>
          </cell>
        </row>
        <row r="2757">
          <cell r="B2757" t="str">
            <v>FNRO-133202</v>
          </cell>
          <cell r="C2757" t="str">
            <v>133202</v>
          </cell>
          <cell r="D2757" t="str">
            <v xml:space="preserve">ACCIONES CON MEDIA LIQUIDEZ BURSATIL </v>
          </cell>
          <cell r="E2757" t="str">
            <v>35</v>
          </cell>
          <cell r="F2757" t="str">
            <v>D</v>
          </cell>
          <cell r="G2757" t="str">
            <v>FNRO</v>
          </cell>
        </row>
        <row r="2758">
          <cell r="B2758" t="str">
            <v>FNRO-133208</v>
          </cell>
          <cell r="C2758" t="str">
            <v>133208</v>
          </cell>
          <cell r="D2758" t="str">
            <v xml:space="preserve">TITULOS PARTICIPATIVOS DERIVADOS DE PROCESOS DE TITULARIZACION </v>
          </cell>
          <cell r="E2758" t="str">
            <v>35</v>
          </cell>
          <cell r="F2758" t="str">
            <v>D</v>
          </cell>
          <cell r="G2758" t="str">
            <v>FNRO</v>
          </cell>
        </row>
        <row r="2759">
          <cell r="B2759" t="str">
            <v>FNRO-133209</v>
          </cell>
          <cell r="C2759" t="str">
            <v>133209</v>
          </cell>
          <cell r="D2759" t="str">
            <v xml:space="preserve">TITULOS MIXTOS DERIVADOS DE PROCESOS DE TITULARIZACION </v>
          </cell>
          <cell r="E2759" t="str">
            <v>35</v>
          </cell>
          <cell r="F2759" t="str">
            <v>D</v>
          </cell>
          <cell r="G2759" t="str">
            <v>FNRO</v>
          </cell>
        </row>
        <row r="2760">
          <cell r="B2760" t="str">
            <v>FNRO-133293</v>
          </cell>
          <cell r="C2760" t="str">
            <v>133293</v>
          </cell>
          <cell r="D2760" t="str">
            <v>POR TRANSFERENCIA TEMPORAL DE VALORES</v>
          </cell>
          <cell r="E2760" t="str">
            <v>35</v>
          </cell>
          <cell r="F2760" t="str">
            <v>D</v>
          </cell>
          <cell r="G2760" t="str">
            <v>FNRO</v>
          </cell>
        </row>
        <row r="2761">
          <cell r="B2761" t="str">
            <v>FNRO-1333</v>
          </cell>
          <cell r="C2761" t="str">
            <v>1333</v>
          </cell>
          <cell r="D2761" t="str">
            <v>DERECHOS DE RECOMPRA DE INVERSIONES PARA MANTENER HASTA EL VENCIMIENTO</v>
          </cell>
          <cell r="E2761" t="str">
            <v/>
          </cell>
          <cell r="F2761" t="str">
            <v>D</v>
          </cell>
          <cell r="G2761" t="str">
            <v>FNRO</v>
          </cell>
        </row>
        <row r="2762">
          <cell r="B2762" t="str">
            <v>FNRO-133301</v>
          </cell>
          <cell r="C2762" t="str">
            <v>133301</v>
          </cell>
          <cell r="D2762" t="str">
            <v>TITULOS DE DEUDA PÚBLICA INTERNA EMITIDOS O GARANTIZADOS POR LA NACION</v>
          </cell>
          <cell r="E2762" t="str">
            <v>35</v>
          </cell>
          <cell r="F2762" t="str">
            <v>D</v>
          </cell>
          <cell r="G2762" t="str">
            <v>FNRO</v>
          </cell>
        </row>
        <row r="2763">
          <cell r="B2763" t="str">
            <v>FNRO-133302</v>
          </cell>
          <cell r="C2763" t="str">
            <v>133302</v>
          </cell>
          <cell r="D2763" t="str">
            <v>TITULOS DE DEUDA PÚBLICA EXTERNA EMITIDOS O GARANTIZADOS POR LA NACION</v>
          </cell>
          <cell r="E2763" t="str">
            <v>35</v>
          </cell>
          <cell r="F2763" t="str">
            <v>D</v>
          </cell>
          <cell r="G2763" t="str">
            <v>FNRO</v>
          </cell>
        </row>
        <row r="2764">
          <cell r="B2764" t="str">
            <v>FNRO-133303</v>
          </cell>
          <cell r="C2764" t="str">
            <v>133303</v>
          </cell>
          <cell r="D2764" t="str">
            <v xml:space="preserve">OTROS TITULOS DE DEUDA PÚBLICA </v>
          </cell>
          <cell r="E2764" t="str">
            <v>35</v>
          </cell>
          <cell r="F2764" t="str">
            <v>D</v>
          </cell>
          <cell r="G2764" t="str">
            <v>FNRO</v>
          </cell>
        </row>
        <row r="2765">
          <cell r="B2765" t="str">
            <v>FNRO-133304</v>
          </cell>
          <cell r="C2765" t="str">
            <v>133304</v>
          </cell>
          <cell r="D2765" t="str">
            <v>TITULOS EMITIDOS, AVALADOS O GARANTIZADOS POR EL FOGAFIN</v>
          </cell>
          <cell r="E2765" t="str">
            <v>35</v>
          </cell>
          <cell r="F2765" t="str">
            <v>D</v>
          </cell>
          <cell r="G2765" t="str">
            <v>FNRO</v>
          </cell>
        </row>
        <row r="2766">
          <cell r="B2766" t="str">
            <v>FNRO-133305</v>
          </cell>
          <cell r="C2766" t="str">
            <v>133305</v>
          </cell>
          <cell r="D2766" t="str">
            <v>TITULOS EMITIDOS, AVALADOS O GARANTIZADOS POR EL FOGACOOP</v>
          </cell>
          <cell r="E2766" t="str">
            <v>35</v>
          </cell>
          <cell r="F2766" t="str">
            <v>D</v>
          </cell>
          <cell r="G2766" t="str">
            <v>FNRO</v>
          </cell>
        </row>
        <row r="2767">
          <cell r="B2767" t="str">
            <v>FNRO-133306</v>
          </cell>
          <cell r="C2767" t="str">
            <v>133306</v>
          </cell>
          <cell r="D2767" t="str">
            <v>TITULOS EMITIDOS POR EL BANCO DE LA REPUBLICA</v>
          </cell>
          <cell r="E2767" t="str">
            <v>35</v>
          </cell>
          <cell r="F2767" t="str">
            <v>D</v>
          </cell>
          <cell r="G2767" t="str">
            <v>FNRO</v>
          </cell>
        </row>
        <row r="2768">
          <cell r="B2768" t="str">
            <v>FNRO-133307</v>
          </cell>
          <cell r="C2768" t="str">
            <v>133307</v>
          </cell>
          <cell r="D2768" t="str">
            <v>BONOS HIPOTECARIOS</v>
          </cell>
          <cell r="E2768" t="str">
            <v>35</v>
          </cell>
          <cell r="F2768" t="str">
            <v>D</v>
          </cell>
          <cell r="G2768" t="str">
            <v>FNRO</v>
          </cell>
        </row>
        <row r="2769">
          <cell r="B2769" t="str">
            <v>FNRO-133308</v>
          </cell>
          <cell r="C2769" t="str">
            <v>133308</v>
          </cell>
          <cell r="D2769" t="str">
            <v>TITULOS HIPOTECARIOS</v>
          </cell>
          <cell r="E2769" t="str">
            <v>35</v>
          </cell>
          <cell r="F2769" t="str">
            <v>D</v>
          </cell>
          <cell r="G2769" t="str">
            <v>FNRO</v>
          </cell>
        </row>
        <row r="2770">
          <cell r="B2770" t="str">
            <v>FNRO-133309</v>
          </cell>
          <cell r="C2770" t="str">
            <v>133309</v>
          </cell>
          <cell r="D2770" t="str">
            <v>TITULOS DE CONTENIDO CREDITICIO DERIVADOS DE PROCESOS DE TITULARIZACION DE CARTERA HIPOTECARIA</v>
          </cell>
          <cell r="E2770" t="str">
            <v>35</v>
          </cell>
          <cell r="F2770" t="str">
            <v>D</v>
          </cell>
          <cell r="G2770" t="str">
            <v>FNRO</v>
          </cell>
        </row>
        <row r="2771">
          <cell r="B2771" t="str">
            <v>FNRO-133310</v>
          </cell>
          <cell r="C2771" t="str">
            <v>133310</v>
          </cell>
          <cell r="D2771" t="str">
            <v>TITULOS DE CONTENIDO CREDITICIO DERIVADOS DE PROCESOS DE TITULARIZACION DE SUBYACENTES DISTINTOS DE CARTERA HIPOTECARIA</v>
          </cell>
          <cell r="E2771" t="str">
            <v>35</v>
          </cell>
          <cell r="F2771" t="str">
            <v>D</v>
          </cell>
          <cell r="G2771" t="str">
            <v>FNRO</v>
          </cell>
        </row>
        <row r="2772">
          <cell r="B2772" t="str">
            <v>FNRO-133311</v>
          </cell>
          <cell r="C2772" t="str">
            <v>133311</v>
          </cell>
          <cell r="D2772" t="str">
            <v>TITULOS EMITIDOS, AVALADOS, ACEPTADOS O GARANTIZADOS POR INSTITUCIONES VIGILADAS POR LA SUPERINTENDENCIA BANCARIA  (INCLUIDOS LOS BONOS OBLIGATORIA U OPCIONALMENTE CONVERTIBLES EN ACCIONES)</v>
          </cell>
          <cell r="E2772" t="str">
            <v>35</v>
          </cell>
          <cell r="F2772" t="str">
            <v>D</v>
          </cell>
          <cell r="G2772" t="str">
            <v>FNRO</v>
          </cell>
        </row>
        <row r="2773">
          <cell r="B2773" t="str">
            <v>FNRO-133314</v>
          </cell>
          <cell r="C2773" t="str">
            <v>133314</v>
          </cell>
          <cell r="D2773" t="str">
            <v>TITULOS EMITIDOS POR ENTIDADES NO VIGILADAS POR LA SUPERINTENDENCIA BANCARIA (INCLUIDOS LOS BONOS OBLIGATORIA U OPCIONALMENTE CONVERTIBLES EN ACCIONES)</v>
          </cell>
          <cell r="E2773" t="str">
            <v>35</v>
          </cell>
          <cell r="F2773" t="str">
            <v>D</v>
          </cell>
          <cell r="G2773" t="str">
            <v>FNRO</v>
          </cell>
        </row>
        <row r="2774">
          <cell r="B2774" t="str">
            <v>FNRO-133315</v>
          </cell>
          <cell r="C2774" t="str">
            <v>133315</v>
          </cell>
          <cell r="D2774" t="str">
            <v>TITULOS EMITIDOS, AVALADOS O GARANTIZADOS POR GOBIERNOS EXTRANJEROS</v>
          </cell>
          <cell r="E2774" t="str">
            <v>35</v>
          </cell>
          <cell r="F2774" t="str">
            <v>D</v>
          </cell>
          <cell r="G2774" t="str">
            <v>FNRO</v>
          </cell>
        </row>
        <row r="2775">
          <cell r="B2775" t="str">
            <v>FNRO-133316</v>
          </cell>
          <cell r="C2775" t="str">
            <v>133316</v>
          </cell>
          <cell r="D2775" t="str">
            <v>TITULOS EMITIDOS, AVALADOS O GARANTIZADOS POR BANCOS CENTRALES EXTRANJEROS</v>
          </cell>
          <cell r="E2775" t="str">
            <v>35</v>
          </cell>
          <cell r="F2775" t="str">
            <v>D</v>
          </cell>
          <cell r="G2775" t="str">
            <v>FNRO</v>
          </cell>
        </row>
        <row r="2776">
          <cell r="B2776" t="str">
            <v>FNRO-133317</v>
          </cell>
          <cell r="C2776" t="str">
            <v>133317</v>
          </cell>
          <cell r="D2776" t="str">
            <v>TITULOS EMITIDOS, AVALADOS, GARANTIZADOS O ACEPTADOS POR BANCOS DEL EXTERIOR</v>
          </cell>
          <cell r="E2776" t="str">
            <v>35</v>
          </cell>
          <cell r="F2776" t="str">
            <v>D</v>
          </cell>
          <cell r="G2776" t="str">
            <v>FNRO</v>
          </cell>
        </row>
        <row r="2777">
          <cell r="B2777" t="str">
            <v>FNRO-133318</v>
          </cell>
          <cell r="C2777" t="str">
            <v>133318</v>
          </cell>
          <cell r="D2777" t="str">
            <v xml:space="preserve">TITULOS EMITIDOS, AVALADOS O GARANTIZADOS POR ORGANISMOS MULTILATERALES DE CRÉDITO </v>
          </cell>
          <cell r="E2777" t="str">
            <v>35</v>
          </cell>
          <cell r="F2777" t="str">
            <v>D</v>
          </cell>
          <cell r="G2777" t="str">
            <v>FNRO</v>
          </cell>
        </row>
        <row r="2778">
          <cell r="B2778" t="str">
            <v>FNRO-133342</v>
          </cell>
          <cell r="C2778" t="str">
            <v>133342</v>
          </cell>
          <cell r="D2778" t="str">
            <v>TITULOS EMITIDOS POR RESIDENTES EN EL EXTERIOR</v>
          </cell>
          <cell r="E2778" t="str">
            <v>35</v>
          </cell>
          <cell r="F2778" t="str">
            <v>D</v>
          </cell>
          <cell r="G2778" t="str">
            <v>FNRO</v>
          </cell>
        </row>
        <row r="2779">
          <cell r="B2779" t="str">
            <v>FNRO-133393</v>
          </cell>
          <cell r="C2779" t="str">
            <v>133393</v>
          </cell>
          <cell r="D2779" t="str">
            <v>POR TRANSFERENCIA TEMPORAL DE VALORES</v>
          </cell>
          <cell r="E2779" t="str">
            <v>35</v>
          </cell>
          <cell r="F2779" t="str">
            <v>D</v>
          </cell>
          <cell r="G2779" t="str">
            <v>FNRO</v>
          </cell>
        </row>
        <row r="2780">
          <cell r="B2780" t="str">
            <v>FNRO-133395</v>
          </cell>
          <cell r="C2780" t="str">
            <v>133395</v>
          </cell>
          <cell r="D2780" t="str">
            <v>OTROS TITULOS</v>
          </cell>
          <cell r="E2780" t="str">
            <v>35</v>
          </cell>
          <cell r="F2780" t="str">
            <v>D</v>
          </cell>
          <cell r="G2780" t="str">
            <v>FNRO</v>
          </cell>
        </row>
        <row r="2781">
          <cell r="B2781" t="str">
            <v>FNRO-1335</v>
          </cell>
          <cell r="C2781" t="str">
            <v>1335</v>
          </cell>
          <cell r="D2781" t="str">
            <v>DERECHOS DE RECOMPRA DE INVERSIONES DISPONIBLES PARA LA VENTA EN TITULOS DE DEUDA</v>
          </cell>
          <cell r="E2781" t="str">
            <v/>
          </cell>
          <cell r="F2781" t="str">
            <v>D</v>
          </cell>
          <cell r="G2781" t="str">
            <v>FNRO</v>
          </cell>
        </row>
        <row r="2782">
          <cell r="B2782" t="str">
            <v>FNRO-133501</v>
          </cell>
          <cell r="C2782" t="str">
            <v>133501</v>
          </cell>
          <cell r="D2782" t="str">
            <v>TITULOS DE DEUDA PUBLICA INTERNA EMITIDOS O GARANTIZADOS POR LA NACION</v>
          </cell>
          <cell r="E2782" t="str">
            <v>35</v>
          </cell>
          <cell r="F2782" t="str">
            <v>D</v>
          </cell>
          <cell r="G2782" t="str">
            <v>FNRO</v>
          </cell>
        </row>
        <row r="2783">
          <cell r="B2783" t="str">
            <v>FNRO-133502</v>
          </cell>
          <cell r="C2783" t="str">
            <v>133502</v>
          </cell>
          <cell r="D2783" t="str">
            <v>TITULOS DE DEUDA PUBLICA EXTERNA EMITIDOS O GARANTIZADOS POR LA NACION</v>
          </cell>
          <cell r="E2783" t="str">
            <v>35</v>
          </cell>
          <cell r="F2783" t="str">
            <v>D</v>
          </cell>
          <cell r="G2783" t="str">
            <v>FNRO</v>
          </cell>
        </row>
        <row r="2784">
          <cell r="B2784" t="str">
            <v>FNRO-133503</v>
          </cell>
          <cell r="C2784" t="str">
            <v>133503</v>
          </cell>
          <cell r="D2784" t="str">
            <v xml:space="preserve">OTROS TITULOS DE DEUDA PUBLICA </v>
          </cell>
          <cell r="E2784" t="str">
            <v>35</v>
          </cell>
          <cell r="F2784" t="str">
            <v>D</v>
          </cell>
          <cell r="G2784" t="str">
            <v>FNRO</v>
          </cell>
        </row>
        <row r="2785">
          <cell r="B2785" t="str">
            <v>FNRO-133504</v>
          </cell>
          <cell r="C2785" t="str">
            <v>133504</v>
          </cell>
          <cell r="D2785" t="str">
            <v>TITULOS EMITIDOS, AVALADOS O GARANTIZADOS POR EL FOGAFIN</v>
          </cell>
          <cell r="E2785" t="str">
            <v>35</v>
          </cell>
          <cell r="F2785" t="str">
            <v>D</v>
          </cell>
          <cell r="G2785" t="str">
            <v>FNRO</v>
          </cell>
        </row>
        <row r="2786">
          <cell r="B2786" t="str">
            <v>FNRO-133505</v>
          </cell>
          <cell r="C2786" t="str">
            <v>133505</v>
          </cell>
          <cell r="D2786" t="str">
            <v>TITULOS EMITIDOS, AVALADOS O GARANTIZADOS POR EL FOGACOOP</v>
          </cell>
          <cell r="E2786" t="str">
            <v>35</v>
          </cell>
          <cell r="F2786" t="str">
            <v>D</v>
          </cell>
          <cell r="G2786" t="str">
            <v>FNRO</v>
          </cell>
        </row>
        <row r="2787">
          <cell r="B2787" t="str">
            <v>FNRO-133506</v>
          </cell>
          <cell r="C2787" t="str">
            <v>133506</v>
          </cell>
          <cell r="D2787" t="str">
            <v>TITULOS EMITIDOS POR EL BANCO DE LA REPUBLICA</v>
          </cell>
          <cell r="E2787" t="str">
            <v>35</v>
          </cell>
          <cell r="F2787" t="str">
            <v>D</v>
          </cell>
          <cell r="G2787" t="str">
            <v>FNRO</v>
          </cell>
        </row>
        <row r="2788">
          <cell r="B2788" t="str">
            <v>FNRO-133507</v>
          </cell>
          <cell r="C2788" t="str">
            <v>133507</v>
          </cell>
          <cell r="D2788" t="str">
            <v>BONOS HIPOTECARIOS</v>
          </cell>
          <cell r="E2788" t="str">
            <v>35</v>
          </cell>
          <cell r="F2788" t="str">
            <v>D</v>
          </cell>
          <cell r="G2788" t="str">
            <v>FNRO</v>
          </cell>
        </row>
        <row r="2789">
          <cell r="B2789" t="str">
            <v>FNRO-133508</v>
          </cell>
          <cell r="C2789" t="str">
            <v>133508</v>
          </cell>
          <cell r="D2789" t="str">
            <v>TITULOS HIPOTECARIOS</v>
          </cell>
          <cell r="E2789" t="str">
            <v>35</v>
          </cell>
          <cell r="F2789" t="str">
            <v>D</v>
          </cell>
          <cell r="G2789" t="str">
            <v>FNRO</v>
          </cell>
        </row>
        <row r="2790">
          <cell r="B2790" t="str">
            <v>FNRO-133509</v>
          </cell>
          <cell r="C2790" t="str">
            <v>133509</v>
          </cell>
          <cell r="D2790" t="str">
            <v>TITULOS DE CONTENIDO CREDITICIO DERIVADOS DE PROCESOS DE TITULARIZACION DE CARTERA HIPOTECARIA</v>
          </cell>
          <cell r="E2790" t="str">
            <v>35</v>
          </cell>
          <cell r="F2790" t="str">
            <v>D</v>
          </cell>
          <cell r="G2790" t="str">
            <v>FNRO</v>
          </cell>
        </row>
        <row r="2791">
          <cell r="B2791" t="str">
            <v>FNRO-133510</v>
          </cell>
          <cell r="C2791" t="str">
            <v>133510</v>
          </cell>
          <cell r="D2791" t="str">
            <v>TITULOS DE CONTENIDO CREDITICIO DERIVADOS DE PROCESOS DE TITULARIZACION DE SUBYACENTES DISTINTOS DE CARTERA HIPOTECARIA</v>
          </cell>
          <cell r="E2791" t="str">
            <v>35</v>
          </cell>
          <cell r="F2791" t="str">
            <v>D</v>
          </cell>
          <cell r="G2791" t="str">
            <v>FNRO</v>
          </cell>
        </row>
        <row r="2792">
          <cell r="B2792" t="str">
            <v>FNRO-133511</v>
          </cell>
          <cell r="C2792" t="str">
            <v>133511</v>
          </cell>
          <cell r="D2792" t="str">
            <v>TITULOS EMITIDOS, AVALADOS, ACEPTADOS O GARANTIZADOS POR INSTITUCIONES VIGILADAS POR LA SUPERINTENDENCIA BANCARIA  (INCLUIDOS LOS BONOS OBLIGATORIA U OPCIONALMENTE CONVERTIBLES EN ACCIONES)</v>
          </cell>
          <cell r="E2792" t="str">
            <v>35</v>
          </cell>
          <cell r="F2792" t="str">
            <v>D</v>
          </cell>
          <cell r="G2792" t="str">
            <v>FNRO</v>
          </cell>
        </row>
        <row r="2793">
          <cell r="B2793" t="str">
            <v>FNRO-133514</v>
          </cell>
          <cell r="C2793" t="str">
            <v>133514</v>
          </cell>
          <cell r="D2793" t="str">
            <v>TITULOS EMITIDOS POR ENTIDADES NO VIGILADAS POR LA SUPERINTENDENCIA BANCARIA (INCLUIDOS LOS BONOS OBLIGATORIA U OPCIONALMENTE CONVERTIBLES EN ACCIONES)</v>
          </cell>
          <cell r="E2793" t="str">
            <v>35</v>
          </cell>
          <cell r="F2793" t="str">
            <v>D</v>
          </cell>
          <cell r="G2793" t="str">
            <v>FNRO</v>
          </cell>
        </row>
        <row r="2794">
          <cell r="B2794" t="str">
            <v>FNRO-133515</v>
          </cell>
          <cell r="C2794" t="str">
            <v>133515</v>
          </cell>
          <cell r="D2794" t="str">
            <v>TITULOS EMITIDOS, AVALADOS O GARANTIZADOS POR GOBIERNOS EXTRANJEROS</v>
          </cell>
          <cell r="E2794" t="str">
            <v>35</v>
          </cell>
          <cell r="F2794" t="str">
            <v>D</v>
          </cell>
          <cell r="G2794" t="str">
            <v>FNRO</v>
          </cell>
        </row>
        <row r="2795">
          <cell r="B2795" t="str">
            <v>FNRO-133516</v>
          </cell>
          <cell r="C2795" t="str">
            <v>133516</v>
          </cell>
          <cell r="D2795" t="str">
            <v>TITULOS EMITIDOS, AVALADOS O GARANTIZADOS POR BANCOS CENTRALES EXTRANJEROS</v>
          </cell>
          <cell r="E2795" t="str">
            <v>35</v>
          </cell>
          <cell r="F2795" t="str">
            <v>D</v>
          </cell>
          <cell r="G2795" t="str">
            <v>FNRO</v>
          </cell>
        </row>
        <row r="2796">
          <cell r="B2796" t="str">
            <v>FNRO-133517</v>
          </cell>
          <cell r="C2796" t="str">
            <v>133517</v>
          </cell>
          <cell r="D2796" t="str">
            <v>TITULOS EMITIDOS, AVALADOS, GARANTIZADOS O ACEPTADOS POR BANCOS DEL EXTERIOR</v>
          </cell>
          <cell r="E2796" t="str">
            <v>35</v>
          </cell>
          <cell r="F2796" t="str">
            <v>D</v>
          </cell>
          <cell r="G2796" t="str">
            <v>FNRO</v>
          </cell>
        </row>
        <row r="2797">
          <cell r="B2797" t="str">
            <v>FNRO-133518</v>
          </cell>
          <cell r="C2797" t="str">
            <v>133518</v>
          </cell>
          <cell r="D2797" t="str">
            <v xml:space="preserve">TITULOS EMITIDOS, AVALADOS O GARANTIZADOS POR ORGANISMOS MULTILATERALES DE CRÉDITO </v>
          </cell>
          <cell r="E2797" t="str">
            <v>35</v>
          </cell>
          <cell r="F2797" t="str">
            <v>D</v>
          </cell>
          <cell r="G2797" t="str">
            <v>FNRO</v>
          </cell>
        </row>
        <row r="2798">
          <cell r="B2798" t="str">
            <v>FNRO-133542</v>
          </cell>
          <cell r="C2798" t="str">
            <v>133542</v>
          </cell>
          <cell r="D2798" t="str">
            <v>TITULOS EMITIDOS POR RESIDENTES EN EL EXTERIOR</v>
          </cell>
          <cell r="E2798" t="str">
            <v>35</v>
          </cell>
          <cell r="F2798" t="str">
            <v>D</v>
          </cell>
          <cell r="G2798" t="str">
            <v>FNRO</v>
          </cell>
        </row>
        <row r="2799">
          <cell r="B2799" t="str">
            <v>FNRO-133593</v>
          </cell>
          <cell r="C2799" t="str">
            <v>133593</v>
          </cell>
          <cell r="D2799" t="str">
            <v>POR TRANSFERENCIA TEMPORAL DE VALORES</v>
          </cell>
          <cell r="E2799" t="str">
            <v>35</v>
          </cell>
          <cell r="F2799" t="str">
            <v>D</v>
          </cell>
          <cell r="G2799" t="str">
            <v>FNRO</v>
          </cell>
        </row>
        <row r="2800">
          <cell r="B2800" t="str">
            <v>FNRO-133595</v>
          </cell>
          <cell r="C2800" t="str">
            <v>133595</v>
          </cell>
          <cell r="D2800" t="str">
            <v>OTROS TITULOS</v>
          </cell>
          <cell r="E2800" t="str">
            <v>35</v>
          </cell>
          <cell r="F2800" t="str">
            <v>D</v>
          </cell>
          <cell r="G2800" t="str">
            <v>FNRO</v>
          </cell>
        </row>
        <row r="2801">
          <cell r="B2801" t="str">
            <v>FNRO-1336</v>
          </cell>
          <cell r="C2801" t="str">
            <v>1336</v>
          </cell>
          <cell r="D2801" t="str">
            <v>DERECHOS DE RECOMPRA DE INVERSIONES DISPONIBLES PARA LA VENTA EN TITULOS PARTICIPATIVOS</v>
          </cell>
          <cell r="E2801" t="str">
            <v/>
          </cell>
          <cell r="F2801" t="str">
            <v>D</v>
          </cell>
          <cell r="G2801" t="str">
            <v>FNRO</v>
          </cell>
        </row>
        <row r="2802">
          <cell r="B2802" t="str">
            <v>FNRO-133601</v>
          </cell>
          <cell r="C2802" t="str">
            <v>133601</v>
          </cell>
          <cell r="D2802" t="str">
            <v xml:space="preserve">ACCIONES CON ALTA LIQUIDEZ BURSATIL </v>
          </cell>
          <cell r="E2802" t="str">
            <v>37</v>
          </cell>
          <cell r="F2802" t="str">
            <v>D</v>
          </cell>
          <cell r="G2802" t="str">
            <v>FNRO</v>
          </cell>
        </row>
        <row r="2803">
          <cell r="B2803" t="str">
            <v>FNRO-133602</v>
          </cell>
          <cell r="C2803" t="str">
            <v>133602</v>
          </cell>
          <cell r="D2803" t="str">
            <v xml:space="preserve">ACCIONES CON MEDIA LIQUIDEZ BURSATIL </v>
          </cell>
          <cell r="E2803" t="str">
            <v>37</v>
          </cell>
          <cell r="F2803" t="str">
            <v>D</v>
          </cell>
          <cell r="G2803" t="str">
            <v>FNRO</v>
          </cell>
        </row>
        <row r="2804">
          <cell r="B2804" t="str">
            <v>FNRO-133604</v>
          </cell>
          <cell r="C2804" t="str">
            <v>133604</v>
          </cell>
          <cell r="D2804" t="str">
            <v>ACCIONES CON BAJA Y MÍNIMA LIQUIDEZ BURSATIL O SIN COTIZACION EN BOLSA</v>
          </cell>
          <cell r="E2804" t="str">
            <v>37</v>
          </cell>
          <cell r="F2804" t="str">
            <v>D</v>
          </cell>
          <cell r="G2804" t="str">
            <v>FNRO</v>
          </cell>
        </row>
        <row r="2805">
          <cell r="B2805" t="str">
            <v>FNRO-133693</v>
          </cell>
          <cell r="C2805" t="str">
            <v>133693</v>
          </cell>
          <cell r="D2805" t="str">
            <v>POR TRANSFERENCIA TEMPORAL DE VALORES</v>
          </cell>
          <cell r="E2805" t="str">
            <v>37</v>
          </cell>
          <cell r="F2805" t="str">
            <v>D</v>
          </cell>
          <cell r="G2805" t="str">
            <v>FNRO</v>
          </cell>
        </row>
        <row r="2806">
          <cell r="B2806" t="str">
            <v>FNRO-133695</v>
          </cell>
          <cell r="C2806" t="str">
            <v>133695</v>
          </cell>
          <cell r="D2806" t="str">
            <v>OTROS</v>
          </cell>
          <cell r="E2806" t="str">
            <v>37</v>
          </cell>
          <cell r="F2806" t="str">
            <v>D</v>
          </cell>
          <cell r="G2806" t="str">
            <v>FNRO</v>
          </cell>
        </row>
        <row r="2807">
          <cell r="B2807" t="str">
            <v>FNRO-1386</v>
          </cell>
          <cell r="C2807" t="str">
            <v>1386</v>
          </cell>
          <cell r="D2807" t="str">
            <v>PROVISION DE INVERSIONES NEGOCIABLES EN TITULOS DE DEUDA</v>
          </cell>
          <cell r="E2807" t="str">
            <v/>
          </cell>
          <cell r="F2807" t="str">
            <v>D</v>
          </cell>
          <cell r="G2807" t="str">
            <v>FNRO</v>
          </cell>
        </row>
        <row r="2808">
          <cell r="B2808" t="str">
            <v>FNRO-138605</v>
          </cell>
          <cell r="C2808" t="str">
            <v>138605</v>
          </cell>
          <cell r="D2808" t="str">
            <v>LARGO PLAZO BB+, BB, BB-</v>
          </cell>
          <cell r="E2808" t="str">
            <v>35</v>
          </cell>
          <cell r="F2808" t="str">
            <v>D</v>
          </cell>
          <cell r="G2808" t="str">
            <v>FNRO</v>
          </cell>
        </row>
        <row r="2809">
          <cell r="B2809" t="str">
            <v>FNRO-138610</v>
          </cell>
          <cell r="C2809" t="str">
            <v>138610</v>
          </cell>
          <cell r="D2809" t="str">
            <v>LARGO PLAZO B+, B, B-</v>
          </cell>
          <cell r="E2809" t="str">
            <v>35</v>
          </cell>
          <cell r="F2809" t="str">
            <v>D</v>
          </cell>
          <cell r="G2809" t="str">
            <v>FNRO</v>
          </cell>
        </row>
        <row r="2810">
          <cell r="B2810" t="str">
            <v>FNRO-138615</v>
          </cell>
          <cell r="C2810" t="str">
            <v>138615</v>
          </cell>
          <cell r="D2810" t="str">
            <v>LARGO PLAZO CCC</v>
          </cell>
          <cell r="E2810" t="str">
            <v>35</v>
          </cell>
          <cell r="F2810" t="str">
            <v>D</v>
          </cell>
          <cell r="G2810" t="str">
            <v>FNRO</v>
          </cell>
        </row>
        <row r="2811">
          <cell r="B2811" t="str">
            <v>FNRO-138620</v>
          </cell>
          <cell r="C2811" t="str">
            <v>138620</v>
          </cell>
          <cell r="D2811" t="str">
            <v>LARGO PLAZO DD, EE</v>
          </cell>
          <cell r="E2811" t="str">
            <v>35</v>
          </cell>
          <cell r="F2811" t="str">
            <v>D</v>
          </cell>
          <cell r="G2811" t="str">
            <v>FNRO</v>
          </cell>
        </row>
        <row r="2812">
          <cell r="B2812" t="str">
            <v>FNRO-138625</v>
          </cell>
          <cell r="C2812" t="str">
            <v>138625</v>
          </cell>
          <cell r="D2812" t="str">
            <v>CORTO PLAZO 3</v>
          </cell>
          <cell r="E2812" t="str">
            <v>35</v>
          </cell>
          <cell r="F2812" t="str">
            <v>D</v>
          </cell>
          <cell r="G2812" t="str">
            <v>FNRO</v>
          </cell>
        </row>
        <row r="2813">
          <cell r="B2813" t="str">
            <v>FNRO-138630</v>
          </cell>
          <cell r="C2813" t="str">
            <v>138630</v>
          </cell>
          <cell r="D2813" t="str">
            <v>CORTO PLAZO 4</v>
          </cell>
          <cell r="E2813" t="str">
            <v>35</v>
          </cell>
          <cell r="F2813" t="str">
            <v>D</v>
          </cell>
          <cell r="G2813" t="str">
            <v>FNRO</v>
          </cell>
        </row>
        <row r="2814">
          <cell r="B2814" t="str">
            <v>FNRO-138635</v>
          </cell>
          <cell r="C2814" t="str">
            <v>138635</v>
          </cell>
          <cell r="D2814" t="str">
            <v>CORTO PLAZO 5, 6</v>
          </cell>
          <cell r="E2814" t="str">
            <v>35</v>
          </cell>
          <cell r="F2814" t="str">
            <v>D</v>
          </cell>
          <cell r="G2814" t="str">
            <v>FNRO</v>
          </cell>
        </row>
        <row r="2815">
          <cell r="B2815" t="str">
            <v>FNRO-138640</v>
          </cell>
          <cell r="C2815" t="str">
            <v>138640</v>
          </cell>
          <cell r="D2815" t="str">
            <v>CATEGORIA B – RIESGO ACEPTABLE, SUPERIOR AL NORMAL</v>
          </cell>
          <cell r="E2815" t="str">
            <v>35</v>
          </cell>
          <cell r="F2815" t="str">
            <v>D</v>
          </cell>
          <cell r="G2815" t="str">
            <v>FNRO</v>
          </cell>
        </row>
        <row r="2816">
          <cell r="B2816" t="str">
            <v>FNRO-138645</v>
          </cell>
          <cell r="C2816" t="str">
            <v>138645</v>
          </cell>
          <cell r="D2816" t="str">
            <v>CATEGORIA C – RIESGO APRECIABLE</v>
          </cell>
          <cell r="E2816" t="str">
            <v>35</v>
          </cell>
          <cell r="F2816" t="str">
            <v>D</v>
          </cell>
          <cell r="G2816" t="str">
            <v>FNRO</v>
          </cell>
        </row>
        <row r="2817">
          <cell r="B2817" t="str">
            <v>FNRO-138650</v>
          </cell>
          <cell r="C2817" t="str">
            <v>138650</v>
          </cell>
          <cell r="D2817" t="str">
            <v>CATEGORIA D – RIESGO SIGNIFICATIVO</v>
          </cell>
          <cell r="E2817" t="str">
            <v>35</v>
          </cell>
          <cell r="F2817" t="str">
            <v>D</v>
          </cell>
          <cell r="G2817" t="str">
            <v>FNRO</v>
          </cell>
        </row>
        <row r="2818">
          <cell r="B2818" t="str">
            <v>FNRO-138655</v>
          </cell>
          <cell r="C2818" t="str">
            <v>138655</v>
          </cell>
          <cell r="D2818" t="str">
            <v>CATEGORIA E – INCOBRABLE</v>
          </cell>
          <cell r="E2818" t="str">
            <v>35</v>
          </cell>
          <cell r="F2818" t="str">
            <v>D</v>
          </cell>
          <cell r="G2818" t="str">
            <v>FNRO</v>
          </cell>
        </row>
        <row r="2819">
          <cell r="B2819" t="str">
            <v>FNRO-138695</v>
          </cell>
          <cell r="C2819" t="str">
            <v>138695</v>
          </cell>
          <cell r="D2819" t="str">
            <v>OTRAS PROVISIONES</v>
          </cell>
          <cell r="E2819" t="str">
            <v>35</v>
          </cell>
          <cell r="F2819" t="str">
            <v>D</v>
          </cell>
          <cell r="G2819" t="str">
            <v>FNRO</v>
          </cell>
        </row>
        <row r="2820">
          <cell r="B2820" t="str">
            <v>FNRO-1387</v>
          </cell>
          <cell r="C2820" t="str">
            <v>1387</v>
          </cell>
          <cell r="D2820" t="str">
            <v>PROVISION DE INVERSIONES NEGOCIABLES EN TITULOS PARTICIPATIVOS</v>
          </cell>
          <cell r="E2820" t="str">
            <v/>
          </cell>
          <cell r="F2820" t="str">
            <v>D</v>
          </cell>
          <cell r="G2820" t="str">
            <v>FNRO</v>
          </cell>
        </row>
        <row r="2821">
          <cell r="B2821" t="str">
            <v>FNRO-138740</v>
          </cell>
          <cell r="C2821" t="str">
            <v>138740</v>
          </cell>
          <cell r="D2821" t="str">
            <v>CATEGORIA B – RIESGO ACEPTABLE, SUPERIOR AL NORMAL</v>
          </cell>
          <cell r="E2821" t="str">
            <v>37</v>
          </cell>
          <cell r="F2821" t="str">
            <v>D</v>
          </cell>
          <cell r="G2821" t="str">
            <v>FNRO</v>
          </cell>
        </row>
        <row r="2822">
          <cell r="B2822" t="str">
            <v>FNRO-138745</v>
          </cell>
          <cell r="C2822" t="str">
            <v>138745</v>
          </cell>
          <cell r="D2822" t="str">
            <v>CATEGORIA C – RIESGO APRECIABLE</v>
          </cell>
          <cell r="E2822" t="str">
            <v>37</v>
          </cell>
          <cell r="F2822" t="str">
            <v>D</v>
          </cell>
          <cell r="G2822" t="str">
            <v>FNRO</v>
          </cell>
        </row>
        <row r="2823">
          <cell r="B2823" t="str">
            <v>FNRO-138750</v>
          </cell>
          <cell r="C2823" t="str">
            <v>138750</v>
          </cell>
          <cell r="D2823" t="str">
            <v>CATEGORIA D – RIESGO SIGNIFICATIVO</v>
          </cell>
          <cell r="E2823" t="str">
            <v>37</v>
          </cell>
          <cell r="F2823" t="str">
            <v>D</v>
          </cell>
          <cell r="G2823" t="str">
            <v>FNRO</v>
          </cell>
        </row>
        <row r="2824">
          <cell r="B2824" t="str">
            <v>FNRO-138755</v>
          </cell>
          <cell r="C2824" t="str">
            <v>138755</v>
          </cell>
          <cell r="D2824" t="str">
            <v>CATEGORIA E – INCOBRABLE</v>
          </cell>
          <cell r="E2824" t="str">
            <v>35</v>
          </cell>
          <cell r="F2824" t="str">
            <v>D</v>
          </cell>
          <cell r="G2824" t="str">
            <v>FNRO</v>
          </cell>
        </row>
        <row r="2825">
          <cell r="B2825" t="str">
            <v>FNRO-138795</v>
          </cell>
          <cell r="C2825" t="str">
            <v>138795</v>
          </cell>
          <cell r="D2825" t="str">
            <v>OTRAS PROVISIONES</v>
          </cell>
          <cell r="E2825" t="str">
            <v>35</v>
          </cell>
          <cell r="F2825" t="str">
            <v>D</v>
          </cell>
          <cell r="G2825" t="str">
            <v>FNRO</v>
          </cell>
        </row>
        <row r="2826">
          <cell r="B2826" t="str">
            <v>FNRO-1388</v>
          </cell>
          <cell r="C2826" t="str">
            <v>1388</v>
          </cell>
          <cell r="D2826" t="str">
            <v>PROVISION DE INVERSIONES PARA MANTENER HASTA EL VENCIMIENTO</v>
          </cell>
          <cell r="E2826" t="str">
            <v/>
          </cell>
          <cell r="F2826" t="str">
            <v>D</v>
          </cell>
          <cell r="G2826" t="str">
            <v>FNRO</v>
          </cell>
        </row>
        <row r="2827">
          <cell r="B2827" t="str">
            <v>FNRO-138805</v>
          </cell>
          <cell r="C2827" t="str">
            <v>138805</v>
          </cell>
          <cell r="D2827" t="str">
            <v>LARGO PLAZO BB+, BB, BB-</v>
          </cell>
          <cell r="E2827" t="str">
            <v>35</v>
          </cell>
          <cell r="F2827" t="str">
            <v>D</v>
          </cell>
          <cell r="G2827" t="str">
            <v>FNRO</v>
          </cell>
        </row>
        <row r="2828">
          <cell r="B2828" t="str">
            <v>FNRO-138810</v>
          </cell>
          <cell r="C2828" t="str">
            <v>138810</v>
          </cell>
          <cell r="D2828" t="str">
            <v>LARGO PLAZO B+, B, B-</v>
          </cell>
          <cell r="E2828" t="str">
            <v>35</v>
          </cell>
          <cell r="F2828" t="str">
            <v>D</v>
          </cell>
          <cell r="G2828" t="str">
            <v>FNRO</v>
          </cell>
        </row>
        <row r="2829">
          <cell r="B2829" t="str">
            <v>FNRO-138815</v>
          </cell>
          <cell r="C2829" t="str">
            <v>138815</v>
          </cell>
          <cell r="D2829" t="str">
            <v>LARGO PLAZO CCC</v>
          </cell>
          <cell r="E2829" t="str">
            <v>35</v>
          </cell>
          <cell r="F2829" t="str">
            <v>D</v>
          </cell>
          <cell r="G2829" t="str">
            <v>FNRO</v>
          </cell>
        </row>
        <row r="2830">
          <cell r="B2830" t="str">
            <v>FNRO-138820</v>
          </cell>
          <cell r="C2830" t="str">
            <v>138820</v>
          </cell>
          <cell r="D2830" t="str">
            <v>LARGO PLAZO DD, EE</v>
          </cell>
          <cell r="E2830" t="str">
            <v>35</v>
          </cell>
          <cell r="F2830" t="str">
            <v>D</v>
          </cell>
          <cell r="G2830" t="str">
            <v>FNRO</v>
          </cell>
        </row>
        <row r="2831">
          <cell r="B2831" t="str">
            <v>FNRO-138825</v>
          </cell>
          <cell r="C2831" t="str">
            <v>138825</v>
          </cell>
          <cell r="D2831" t="str">
            <v>CORTO PLAZO 3</v>
          </cell>
          <cell r="E2831" t="str">
            <v>35</v>
          </cell>
          <cell r="F2831" t="str">
            <v>D</v>
          </cell>
          <cell r="G2831" t="str">
            <v>FNRO</v>
          </cell>
        </row>
        <row r="2832">
          <cell r="B2832" t="str">
            <v>FNRO-138830</v>
          </cell>
          <cell r="C2832" t="str">
            <v>138830</v>
          </cell>
          <cell r="D2832" t="str">
            <v>CORTO PLAZO 4</v>
          </cell>
          <cell r="E2832" t="str">
            <v>35</v>
          </cell>
          <cell r="F2832" t="str">
            <v>D</v>
          </cell>
          <cell r="G2832" t="str">
            <v>FNRO</v>
          </cell>
        </row>
        <row r="2833">
          <cell r="B2833" t="str">
            <v>FNRO-138835</v>
          </cell>
          <cell r="C2833" t="str">
            <v>138835</v>
          </cell>
          <cell r="D2833" t="str">
            <v>CORTO PLAZO 5, 6</v>
          </cell>
          <cell r="E2833" t="str">
            <v>35</v>
          </cell>
          <cell r="F2833" t="str">
            <v>D</v>
          </cell>
          <cell r="G2833" t="str">
            <v>FNRO</v>
          </cell>
        </row>
        <row r="2834">
          <cell r="B2834" t="str">
            <v>FNRO-138840</v>
          </cell>
          <cell r="C2834" t="str">
            <v>138840</v>
          </cell>
          <cell r="D2834" t="str">
            <v>CATEGORIA B – RIESGO ACEPTABLE, SUPERIOR AL NORMAL</v>
          </cell>
          <cell r="E2834" t="str">
            <v>35</v>
          </cell>
          <cell r="F2834" t="str">
            <v>D</v>
          </cell>
          <cell r="G2834" t="str">
            <v>FNRO</v>
          </cell>
        </row>
        <row r="2835">
          <cell r="B2835" t="str">
            <v>FNRO-138845</v>
          </cell>
          <cell r="C2835" t="str">
            <v>138845</v>
          </cell>
          <cell r="D2835" t="str">
            <v>CATEGORIA C – RIESGO APRECIABLE</v>
          </cell>
          <cell r="E2835" t="str">
            <v>35</v>
          </cell>
          <cell r="F2835" t="str">
            <v>D</v>
          </cell>
          <cell r="G2835" t="str">
            <v>FNRO</v>
          </cell>
        </row>
        <row r="2836">
          <cell r="B2836" t="str">
            <v>FNRO-138850</v>
          </cell>
          <cell r="C2836" t="str">
            <v>138850</v>
          </cell>
          <cell r="D2836" t="str">
            <v>CATEGORIA D – RIESGO SIGNIFICATIVO</v>
          </cell>
          <cell r="E2836" t="str">
            <v>35</v>
          </cell>
          <cell r="F2836" t="str">
            <v>D</v>
          </cell>
          <cell r="G2836" t="str">
            <v>FNRO</v>
          </cell>
        </row>
        <row r="2837">
          <cell r="B2837" t="str">
            <v>FNRO-138855</v>
          </cell>
          <cell r="C2837" t="str">
            <v>138855</v>
          </cell>
          <cell r="D2837" t="str">
            <v>CATEGORIA E – INCOBRABLE</v>
          </cell>
          <cell r="E2837" t="str">
            <v>35</v>
          </cell>
          <cell r="F2837" t="str">
            <v>D</v>
          </cell>
          <cell r="G2837" t="str">
            <v>FNRO</v>
          </cell>
        </row>
        <row r="2838">
          <cell r="B2838" t="str">
            <v>FNRO-138895</v>
          </cell>
          <cell r="C2838" t="str">
            <v>138895</v>
          </cell>
          <cell r="D2838" t="str">
            <v>OTRAS PROVISIONES</v>
          </cell>
          <cell r="E2838" t="str">
            <v>35</v>
          </cell>
          <cell r="F2838" t="str">
            <v>D</v>
          </cell>
          <cell r="G2838" t="str">
            <v>FNRO</v>
          </cell>
        </row>
        <row r="2839">
          <cell r="B2839" t="str">
            <v>FNRO-1390</v>
          </cell>
          <cell r="C2839" t="str">
            <v>1390</v>
          </cell>
          <cell r="D2839" t="str">
            <v>PROVISION DE INVERSIONES DISPONIBLES PARA LA VENTA EN TITULOS DE DEUDA</v>
          </cell>
          <cell r="E2839" t="str">
            <v/>
          </cell>
          <cell r="F2839" t="str">
            <v>D</v>
          </cell>
          <cell r="G2839" t="str">
            <v>FNRO</v>
          </cell>
        </row>
        <row r="2840">
          <cell r="B2840" t="str">
            <v>FNRO-139005</v>
          </cell>
          <cell r="C2840" t="str">
            <v>139005</v>
          </cell>
          <cell r="D2840" t="str">
            <v>LARGO PLAZO BB+, BB, BB-</v>
          </cell>
          <cell r="E2840" t="str">
            <v>35</v>
          </cell>
          <cell r="F2840" t="str">
            <v>D</v>
          </cell>
          <cell r="G2840" t="str">
            <v>FNRO</v>
          </cell>
        </row>
        <row r="2841">
          <cell r="B2841" t="str">
            <v>FNRO-139010</v>
          </cell>
          <cell r="C2841" t="str">
            <v>139010</v>
          </cell>
          <cell r="D2841" t="str">
            <v>LARGO PLAZO B+, B, B-</v>
          </cell>
          <cell r="E2841" t="str">
            <v>35</v>
          </cell>
          <cell r="F2841" t="str">
            <v>D</v>
          </cell>
          <cell r="G2841" t="str">
            <v>FNRO</v>
          </cell>
        </row>
        <row r="2842">
          <cell r="B2842" t="str">
            <v>FNRO-139015</v>
          </cell>
          <cell r="C2842" t="str">
            <v>139015</v>
          </cell>
          <cell r="D2842" t="str">
            <v>LARGO PLAZO CCC</v>
          </cell>
          <cell r="E2842" t="str">
            <v>35</v>
          </cell>
          <cell r="F2842" t="str">
            <v>D</v>
          </cell>
          <cell r="G2842" t="str">
            <v>FNRO</v>
          </cell>
        </row>
        <row r="2843">
          <cell r="B2843" t="str">
            <v>FNRO-139020</v>
          </cell>
          <cell r="C2843" t="str">
            <v>139020</v>
          </cell>
          <cell r="D2843" t="str">
            <v>LARGO PLAZO DD, EE</v>
          </cell>
          <cell r="E2843" t="str">
            <v>35</v>
          </cell>
          <cell r="F2843" t="str">
            <v>D</v>
          </cell>
          <cell r="G2843" t="str">
            <v>FNRO</v>
          </cell>
        </row>
        <row r="2844">
          <cell r="B2844" t="str">
            <v>FNRO-139025</v>
          </cell>
          <cell r="C2844" t="str">
            <v>139025</v>
          </cell>
          <cell r="D2844" t="str">
            <v>CORTO PLAZO 3</v>
          </cell>
          <cell r="E2844" t="str">
            <v>35</v>
          </cell>
          <cell r="F2844" t="str">
            <v>D</v>
          </cell>
          <cell r="G2844" t="str">
            <v>FNRO</v>
          </cell>
        </row>
        <row r="2845">
          <cell r="B2845" t="str">
            <v>FNRO-139030</v>
          </cell>
          <cell r="C2845" t="str">
            <v>139030</v>
          </cell>
          <cell r="D2845" t="str">
            <v>CORTO PLAZO 4</v>
          </cell>
          <cell r="E2845" t="str">
            <v>35</v>
          </cell>
          <cell r="F2845" t="str">
            <v>D</v>
          </cell>
          <cell r="G2845" t="str">
            <v>FNRO</v>
          </cell>
        </row>
        <row r="2846">
          <cell r="B2846" t="str">
            <v>FNRO-139035</v>
          </cell>
          <cell r="C2846" t="str">
            <v>139035</v>
          </cell>
          <cell r="D2846" t="str">
            <v>CORTO PLAZO 5, 6</v>
          </cell>
          <cell r="E2846" t="str">
            <v>35</v>
          </cell>
          <cell r="F2846" t="str">
            <v>D</v>
          </cell>
          <cell r="G2846" t="str">
            <v>FNRO</v>
          </cell>
        </row>
        <row r="2847">
          <cell r="B2847" t="str">
            <v>FNRO-139040</v>
          </cell>
          <cell r="C2847" t="str">
            <v>139040</v>
          </cell>
          <cell r="D2847" t="str">
            <v>CATEGORIA B – RIESGO ACEPTABLE, SUPERIOR AL NORMAL</v>
          </cell>
          <cell r="E2847" t="str">
            <v>35</v>
          </cell>
          <cell r="F2847" t="str">
            <v>D</v>
          </cell>
          <cell r="G2847" t="str">
            <v>FNRO</v>
          </cell>
        </row>
        <row r="2848">
          <cell r="B2848" t="str">
            <v>FNRO-139045</v>
          </cell>
          <cell r="C2848" t="str">
            <v>139045</v>
          </cell>
          <cell r="D2848" t="str">
            <v>CATEGORIA C – RIESGO APRECIABLE</v>
          </cell>
          <cell r="E2848" t="str">
            <v>35</v>
          </cell>
          <cell r="F2848" t="str">
            <v>D</v>
          </cell>
          <cell r="G2848" t="str">
            <v>FNRO</v>
          </cell>
        </row>
        <row r="2849">
          <cell r="B2849" t="str">
            <v>FNRO-139050</v>
          </cell>
          <cell r="C2849" t="str">
            <v>139050</v>
          </cell>
          <cell r="D2849" t="str">
            <v>CATEGORIA D – RIESGO SIGNIFICATIVO</v>
          </cell>
          <cell r="E2849" t="str">
            <v>35</v>
          </cell>
          <cell r="F2849" t="str">
            <v>D</v>
          </cell>
          <cell r="G2849" t="str">
            <v>FNRO</v>
          </cell>
        </row>
        <row r="2850">
          <cell r="B2850" t="str">
            <v>FNRO-139055</v>
          </cell>
          <cell r="C2850" t="str">
            <v>139055</v>
          </cell>
          <cell r="D2850" t="str">
            <v>CATEGORIA E – INCOBRABLE</v>
          </cell>
          <cell r="E2850" t="str">
            <v>35</v>
          </cell>
          <cell r="F2850" t="str">
            <v>D</v>
          </cell>
          <cell r="G2850" t="str">
            <v>FNRO</v>
          </cell>
        </row>
        <row r="2851">
          <cell r="B2851" t="str">
            <v>FNRO-139095</v>
          </cell>
          <cell r="C2851" t="str">
            <v>139095</v>
          </cell>
          <cell r="D2851" t="str">
            <v>OTRAS PROVISIONES</v>
          </cell>
          <cell r="E2851" t="str">
            <v>35</v>
          </cell>
          <cell r="F2851" t="str">
            <v>D</v>
          </cell>
          <cell r="G2851" t="str">
            <v>FNRO</v>
          </cell>
        </row>
        <row r="2852">
          <cell r="B2852" t="str">
            <v>FNRO-1391</v>
          </cell>
          <cell r="C2852" t="str">
            <v>1391</v>
          </cell>
          <cell r="D2852" t="str">
            <v>PROVISION DE INVERSIONES DISPONIBLES PARA LA VENTA EN TITULOS PARTICIPATIVOS</v>
          </cell>
          <cell r="E2852" t="str">
            <v/>
          </cell>
          <cell r="F2852" t="str">
            <v>D</v>
          </cell>
          <cell r="G2852" t="str">
            <v>FNRO</v>
          </cell>
        </row>
        <row r="2853">
          <cell r="B2853" t="str">
            <v>FNRO-139105</v>
          </cell>
          <cell r="C2853" t="str">
            <v>139105</v>
          </cell>
          <cell r="D2853" t="str">
            <v>LARGO PLAZO BB+, BB, BB-</v>
          </cell>
          <cell r="E2853" t="str">
            <v>37</v>
          </cell>
          <cell r="F2853" t="str">
            <v>D</v>
          </cell>
          <cell r="G2853" t="str">
            <v>FNRO</v>
          </cell>
        </row>
        <row r="2854">
          <cell r="B2854" t="str">
            <v>FNRO-139110</v>
          </cell>
          <cell r="C2854" t="str">
            <v>139110</v>
          </cell>
          <cell r="D2854" t="str">
            <v>LARGO PLAZO B+, B, B-</v>
          </cell>
          <cell r="E2854" t="str">
            <v>37</v>
          </cell>
          <cell r="F2854" t="str">
            <v>D</v>
          </cell>
          <cell r="G2854" t="str">
            <v>FNRO</v>
          </cell>
        </row>
        <row r="2855">
          <cell r="B2855" t="str">
            <v>FNRO-139115</v>
          </cell>
          <cell r="C2855" t="str">
            <v>139115</v>
          </cell>
          <cell r="D2855" t="str">
            <v>LARGO PLAZO CCC</v>
          </cell>
          <cell r="E2855" t="str">
            <v>37</v>
          </cell>
          <cell r="F2855" t="str">
            <v>D</v>
          </cell>
          <cell r="G2855" t="str">
            <v>FNRO</v>
          </cell>
        </row>
        <row r="2856">
          <cell r="B2856" t="str">
            <v>FNRO-139120</v>
          </cell>
          <cell r="C2856" t="str">
            <v>139120</v>
          </cell>
          <cell r="D2856" t="str">
            <v>LARGO PLAZO DD, EE</v>
          </cell>
          <cell r="E2856" t="str">
            <v>35</v>
          </cell>
          <cell r="F2856" t="str">
            <v>D</v>
          </cell>
          <cell r="G2856" t="str">
            <v>FNRO</v>
          </cell>
        </row>
        <row r="2857">
          <cell r="B2857" t="str">
            <v>FNRO-139140</v>
          </cell>
          <cell r="C2857" t="str">
            <v>139140</v>
          </cell>
          <cell r="D2857" t="str">
            <v>CATEGORIA B – RIESGO ACEPTABLE, SUPERIOR AL NORMAL</v>
          </cell>
          <cell r="E2857" t="str">
            <v>35</v>
          </cell>
          <cell r="F2857" t="str">
            <v>D</v>
          </cell>
          <cell r="G2857" t="str">
            <v>FNRO</v>
          </cell>
        </row>
        <row r="2858">
          <cell r="B2858" t="str">
            <v>FNRO-139145</v>
          </cell>
          <cell r="C2858" t="str">
            <v>139145</v>
          </cell>
          <cell r="D2858" t="str">
            <v>CATEGORIA C – RIESGO APRECIABLE</v>
          </cell>
          <cell r="E2858" t="str">
            <v>35</v>
          </cell>
          <cell r="F2858" t="str">
            <v>D</v>
          </cell>
          <cell r="G2858" t="str">
            <v>FNRO</v>
          </cell>
        </row>
        <row r="2859">
          <cell r="B2859" t="str">
            <v>FNRO-139150</v>
          </cell>
          <cell r="C2859" t="str">
            <v>139150</v>
          </cell>
          <cell r="D2859" t="str">
            <v>CATEGORIA D – RIESGO SIGNIFICATIVO</v>
          </cell>
          <cell r="E2859" t="str">
            <v>35</v>
          </cell>
          <cell r="F2859" t="str">
            <v>D</v>
          </cell>
          <cell r="G2859" t="str">
            <v>FNRO</v>
          </cell>
        </row>
        <row r="2860">
          <cell r="B2860" t="str">
            <v>FNRO-139155</v>
          </cell>
          <cell r="C2860" t="str">
            <v>139155</v>
          </cell>
          <cell r="D2860" t="str">
            <v>CATEGORIA E – INCOBRABLE</v>
          </cell>
          <cell r="E2860" t="str">
            <v>35</v>
          </cell>
          <cell r="F2860" t="str">
            <v>D</v>
          </cell>
          <cell r="G2860" t="str">
            <v>FNRO</v>
          </cell>
        </row>
        <row r="2861">
          <cell r="B2861" t="str">
            <v>FNRO-139195</v>
          </cell>
          <cell r="C2861" t="str">
            <v>139195</v>
          </cell>
          <cell r="D2861" t="str">
            <v>OTRAS PROVISIONES</v>
          </cell>
          <cell r="E2861" t="str">
            <v>35</v>
          </cell>
          <cell r="F2861" t="str">
            <v>D</v>
          </cell>
          <cell r="G2861" t="str">
            <v>FNRO</v>
          </cell>
        </row>
        <row r="2862">
          <cell r="B2862" t="str">
            <v>FNRO-1404</v>
          </cell>
          <cell r="C2862" t="str">
            <v>1404</v>
          </cell>
          <cell r="D2862" t="str">
            <v>CREDITOS DE VIVIENDA</v>
          </cell>
          <cell r="E2862" t="str">
            <v/>
          </cell>
          <cell r="F2862" t="str">
            <v>D</v>
          </cell>
          <cell r="G2862" t="str">
            <v>FNRO</v>
          </cell>
        </row>
        <row r="2863">
          <cell r="B2863" t="str">
            <v>FNRO-140405</v>
          </cell>
          <cell r="C2863" t="str">
            <v>140405</v>
          </cell>
          <cell r="D2863" t="str">
            <v>CATEGORIA A RIESGO NORMAL</v>
          </cell>
          <cell r="E2863" t="str">
            <v>36A</v>
          </cell>
          <cell r="F2863" t="str">
            <v>D</v>
          </cell>
          <cell r="G2863" t="str">
            <v>FNRO</v>
          </cell>
        </row>
        <row r="2864">
          <cell r="B2864" t="str">
            <v>FNRO-140410</v>
          </cell>
          <cell r="C2864" t="str">
            <v>140410</v>
          </cell>
          <cell r="D2864" t="str">
            <v>CATEGORIA B RIESGO ACEPTABLE</v>
          </cell>
          <cell r="E2864" t="str">
            <v>36A</v>
          </cell>
          <cell r="F2864" t="str">
            <v>D</v>
          </cell>
          <cell r="G2864" t="str">
            <v>FNRO</v>
          </cell>
        </row>
        <row r="2865">
          <cell r="B2865" t="str">
            <v>FNRO-140415</v>
          </cell>
          <cell r="C2865" t="str">
            <v>140415</v>
          </cell>
          <cell r="D2865" t="str">
            <v>CATEGORIA C RIESGO APRECIABLE</v>
          </cell>
          <cell r="E2865" t="str">
            <v>36A</v>
          </cell>
          <cell r="F2865" t="str">
            <v>D</v>
          </cell>
          <cell r="G2865" t="str">
            <v>FNRO</v>
          </cell>
        </row>
        <row r="2866">
          <cell r="B2866" t="str">
            <v>FNRO-140420</v>
          </cell>
          <cell r="C2866" t="str">
            <v>140420</v>
          </cell>
          <cell r="D2866" t="str">
            <v>CATEGORIA D RIESGO SIGNIFICATIVO</v>
          </cell>
          <cell r="E2866" t="str">
            <v>36A</v>
          </cell>
          <cell r="F2866" t="str">
            <v>D</v>
          </cell>
          <cell r="G2866" t="str">
            <v>FNRO</v>
          </cell>
        </row>
        <row r="2867">
          <cell r="B2867" t="str">
            <v>FNRO-140425</v>
          </cell>
          <cell r="C2867" t="str">
            <v>140425</v>
          </cell>
          <cell r="D2867" t="str">
            <v>CATEGORIA E RIESGO DE INCOBRABILIDAD</v>
          </cell>
          <cell r="E2867" t="str">
            <v>36A</v>
          </cell>
          <cell r="F2867" t="str">
            <v>D</v>
          </cell>
          <cell r="G2867" t="str">
            <v>FNRO</v>
          </cell>
        </row>
        <row r="2868">
          <cell r="B2868" t="str">
            <v>FNRO-1411</v>
          </cell>
          <cell r="C2868" t="str">
            <v>1411</v>
          </cell>
          <cell r="D2868" t="str">
            <v>CATEGORIA A RIESGO NORMAL, GARANTIA IDÓNEA, CREDITOS Y OPERACIONES DE LEASING DE CONSUMO</v>
          </cell>
          <cell r="E2868" t="str">
            <v/>
          </cell>
          <cell r="F2868" t="str">
            <v>D</v>
          </cell>
          <cell r="G2868" t="str">
            <v>FNRO</v>
          </cell>
        </row>
        <row r="2869">
          <cell r="B2869" t="str">
            <v>FNRO-141105</v>
          </cell>
          <cell r="C2869" t="str">
            <v>141105</v>
          </cell>
          <cell r="D2869" t="str">
            <v>DESCUBIERTOS EN CUENTA CORRIENTE BANCARIA</v>
          </cell>
          <cell r="E2869" t="str">
            <v>36A</v>
          </cell>
          <cell r="F2869" t="str">
            <v>D</v>
          </cell>
          <cell r="G2869" t="str">
            <v>FNRO</v>
          </cell>
        </row>
        <row r="2870">
          <cell r="B2870" t="str">
            <v>FNRO-141110</v>
          </cell>
          <cell r="C2870" t="str">
            <v>141110</v>
          </cell>
          <cell r="D2870" t="str">
            <v>TARJETAS DE CREDITO</v>
          </cell>
          <cell r="E2870" t="str">
            <v>36A</v>
          </cell>
          <cell r="F2870" t="str">
            <v>D</v>
          </cell>
          <cell r="G2870" t="str">
            <v>FNRO</v>
          </cell>
        </row>
        <row r="2871">
          <cell r="B2871" t="str">
            <v>FNRO-141115</v>
          </cell>
          <cell r="C2871" t="str">
            <v>141115</v>
          </cell>
          <cell r="D2871" t="str">
            <v>PRESTAMOS ORDINARIOS</v>
          </cell>
          <cell r="E2871" t="str">
            <v>36A</v>
          </cell>
          <cell r="F2871" t="str">
            <v>D</v>
          </cell>
          <cell r="G2871" t="str">
            <v>FNRO</v>
          </cell>
        </row>
        <row r="2872">
          <cell r="B2872" t="str">
            <v>FNRO-141125</v>
          </cell>
          <cell r="C2872" t="str">
            <v>141125</v>
          </cell>
          <cell r="D2872" t="str">
            <v>PRESTAMOS CON RECURSOS DEL BANCO DE LA REPUBLICA</v>
          </cell>
          <cell r="E2872" t="str">
            <v>36A</v>
          </cell>
          <cell r="F2872" t="str">
            <v>D</v>
          </cell>
          <cell r="G2872" t="str">
            <v>FNRO</v>
          </cell>
        </row>
        <row r="2873">
          <cell r="B2873" t="str">
            <v>FNRO-141130</v>
          </cell>
          <cell r="C2873" t="str">
            <v>141130</v>
          </cell>
          <cell r="D2873" t="str">
            <v xml:space="preserve">PRESTAMOS CON RECURSOS DE OTRAS ENTIDADES </v>
          </cell>
          <cell r="E2873" t="str">
            <v>36A</v>
          </cell>
          <cell r="F2873" t="str">
            <v>D</v>
          </cell>
          <cell r="G2873" t="str">
            <v>FNRO</v>
          </cell>
        </row>
        <row r="2874">
          <cell r="B2874" t="str">
            <v>FNRO-141140</v>
          </cell>
          <cell r="C2874" t="str">
            <v>141140</v>
          </cell>
          <cell r="D2874" t="str">
            <v xml:space="preserve">DESCUENTOS </v>
          </cell>
          <cell r="E2874" t="str">
            <v>36A</v>
          </cell>
          <cell r="F2874" t="str">
            <v>D</v>
          </cell>
          <cell r="G2874" t="str">
            <v>FNRO</v>
          </cell>
        </row>
        <row r="2875">
          <cell r="B2875" t="str">
            <v>FNRO-141143</v>
          </cell>
          <cell r="C2875" t="str">
            <v>141143</v>
          </cell>
          <cell r="D2875" t="str">
            <v>FACTORING SIN RECURSO</v>
          </cell>
          <cell r="E2875" t="str">
            <v>36A</v>
          </cell>
          <cell r="F2875" t="str">
            <v>D</v>
          </cell>
          <cell r="G2875" t="str">
            <v>FNRO</v>
          </cell>
        </row>
        <row r="2876">
          <cell r="B2876" t="str">
            <v>FNRO-141145</v>
          </cell>
          <cell r="C2876" t="str">
            <v>141145</v>
          </cell>
          <cell r="D2876" t="str">
            <v>PRESTAMOS A CONSTRUCTORES</v>
          </cell>
          <cell r="E2876" t="str">
            <v>36A</v>
          </cell>
          <cell r="F2876" t="str">
            <v>D</v>
          </cell>
          <cell r="G2876" t="str">
            <v>FNRO</v>
          </cell>
        </row>
        <row r="2877">
          <cell r="B2877" t="str">
            <v>FNRO-141155</v>
          </cell>
          <cell r="C2877" t="str">
            <v>141155</v>
          </cell>
          <cell r="D2877" t="str">
            <v xml:space="preserve">CREDITOS SOBRE EL EXTERIOR REEMBOLSADOS </v>
          </cell>
          <cell r="E2877" t="str">
            <v>36A</v>
          </cell>
          <cell r="F2877" t="str">
            <v>D</v>
          </cell>
          <cell r="G2877" t="str">
            <v>FNRO</v>
          </cell>
        </row>
        <row r="2878">
          <cell r="B2878" t="str">
            <v>FNRO-141160</v>
          </cell>
          <cell r="C2878" t="str">
            <v>141160</v>
          </cell>
          <cell r="D2878" t="str">
            <v>REINTEGROS ANTICIPADOS</v>
          </cell>
          <cell r="E2878" t="str">
            <v>36A</v>
          </cell>
          <cell r="F2878" t="str">
            <v>D</v>
          </cell>
          <cell r="G2878" t="str">
            <v>FNRO</v>
          </cell>
        </row>
        <row r="2879">
          <cell r="B2879" t="str">
            <v>FNRO-141165</v>
          </cell>
          <cell r="C2879" t="str">
            <v>141165</v>
          </cell>
          <cell r="D2879" t="str">
            <v>CARTAS DE CREDITO CUBIERTAS</v>
          </cell>
          <cell r="E2879" t="str">
            <v>36A</v>
          </cell>
          <cell r="F2879" t="str">
            <v>D</v>
          </cell>
          <cell r="G2879" t="str">
            <v>FNRO</v>
          </cell>
        </row>
        <row r="2880">
          <cell r="B2880" t="str">
            <v>FNRO-141172</v>
          </cell>
          <cell r="C2880" t="str">
            <v>141172</v>
          </cell>
          <cell r="D2880" t="str">
            <v>AVALES Y GARANTIAS CUBIERTAS</v>
          </cell>
          <cell r="E2880" t="str">
            <v>36A</v>
          </cell>
          <cell r="F2880" t="str">
            <v>D</v>
          </cell>
          <cell r="G2880" t="str">
            <v>FNRO</v>
          </cell>
        </row>
        <row r="2881">
          <cell r="B2881" t="str">
            <v>FNRO-141180</v>
          </cell>
          <cell r="C2881" t="str">
            <v>141180</v>
          </cell>
          <cell r="D2881" t="str">
            <v>ACEPTACIONES (BANCARIAS) CUBIERTAS</v>
          </cell>
          <cell r="E2881" t="str">
            <v>36A</v>
          </cell>
          <cell r="F2881" t="str">
            <v>D</v>
          </cell>
          <cell r="G2881" t="str">
            <v>FNRO</v>
          </cell>
        </row>
        <row r="2882">
          <cell r="B2882" t="str">
            <v>FNRO-141183</v>
          </cell>
          <cell r="C2882" t="str">
            <v>141183</v>
          </cell>
          <cell r="D2882" t="str">
            <v>MAQUINARIA Y EQUIPO DADOS EN LEASING</v>
          </cell>
          <cell r="E2882" t="str">
            <v>36A</v>
          </cell>
          <cell r="F2882" t="str">
            <v>D</v>
          </cell>
          <cell r="G2882" t="str">
            <v>FNRO</v>
          </cell>
        </row>
        <row r="2883">
          <cell r="B2883" t="str">
            <v>FNRO-141184</v>
          </cell>
          <cell r="C2883" t="str">
            <v>141184</v>
          </cell>
          <cell r="D2883" t="str">
            <v>VEHICULOS DADOS EN LEASING</v>
          </cell>
          <cell r="E2883" t="str">
            <v>36A</v>
          </cell>
          <cell r="F2883" t="str">
            <v>D</v>
          </cell>
          <cell r="G2883" t="str">
            <v>FNRO</v>
          </cell>
        </row>
        <row r="2884">
          <cell r="B2884" t="str">
            <v>FNRO-141185</v>
          </cell>
          <cell r="C2884" t="str">
            <v>141185</v>
          </cell>
          <cell r="D2884" t="str">
            <v>MUEBLES Y ENSERES DADOS EN LEASING</v>
          </cell>
          <cell r="E2884" t="str">
            <v>36A</v>
          </cell>
          <cell r="F2884" t="str">
            <v>D</v>
          </cell>
          <cell r="G2884" t="str">
            <v>FNRO</v>
          </cell>
        </row>
        <row r="2885">
          <cell r="B2885" t="str">
            <v>FNRO-141187</v>
          </cell>
          <cell r="C2885" t="str">
            <v>141187</v>
          </cell>
          <cell r="D2885" t="str">
            <v xml:space="preserve">EQUIPO DE COMPUTACION DADOS EN LEASING </v>
          </cell>
          <cell r="E2885" t="str">
            <v>36A</v>
          </cell>
          <cell r="F2885" t="str">
            <v>D</v>
          </cell>
          <cell r="G2885" t="str">
            <v>FNRO</v>
          </cell>
        </row>
        <row r="2886">
          <cell r="B2886" t="str">
            <v>FNRO-141190</v>
          </cell>
          <cell r="C2886" t="str">
            <v>141190</v>
          </cell>
          <cell r="D2886" t="str">
            <v xml:space="preserve">SEMOVIENTES DADOS EN LEASING </v>
          </cell>
          <cell r="E2886" t="str">
            <v>36A</v>
          </cell>
          <cell r="F2886" t="str">
            <v>D</v>
          </cell>
          <cell r="G2886" t="str">
            <v>FNRO</v>
          </cell>
        </row>
        <row r="2887">
          <cell r="B2887" t="str">
            <v>FNRO-141198</v>
          </cell>
          <cell r="C2887" t="str">
            <v>141198</v>
          </cell>
          <cell r="D2887" t="str">
            <v>OTROS BIENES DADOS EN LEASING</v>
          </cell>
          <cell r="E2887" t="str">
            <v>36A</v>
          </cell>
          <cell r="F2887" t="str">
            <v>D</v>
          </cell>
          <cell r="G2887" t="str">
            <v>FNRO</v>
          </cell>
        </row>
        <row r="2888">
          <cell r="B2888" t="str">
            <v>FNRO-1419</v>
          </cell>
          <cell r="C2888" t="str">
            <v>1419</v>
          </cell>
          <cell r="D2888" t="str">
            <v>CATEGORIA B RIESGO ACEPTABLE, GARANTIA IDÓNEA, CREDITOS Y OPERACIONES DE LEASING DE CONSUMO</v>
          </cell>
          <cell r="E2888" t="str">
            <v/>
          </cell>
          <cell r="F2888" t="str">
            <v>D</v>
          </cell>
          <cell r="G2888" t="str">
            <v>FNRO</v>
          </cell>
        </row>
        <row r="2889">
          <cell r="B2889" t="str">
            <v>FNRO-141905</v>
          </cell>
          <cell r="C2889" t="str">
            <v>141905</v>
          </cell>
          <cell r="D2889" t="str">
            <v>DESCUBIERTOS EN CUENTA CORRIENTE BANCARIA</v>
          </cell>
          <cell r="E2889" t="str">
            <v>36A</v>
          </cell>
          <cell r="F2889" t="str">
            <v>D</v>
          </cell>
          <cell r="G2889" t="str">
            <v>FNRO</v>
          </cell>
        </row>
        <row r="2890">
          <cell r="B2890" t="str">
            <v>FNRO-141910</v>
          </cell>
          <cell r="C2890" t="str">
            <v>141910</v>
          </cell>
          <cell r="D2890" t="str">
            <v>TARJETAS DE CREDITO</v>
          </cell>
          <cell r="E2890" t="str">
            <v>36A</v>
          </cell>
          <cell r="F2890" t="str">
            <v>D</v>
          </cell>
          <cell r="G2890" t="str">
            <v>FNRO</v>
          </cell>
        </row>
        <row r="2891">
          <cell r="B2891" t="str">
            <v>FNRO-141915</v>
          </cell>
          <cell r="C2891" t="str">
            <v>141915</v>
          </cell>
          <cell r="D2891" t="str">
            <v>PRESTAMOS ORDINARIOS</v>
          </cell>
          <cell r="E2891" t="str">
            <v>36A</v>
          </cell>
          <cell r="F2891" t="str">
            <v>D</v>
          </cell>
          <cell r="G2891" t="str">
            <v>FNRO</v>
          </cell>
        </row>
        <row r="2892">
          <cell r="B2892" t="str">
            <v>FNRO-141925</v>
          </cell>
          <cell r="C2892" t="str">
            <v>141925</v>
          </cell>
          <cell r="D2892" t="str">
            <v>PRESTAMOS CON RECURSOS DEL BANCO DE LA REPUBLICA</v>
          </cell>
          <cell r="E2892" t="str">
            <v>36A</v>
          </cell>
          <cell r="F2892" t="str">
            <v>D</v>
          </cell>
          <cell r="G2892" t="str">
            <v>FNRO</v>
          </cell>
        </row>
        <row r="2893">
          <cell r="B2893" t="str">
            <v>FNRO-141930</v>
          </cell>
          <cell r="C2893" t="str">
            <v>141930</v>
          </cell>
          <cell r="D2893" t="str">
            <v xml:space="preserve">PRESTAMOS CON RECURSOS DE OTRAS ENTIDADES </v>
          </cell>
          <cell r="E2893" t="str">
            <v>36A</v>
          </cell>
          <cell r="F2893" t="str">
            <v>D</v>
          </cell>
          <cell r="G2893" t="str">
            <v>FNRO</v>
          </cell>
        </row>
        <row r="2894">
          <cell r="B2894" t="str">
            <v>FNRO-141940</v>
          </cell>
          <cell r="C2894" t="str">
            <v>141940</v>
          </cell>
          <cell r="D2894" t="str">
            <v xml:space="preserve">DESCUENTOS </v>
          </cell>
          <cell r="E2894" t="str">
            <v>36A</v>
          </cell>
          <cell r="F2894" t="str">
            <v>D</v>
          </cell>
          <cell r="G2894" t="str">
            <v>FNRO</v>
          </cell>
        </row>
        <row r="2895">
          <cell r="B2895" t="str">
            <v>FNRO-141943</v>
          </cell>
          <cell r="C2895" t="str">
            <v>141943</v>
          </cell>
          <cell r="D2895" t="str">
            <v>FACTORING SIN RECURSO</v>
          </cell>
          <cell r="E2895" t="str">
            <v>36A</v>
          </cell>
          <cell r="F2895" t="str">
            <v>D</v>
          </cell>
          <cell r="G2895" t="str">
            <v>FNRO</v>
          </cell>
        </row>
        <row r="2896">
          <cell r="B2896" t="str">
            <v>FNRO-141945</v>
          </cell>
          <cell r="C2896" t="str">
            <v>141945</v>
          </cell>
          <cell r="D2896" t="str">
            <v>PRESTAMOS A CONSTRUCTORES</v>
          </cell>
          <cell r="E2896" t="str">
            <v>36A</v>
          </cell>
          <cell r="F2896" t="str">
            <v>D</v>
          </cell>
          <cell r="G2896" t="str">
            <v>FNRO</v>
          </cell>
        </row>
        <row r="2897">
          <cell r="B2897" t="str">
            <v>FNRO-141955</v>
          </cell>
          <cell r="C2897" t="str">
            <v>141955</v>
          </cell>
          <cell r="D2897" t="str">
            <v xml:space="preserve">CREDITOS SOBRE EL EXTERIOR REEMBOLSADOS </v>
          </cell>
          <cell r="E2897" t="str">
            <v>36A</v>
          </cell>
          <cell r="F2897" t="str">
            <v>D</v>
          </cell>
          <cell r="G2897" t="str">
            <v>FNRO</v>
          </cell>
        </row>
        <row r="2898">
          <cell r="B2898" t="str">
            <v>FNRO-141960</v>
          </cell>
          <cell r="C2898" t="str">
            <v>141960</v>
          </cell>
          <cell r="D2898" t="str">
            <v>REINTEGROS ANTICIPADOS</v>
          </cell>
          <cell r="E2898" t="str">
            <v>36A</v>
          </cell>
          <cell r="F2898" t="str">
            <v>D</v>
          </cell>
          <cell r="G2898" t="str">
            <v>FNRO</v>
          </cell>
        </row>
        <row r="2899">
          <cell r="B2899" t="str">
            <v>FNRO-141965</v>
          </cell>
          <cell r="C2899" t="str">
            <v>141965</v>
          </cell>
          <cell r="D2899" t="str">
            <v>CARTAS DE CREDITO CUBIERTAS</v>
          </cell>
          <cell r="E2899" t="str">
            <v>36A</v>
          </cell>
          <cell r="F2899" t="str">
            <v>D</v>
          </cell>
          <cell r="G2899" t="str">
            <v>FNRO</v>
          </cell>
        </row>
        <row r="2900">
          <cell r="B2900" t="str">
            <v>FNRO-141972</v>
          </cell>
          <cell r="C2900" t="str">
            <v>141972</v>
          </cell>
          <cell r="D2900" t="str">
            <v>AVALES Y GARANTIAS CUBIERTAS</v>
          </cell>
          <cell r="E2900" t="str">
            <v>36A</v>
          </cell>
          <cell r="F2900" t="str">
            <v>D</v>
          </cell>
          <cell r="G2900" t="str">
            <v>FNRO</v>
          </cell>
        </row>
        <row r="2901">
          <cell r="B2901" t="str">
            <v>FNRO-141980</v>
          </cell>
          <cell r="C2901" t="str">
            <v>141980</v>
          </cell>
          <cell r="D2901" t="str">
            <v>ACEPTACIONES (BANCARIAS) CUBIERTAS</v>
          </cell>
          <cell r="E2901" t="str">
            <v>36A</v>
          </cell>
          <cell r="F2901" t="str">
            <v>D</v>
          </cell>
          <cell r="G2901" t="str">
            <v>FNRO</v>
          </cell>
        </row>
        <row r="2902">
          <cell r="B2902" t="str">
            <v>FNRO-141983</v>
          </cell>
          <cell r="C2902" t="str">
            <v>141983</v>
          </cell>
          <cell r="D2902" t="str">
            <v>MAQUINARIA Y EQUIPO DADOS EN LEASING</v>
          </cell>
          <cell r="E2902" t="str">
            <v>36A</v>
          </cell>
          <cell r="F2902" t="str">
            <v>D</v>
          </cell>
          <cell r="G2902" t="str">
            <v>FNRO</v>
          </cell>
        </row>
        <row r="2903">
          <cell r="B2903" t="str">
            <v>FNRO-141984</v>
          </cell>
          <cell r="C2903" t="str">
            <v>141984</v>
          </cell>
          <cell r="D2903" t="str">
            <v>VEHICULOS DADOS EN LEASING</v>
          </cell>
          <cell r="E2903" t="str">
            <v>36A</v>
          </cell>
          <cell r="F2903" t="str">
            <v>D</v>
          </cell>
          <cell r="G2903" t="str">
            <v>FNRO</v>
          </cell>
        </row>
        <row r="2904">
          <cell r="B2904" t="str">
            <v>FNRO-141985</v>
          </cell>
          <cell r="C2904" t="str">
            <v>141985</v>
          </cell>
          <cell r="D2904" t="str">
            <v>MUEBLES Y ENSERES DADOS EN LEASING</v>
          </cell>
          <cell r="E2904" t="str">
            <v>36A</v>
          </cell>
          <cell r="F2904" t="str">
            <v>D</v>
          </cell>
          <cell r="G2904" t="str">
            <v>FNRO</v>
          </cell>
        </row>
        <row r="2905">
          <cell r="B2905" t="str">
            <v>FNRO-141987</v>
          </cell>
          <cell r="C2905" t="str">
            <v>141987</v>
          </cell>
          <cell r="D2905" t="str">
            <v xml:space="preserve">EQUIPO DE COMPUTACION DADOS EN LEASING </v>
          </cell>
          <cell r="E2905" t="str">
            <v>36A</v>
          </cell>
          <cell r="F2905" t="str">
            <v>D</v>
          </cell>
          <cell r="G2905" t="str">
            <v>FNRO</v>
          </cell>
        </row>
        <row r="2906">
          <cell r="B2906" t="str">
            <v>FNRO-141990</v>
          </cell>
          <cell r="C2906" t="str">
            <v>141990</v>
          </cell>
          <cell r="D2906" t="str">
            <v xml:space="preserve">SEMOVIENTES DADOS EN LEASING </v>
          </cell>
          <cell r="E2906" t="str">
            <v>36A</v>
          </cell>
          <cell r="F2906" t="str">
            <v>D</v>
          </cell>
          <cell r="G2906" t="str">
            <v>FNRO</v>
          </cell>
        </row>
        <row r="2907">
          <cell r="B2907" t="str">
            <v>FNRO-141998</v>
          </cell>
          <cell r="C2907" t="str">
            <v>141998</v>
          </cell>
          <cell r="D2907" t="str">
            <v>OTROS BIENES DADOS EN LEASING</v>
          </cell>
          <cell r="E2907" t="str">
            <v>36A</v>
          </cell>
          <cell r="F2907" t="str">
            <v>D</v>
          </cell>
          <cell r="G2907" t="str">
            <v>FNRO</v>
          </cell>
        </row>
        <row r="2908">
          <cell r="B2908" t="str">
            <v>FNRO-1432</v>
          </cell>
          <cell r="C2908" t="str">
            <v>1432</v>
          </cell>
          <cell r="D2908" t="str">
            <v>CATEGORIA C RIESGO APRECIABLE, GARANTIA IDÓNEA, CREDITOS Y OPERACIONES DE LEASING DE CONSUMO</v>
          </cell>
          <cell r="E2908" t="str">
            <v/>
          </cell>
          <cell r="F2908" t="str">
            <v>D</v>
          </cell>
          <cell r="G2908" t="str">
            <v>FNRO</v>
          </cell>
        </row>
        <row r="2909">
          <cell r="B2909" t="str">
            <v>FNRO-143205</v>
          </cell>
          <cell r="C2909" t="str">
            <v>143205</v>
          </cell>
          <cell r="D2909" t="str">
            <v>DESCUBIERTOS EN CUENTA CORRIENTE BANCARIA</v>
          </cell>
          <cell r="E2909" t="str">
            <v>36A</v>
          </cell>
          <cell r="F2909" t="str">
            <v>D</v>
          </cell>
          <cell r="G2909" t="str">
            <v>FNRO</v>
          </cell>
        </row>
        <row r="2910">
          <cell r="B2910" t="str">
            <v>FNRO-143210</v>
          </cell>
          <cell r="C2910" t="str">
            <v>143210</v>
          </cell>
          <cell r="D2910" t="str">
            <v>TARJETAS DE CREDITO</v>
          </cell>
          <cell r="E2910" t="str">
            <v>36A</v>
          </cell>
          <cell r="F2910" t="str">
            <v>D</v>
          </cell>
          <cell r="G2910" t="str">
            <v>FNRO</v>
          </cell>
        </row>
        <row r="2911">
          <cell r="B2911" t="str">
            <v>FNRO-143215</v>
          </cell>
          <cell r="C2911" t="str">
            <v>143215</v>
          </cell>
          <cell r="D2911" t="str">
            <v>PRESTAMOS ORDINARIOS</v>
          </cell>
          <cell r="E2911" t="str">
            <v>36A</v>
          </cell>
          <cell r="F2911" t="str">
            <v>D</v>
          </cell>
          <cell r="G2911" t="str">
            <v>FNRO</v>
          </cell>
        </row>
        <row r="2912">
          <cell r="B2912" t="str">
            <v>FNRO-143225</v>
          </cell>
          <cell r="C2912" t="str">
            <v>143225</v>
          </cell>
          <cell r="D2912" t="str">
            <v>PRESTAMOS CON RECURSOS DEL BANCO DE LA REPUBLICA</v>
          </cell>
          <cell r="E2912" t="str">
            <v>36A</v>
          </cell>
          <cell r="F2912" t="str">
            <v>D</v>
          </cell>
          <cell r="G2912" t="str">
            <v>FNRO</v>
          </cell>
        </row>
        <row r="2913">
          <cell r="B2913" t="str">
            <v>FNRO-143230</v>
          </cell>
          <cell r="C2913" t="str">
            <v>143230</v>
          </cell>
          <cell r="D2913" t="str">
            <v xml:space="preserve">PRESTAMOS CON RECURSOS DE OTRAS ENTIDADES </v>
          </cell>
          <cell r="E2913" t="str">
            <v>36A</v>
          </cell>
          <cell r="F2913" t="str">
            <v>D</v>
          </cell>
          <cell r="G2913" t="str">
            <v>FNRO</v>
          </cell>
        </row>
        <row r="2914">
          <cell r="B2914" t="str">
            <v>FNRO-143240</v>
          </cell>
          <cell r="C2914" t="str">
            <v>143240</v>
          </cell>
          <cell r="D2914" t="str">
            <v xml:space="preserve">DESCUENTOS </v>
          </cell>
          <cell r="E2914" t="str">
            <v>36A</v>
          </cell>
          <cell r="F2914" t="str">
            <v>D</v>
          </cell>
          <cell r="G2914" t="str">
            <v>FNRO</v>
          </cell>
        </row>
        <row r="2915">
          <cell r="B2915" t="str">
            <v>FNRO-143243</v>
          </cell>
          <cell r="C2915" t="str">
            <v>143243</v>
          </cell>
          <cell r="D2915" t="str">
            <v>FACTORING SIN RECURSO</v>
          </cell>
          <cell r="E2915" t="str">
            <v>36A</v>
          </cell>
          <cell r="F2915" t="str">
            <v>D</v>
          </cell>
          <cell r="G2915" t="str">
            <v>FNRO</v>
          </cell>
        </row>
        <row r="2916">
          <cell r="B2916" t="str">
            <v>FNRO-143245</v>
          </cell>
          <cell r="C2916" t="str">
            <v>143245</v>
          </cell>
          <cell r="D2916" t="str">
            <v>PRESTAMOS A CONSTRUCTORES</v>
          </cell>
          <cell r="E2916" t="str">
            <v>36A</v>
          </cell>
          <cell r="F2916" t="str">
            <v>D</v>
          </cell>
          <cell r="G2916" t="str">
            <v>FNRO</v>
          </cell>
        </row>
        <row r="2917">
          <cell r="B2917" t="str">
            <v>FNRO-143255</v>
          </cell>
          <cell r="C2917" t="str">
            <v>143255</v>
          </cell>
          <cell r="D2917" t="str">
            <v xml:space="preserve">CREDITOS SOBRE EL EXTERIOR REEMBOLSADOS </v>
          </cell>
          <cell r="E2917" t="str">
            <v>36A</v>
          </cell>
          <cell r="F2917" t="str">
            <v>D</v>
          </cell>
          <cell r="G2917" t="str">
            <v>FNRO</v>
          </cell>
        </row>
        <row r="2918">
          <cell r="B2918" t="str">
            <v>FNRO-143260</v>
          </cell>
          <cell r="C2918" t="str">
            <v>143260</v>
          </cell>
          <cell r="D2918" t="str">
            <v>REINTEGROS ANTICIPADOS</v>
          </cell>
          <cell r="E2918" t="str">
            <v>36A</v>
          </cell>
          <cell r="F2918" t="str">
            <v>D</v>
          </cell>
          <cell r="G2918" t="str">
            <v>FNRO</v>
          </cell>
        </row>
        <row r="2919">
          <cell r="B2919" t="str">
            <v>FNRO-143265</v>
          </cell>
          <cell r="C2919" t="str">
            <v>143265</v>
          </cell>
          <cell r="D2919" t="str">
            <v>CARTAS DE CREDITO CUBIERTAS</v>
          </cell>
          <cell r="E2919" t="str">
            <v>36A</v>
          </cell>
          <cell r="F2919" t="str">
            <v>D</v>
          </cell>
          <cell r="G2919" t="str">
            <v>FNRO</v>
          </cell>
        </row>
        <row r="2920">
          <cell r="B2920" t="str">
            <v>FNRO-143272</v>
          </cell>
          <cell r="C2920" t="str">
            <v>143272</v>
          </cell>
          <cell r="D2920" t="str">
            <v>AVALES Y GARANTIAS CUBIERTAS</v>
          </cell>
          <cell r="E2920" t="str">
            <v>36A</v>
          </cell>
          <cell r="F2920" t="str">
            <v>D</v>
          </cell>
          <cell r="G2920" t="str">
            <v>FNRO</v>
          </cell>
        </row>
        <row r="2921">
          <cell r="B2921" t="str">
            <v>FNRO-143280</v>
          </cell>
          <cell r="C2921" t="str">
            <v>143280</v>
          </cell>
          <cell r="D2921" t="str">
            <v>ACEPTACIONES (BANCARIAS) CUBIERTAS</v>
          </cell>
          <cell r="E2921" t="str">
            <v>36A</v>
          </cell>
          <cell r="F2921" t="str">
            <v>D</v>
          </cell>
          <cell r="G2921" t="str">
            <v>FNRO</v>
          </cell>
        </row>
        <row r="2922">
          <cell r="B2922" t="str">
            <v>FNRO-143283</v>
          </cell>
          <cell r="C2922" t="str">
            <v>143283</v>
          </cell>
          <cell r="D2922" t="str">
            <v>MAQUINARIA Y EQUIPO DADOS EN LEASING</v>
          </cell>
          <cell r="E2922" t="str">
            <v>36A</v>
          </cell>
          <cell r="F2922" t="str">
            <v>D</v>
          </cell>
          <cell r="G2922" t="str">
            <v>FNRO</v>
          </cell>
        </row>
        <row r="2923">
          <cell r="B2923" t="str">
            <v>FNRO-143284</v>
          </cell>
          <cell r="C2923" t="str">
            <v>143284</v>
          </cell>
          <cell r="D2923" t="str">
            <v>VEHICULOS DADOS EN LEASING</v>
          </cell>
          <cell r="E2923" t="str">
            <v>36A</v>
          </cell>
          <cell r="F2923" t="str">
            <v>D</v>
          </cell>
          <cell r="G2923" t="str">
            <v>FNRO</v>
          </cell>
        </row>
        <row r="2924">
          <cell r="B2924" t="str">
            <v>FNRO-143285</v>
          </cell>
          <cell r="C2924" t="str">
            <v>143285</v>
          </cell>
          <cell r="D2924" t="str">
            <v>MUEBLES Y ENSERES DADOS EN LEASING</v>
          </cell>
          <cell r="E2924" t="str">
            <v>36A</v>
          </cell>
          <cell r="F2924" t="str">
            <v>D</v>
          </cell>
          <cell r="G2924" t="str">
            <v>FNRO</v>
          </cell>
        </row>
        <row r="2925">
          <cell r="B2925" t="str">
            <v>FNRO-143287</v>
          </cell>
          <cell r="C2925" t="str">
            <v>143287</v>
          </cell>
          <cell r="D2925" t="str">
            <v xml:space="preserve">EQUIPO DE COMPUTACION DADOS EN LEASING </v>
          </cell>
          <cell r="E2925" t="str">
            <v>36A</v>
          </cell>
          <cell r="F2925" t="str">
            <v>D</v>
          </cell>
          <cell r="G2925" t="str">
            <v>FNRO</v>
          </cell>
        </row>
        <row r="2926">
          <cell r="B2926" t="str">
            <v>FNRO-143290</v>
          </cell>
          <cell r="C2926" t="str">
            <v>143290</v>
          </cell>
          <cell r="D2926" t="str">
            <v xml:space="preserve">SEMOVIENTES DADOS EN LEASING </v>
          </cell>
          <cell r="E2926" t="str">
            <v>36A</v>
          </cell>
          <cell r="F2926" t="str">
            <v>D</v>
          </cell>
          <cell r="G2926" t="str">
            <v>FNRO</v>
          </cell>
        </row>
        <row r="2927">
          <cell r="B2927" t="str">
            <v>FNRO-143298</v>
          </cell>
          <cell r="C2927" t="str">
            <v>143298</v>
          </cell>
          <cell r="D2927" t="str">
            <v>OTROS BIENES DADOS EN LEASING</v>
          </cell>
          <cell r="E2927" t="str">
            <v>36A</v>
          </cell>
          <cell r="F2927" t="str">
            <v>D</v>
          </cell>
          <cell r="G2927" t="str">
            <v>FNRO</v>
          </cell>
        </row>
        <row r="2928">
          <cell r="B2928" t="str">
            <v>FNRO-1433</v>
          </cell>
          <cell r="C2928" t="str">
            <v>1433</v>
          </cell>
          <cell r="D2928" t="str">
            <v>CATEGORIA D RIESGO SIGNIFICATIVO, GARANTIA IDÓNEA, CREDITOS  Y OPERACIONES DE LEASING DE CONSUMO</v>
          </cell>
          <cell r="E2928" t="str">
            <v/>
          </cell>
          <cell r="F2928" t="str">
            <v>D</v>
          </cell>
          <cell r="G2928" t="str">
            <v>FNRO</v>
          </cell>
        </row>
        <row r="2929">
          <cell r="B2929" t="str">
            <v>FNRO-143305</v>
          </cell>
          <cell r="C2929" t="str">
            <v>143305</v>
          </cell>
          <cell r="D2929" t="str">
            <v>DESCUBIERTOS EN CUENTA CORRIENTE BANCARIA</v>
          </cell>
          <cell r="E2929" t="str">
            <v>36A</v>
          </cell>
          <cell r="F2929" t="str">
            <v>D</v>
          </cell>
          <cell r="G2929" t="str">
            <v>FNRO</v>
          </cell>
        </row>
        <row r="2930">
          <cell r="B2930" t="str">
            <v>FNRO-143310</v>
          </cell>
          <cell r="C2930" t="str">
            <v>143310</v>
          </cell>
          <cell r="D2930" t="str">
            <v>TARJETAS DE CREDITO</v>
          </cell>
          <cell r="E2930" t="str">
            <v>36A</v>
          </cell>
          <cell r="F2930" t="str">
            <v>D</v>
          </cell>
          <cell r="G2930" t="str">
            <v>FNRO</v>
          </cell>
        </row>
        <row r="2931">
          <cell r="B2931" t="str">
            <v>FNRO-143315</v>
          </cell>
          <cell r="C2931" t="str">
            <v>143315</v>
          </cell>
          <cell r="D2931" t="str">
            <v>PRESTAMOS ORDINARIOS</v>
          </cell>
          <cell r="E2931" t="str">
            <v>36A</v>
          </cell>
          <cell r="F2931" t="str">
            <v>D</v>
          </cell>
          <cell r="G2931" t="str">
            <v>FNRO</v>
          </cell>
        </row>
        <row r="2932">
          <cell r="B2932" t="str">
            <v>FNRO-143325</v>
          </cell>
          <cell r="C2932" t="str">
            <v>143325</v>
          </cell>
          <cell r="D2932" t="str">
            <v>PRESTAMOS CON RECURSOS DEL BANCO DE LA REPUBLICA</v>
          </cell>
          <cell r="E2932" t="str">
            <v>36A</v>
          </cell>
          <cell r="F2932" t="str">
            <v>D</v>
          </cell>
          <cell r="G2932" t="str">
            <v>FNRO</v>
          </cell>
        </row>
        <row r="2933">
          <cell r="B2933" t="str">
            <v>FNRO-143330</v>
          </cell>
          <cell r="C2933" t="str">
            <v>143330</v>
          </cell>
          <cell r="D2933" t="str">
            <v xml:space="preserve">PRESTAMOS CON RECURSOS DE OTRAS ENTIDADES </v>
          </cell>
          <cell r="E2933" t="str">
            <v>36A</v>
          </cell>
          <cell r="F2933" t="str">
            <v>D</v>
          </cell>
          <cell r="G2933" t="str">
            <v>FNRO</v>
          </cell>
        </row>
        <row r="2934">
          <cell r="B2934" t="str">
            <v>FNRO-143340</v>
          </cell>
          <cell r="C2934" t="str">
            <v>143340</v>
          </cell>
          <cell r="D2934" t="str">
            <v xml:space="preserve">DESCUENTOS </v>
          </cell>
          <cell r="E2934" t="str">
            <v>36A</v>
          </cell>
          <cell r="F2934" t="str">
            <v>D</v>
          </cell>
          <cell r="G2934" t="str">
            <v>FNRO</v>
          </cell>
        </row>
        <row r="2935">
          <cell r="B2935" t="str">
            <v>FNRO-143343</v>
          </cell>
          <cell r="C2935" t="str">
            <v>143343</v>
          </cell>
          <cell r="D2935" t="str">
            <v>FACTORING SIN RECURSO</v>
          </cell>
          <cell r="E2935" t="str">
            <v>36A</v>
          </cell>
          <cell r="F2935" t="str">
            <v>D</v>
          </cell>
          <cell r="G2935" t="str">
            <v>FNRO</v>
          </cell>
        </row>
        <row r="2936">
          <cell r="B2936" t="str">
            <v>FNRO-143345</v>
          </cell>
          <cell r="C2936" t="str">
            <v>143345</v>
          </cell>
          <cell r="D2936" t="str">
            <v>PRESTAMOS A CONSTRUCTORES</v>
          </cell>
          <cell r="E2936" t="str">
            <v>36A</v>
          </cell>
          <cell r="F2936" t="str">
            <v>D</v>
          </cell>
          <cell r="G2936" t="str">
            <v>FNRO</v>
          </cell>
        </row>
        <row r="2937">
          <cell r="B2937" t="str">
            <v>FNRO-143355</v>
          </cell>
          <cell r="C2937" t="str">
            <v>143355</v>
          </cell>
          <cell r="D2937" t="str">
            <v xml:space="preserve">CREDITOS SOBRE EL EXTERIOR REEMBOLSADOS </v>
          </cell>
          <cell r="E2937" t="str">
            <v>36A</v>
          </cell>
          <cell r="F2937" t="str">
            <v>D</v>
          </cell>
          <cell r="G2937" t="str">
            <v>FNRO</v>
          </cell>
        </row>
        <row r="2938">
          <cell r="B2938" t="str">
            <v>FNRO-143360</v>
          </cell>
          <cell r="C2938" t="str">
            <v>143360</v>
          </cell>
          <cell r="D2938" t="str">
            <v>REINTEGROS ANTICIPADOS</v>
          </cell>
          <cell r="E2938" t="str">
            <v>36A</v>
          </cell>
          <cell r="F2938" t="str">
            <v>D</v>
          </cell>
          <cell r="G2938" t="str">
            <v>FNRO</v>
          </cell>
        </row>
        <row r="2939">
          <cell r="B2939" t="str">
            <v>FNRO-143365</v>
          </cell>
          <cell r="C2939" t="str">
            <v>143365</v>
          </cell>
          <cell r="D2939" t="str">
            <v>CARTAS DE CREDITO CUBIERTAS</v>
          </cell>
          <cell r="E2939" t="str">
            <v>36A</v>
          </cell>
          <cell r="F2939" t="str">
            <v>D</v>
          </cell>
          <cell r="G2939" t="str">
            <v>FNRO</v>
          </cell>
        </row>
        <row r="2940">
          <cell r="B2940" t="str">
            <v>FNRO-143372</v>
          </cell>
          <cell r="C2940" t="str">
            <v>143372</v>
          </cell>
          <cell r="D2940" t="str">
            <v>AVALES Y GARANTIAS CUBIERTAS</v>
          </cell>
          <cell r="E2940" t="str">
            <v>36A</v>
          </cell>
          <cell r="F2940" t="str">
            <v>D</v>
          </cell>
          <cell r="G2940" t="str">
            <v>FNRO</v>
          </cell>
        </row>
        <row r="2941">
          <cell r="B2941" t="str">
            <v>FNRO-143380</v>
          </cell>
          <cell r="C2941" t="str">
            <v>143380</v>
          </cell>
          <cell r="D2941" t="str">
            <v>ACEPTACIONES (BANCARIAS) CUBIERTAS</v>
          </cell>
          <cell r="E2941" t="str">
            <v>36A</v>
          </cell>
          <cell r="F2941" t="str">
            <v>D</v>
          </cell>
          <cell r="G2941" t="str">
            <v>FNRO</v>
          </cell>
        </row>
        <row r="2942">
          <cell r="B2942" t="str">
            <v>FNRO-143383</v>
          </cell>
          <cell r="C2942" t="str">
            <v>143383</v>
          </cell>
          <cell r="D2942" t="str">
            <v>MAQUINARIA Y EQUIPO DADOS EN LEASING</v>
          </cell>
          <cell r="E2942" t="str">
            <v>36A</v>
          </cell>
          <cell r="F2942" t="str">
            <v>D</v>
          </cell>
          <cell r="G2942" t="str">
            <v>FNRO</v>
          </cell>
        </row>
        <row r="2943">
          <cell r="B2943" t="str">
            <v>FNRO-143384</v>
          </cell>
          <cell r="C2943" t="str">
            <v>143384</v>
          </cell>
          <cell r="D2943" t="str">
            <v>VEHICULOS DADOS EN LEASING</v>
          </cell>
          <cell r="E2943" t="str">
            <v>36A</v>
          </cell>
          <cell r="F2943" t="str">
            <v>D</v>
          </cell>
          <cell r="G2943" t="str">
            <v>FNRO</v>
          </cell>
        </row>
        <row r="2944">
          <cell r="B2944" t="str">
            <v>FNRO-143385</v>
          </cell>
          <cell r="C2944" t="str">
            <v>143385</v>
          </cell>
          <cell r="D2944" t="str">
            <v>MUEBLES Y ENSERES DADOS EN LEASING</v>
          </cell>
          <cell r="E2944" t="str">
            <v>36A</v>
          </cell>
          <cell r="F2944" t="str">
            <v>D</v>
          </cell>
          <cell r="G2944" t="str">
            <v>FNRO</v>
          </cell>
        </row>
        <row r="2945">
          <cell r="B2945" t="str">
            <v>FNRO-143387</v>
          </cell>
          <cell r="C2945" t="str">
            <v>143387</v>
          </cell>
          <cell r="D2945" t="str">
            <v xml:space="preserve">EQUIPO DE COMPUTACION DADOS EN LEASING </v>
          </cell>
          <cell r="E2945" t="str">
            <v>36A</v>
          </cell>
          <cell r="F2945" t="str">
            <v>D</v>
          </cell>
          <cell r="G2945" t="str">
            <v>FNRO</v>
          </cell>
        </row>
        <row r="2946">
          <cell r="B2946" t="str">
            <v>FNRO-143390</v>
          </cell>
          <cell r="C2946" t="str">
            <v>143390</v>
          </cell>
          <cell r="D2946" t="str">
            <v xml:space="preserve">SEMOVIENTES DADOS EN LEASING </v>
          </cell>
          <cell r="E2946" t="str">
            <v>36A</v>
          </cell>
          <cell r="F2946" t="str">
            <v>D</v>
          </cell>
          <cell r="G2946" t="str">
            <v>FNRO</v>
          </cell>
        </row>
        <row r="2947">
          <cell r="B2947" t="str">
            <v>FNRO-143398</v>
          </cell>
          <cell r="C2947" t="str">
            <v>143398</v>
          </cell>
          <cell r="D2947" t="str">
            <v>OTROS BIENES DADOS EN LEASING</v>
          </cell>
          <cell r="E2947" t="str">
            <v>36A</v>
          </cell>
          <cell r="F2947" t="str">
            <v>D</v>
          </cell>
          <cell r="G2947" t="str">
            <v>FNRO</v>
          </cell>
        </row>
        <row r="2948">
          <cell r="B2948" t="str">
            <v>FNRO-1436</v>
          </cell>
          <cell r="C2948" t="str">
            <v>1436</v>
          </cell>
          <cell r="D2948" t="str">
            <v>CATEGORIA E RIESGO DE INCOBRABILIDAD, GARANTIA IDÓNEA, CREDITOS Y OPERACIONES DE LEASING DE CONSUMO</v>
          </cell>
          <cell r="E2948" t="str">
            <v/>
          </cell>
          <cell r="F2948" t="str">
            <v>D</v>
          </cell>
          <cell r="G2948" t="str">
            <v>FNRO</v>
          </cell>
        </row>
        <row r="2949">
          <cell r="B2949" t="str">
            <v>FNRO-143605</v>
          </cell>
          <cell r="C2949" t="str">
            <v>143605</v>
          </cell>
          <cell r="D2949" t="str">
            <v>DESCUBIERTOS EN CUENTA CORRIENTE BANCARIA</v>
          </cell>
          <cell r="E2949" t="str">
            <v>36A</v>
          </cell>
          <cell r="F2949" t="str">
            <v>D</v>
          </cell>
          <cell r="G2949" t="str">
            <v>FNRO</v>
          </cell>
        </row>
        <row r="2950">
          <cell r="B2950" t="str">
            <v>FNRO-143610</v>
          </cell>
          <cell r="C2950" t="str">
            <v>143610</v>
          </cell>
          <cell r="D2950" t="str">
            <v>TARJETAS DE CREDITO</v>
          </cell>
          <cell r="E2950" t="str">
            <v>36A</v>
          </cell>
          <cell r="F2950" t="str">
            <v>D</v>
          </cell>
          <cell r="G2950" t="str">
            <v>FNRO</v>
          </cell>
        </row>
        <row r="2951">
          <cell r="B2951" t="str">
            <v>FNRO-143615</v>
          </cell>
          <cell r="C2951" t="str">
            <v>143615</v>
          </cell>
          <cell r="D2951" t="str">
            <v>PRESTAMOS ORDINARIOS</v>
          </cell>
          <cell r="E2951" t="str">
            <v>36A</v>
          </cell>
          <cell r="F2951" t="str">
            <v>D</v>
          </cell>
          <cell r="G2951" t="str">
            <v>FNRO</v>
          </cell>
        </row>
        <row r="2952">
          <cell r="B2952" t="str">
            <v>FNRO-143625</v>
          </cell>
          <cell r="C2952" t="str">
            <v>143625</v>
          </cell>
          <cell r="D2952" t="str">
            <v>PRESTAMOS CON RECURSOS DEL BANCO DE LA REPUBLICA</v>
          </cell>
          <cell r="E2952" t="str">
            <v>36A</v>
          </cell>
          <cell r="F2952" t="str">
            <v>D</v>
          </cell>
          <cell r="G2952" t="str">
            <v>FNRO</v>
          </cell>
        </row>
        <row r="2953">
          <cell r="B2953" t="str">
            <v>FNRO-143630</v>
          </cell>
          <cell r="C2953" t="str">
            <v>143630</v>
          </cell>
          <cell r="D2953" t="str">
            <v xml:space="preserve">PRESTAMOS CON RECURSOS DE OTRAS ENTIDADES </v>
          </cell>
          <cell r="E2953" t="str">
            <v>36A</v>
          </cell>
          <cell r="F2953" t="str">
            <v>D</v>
          </cell>
          <cell r="G2953" t="str">
            <v>FNRO</v>
          </cell>
        </row>
        <row r="2954">
          <cell r="B2954" t="str">
            <v>FNRO-143640</v>
          </cell>
          <cell r="C2954" t="str">
            <v>143640</v>
          </cell>
          <cell r="D2954" t="str">
            <v xml:space="preserve">DESCUENTOS </v>
          </cell>
          <cell r="E2954" t="str">
            <v>36A</v>
          </cell>
          <cell r="F2954" t="str">
            <v>D</v>
          </cell>
          <cell r="G2954" t="str">
            <v>FNRO</v>
          </cell>
        </row>
        <row r="2955">
          <cell r="B2955" t="str">
            <v>FNRO-143643</v>
          </cell>
          <cell r="C2955" t="str">
            <v>143643</v>
          </cell>
          <cell r="D2955" t="str">
            <v>FACTORING SIN RECURSO</v>
          </cell>
          <cell r="E2955" t="str">
            <v>36A</v>
          </cell>
          <cell r="F2955" t="str">
            <v>D</v>
          </cell>
          <cell r="G2955" t="str">
            <v>FNRO</v>
          </cell>
        </row>
        <row r="2956">
          <cell r="B2956" t="str">
            <v>FNRO-143645</v>
          </cell>
          <cell r="C2956" t="str">
            <v>143645</v>
          </cell>
          <cell r="D2956" t="str">
            <v>PRESTAMOS A CONSTRUCTORES</v>
          </cell>
          <cell r="E2956" t="str">
            <v>36A</v>
          </cell>
          <cell r="F2956" t="str">
            <v>D</v>
          </cell>
          <cell r="G2956" t="str">
            <v>FNRO</v>
          </cell>
        </row>
        <row r="2957">
          <cell r="B2957" t="str">
            <v>FNRO-143655</v>
          </cell>
          <cell r="C2957" t="str">
            <v>143655</v>
          </cell>
          <cell r="D2957" t="str">
            <v xml:space="preserve">CREDITOS SOBRE EL EXTERIOR REEMBOLSADOS </v>
          </cell>
          <cell r="E2957" t="str">
            <v>36A</v>
          </cell>
          <cell r="F2957" t="str">
            <v>D</v>
          </cell>
          <cell r="G2957" t="str">
            <v>FNRO</v>
          </cell>
        </row>
        <row r="2958">
          <cell r="B2958" t="str">
            <v>FNRO-143660</v>
          </cell>
          <cell r="C2958" t="str">
            <v>143660</v>
          </cell>
          <cell r="D2958" t="str">
            <v>REINTEGROS ANTICIPADOS</v>
          </cell>
          <cell r="E2958" t="str">
            <v>36A</v>
          </cell>
          <cell r="F2958" t="str">
            <v>D</v>
          </cell>
          <cell r="G2958" t="str">
            <v>FNRO</v>
          </cell>
        </row>
        <row r="2959">
          <cell r="B2959" t="str">
            <v>FNRO-143665</v>
          </cell>
          <cell r="C2959" t="str">
            <v>143665</v>
          </cell>
          <cell r="D2959" t="str">
            <v>CARTAS DE CREDITO CUBIERTAS</v>
          </cell>
          <cell r="E2959" t="str">
            <v>36A</v>
          </cell>
          <cell r="F2959" t="str">
            <v>D</v>
          </cell>
          <cell r="G2959" t="str">
            <v>FNRO</v>
          </cell>
        </row>
        <row r="2960">
          <cell r="B2960" t="str">
            <v>FNRO-143672</v>
          </cell>
          <cell r="C2960" t="str">
            <v>143672</v>
          </cell>
          <cell r="D2960" t="str">
            <v>AVALES Y GARANTIAS CUBIERTAS</v>
          </cell>
          <cell r="E2960" t="str">
            <v>36A</v>
          </cell>
          <cell r="F2960" t="str">
            <v>D</v>
          </cell>
          <cell r="G2960" t="str">
            <v>FNRO</v>
          </cell>
        </row>
        <row r="2961">
          <cell r="B2961" t="str">
            <v>FNRO-143680</v>
          </cell>
          <cell r="C2961" t="str">
            <v>143680</v>
          </cell>
          <cell r="D2961" t="str">
            <v>ACEPTACIONES (BANCARIAS) CUBIERTAS</v>
          </cell>
          <cell r="E2961" t="str">
            <v>36A</v>
          </cell>
          <cell r="F2961" t="str">
            <v>D</v>
          </cell>
          <cell r="G2961" t="str">
            <v>FNRO</v>
          </cell>
        </row>
        <row r="2962">
          <cell r="B2962" t="str">
            <v>FNRO-143683</v>
          </cell>
          <cell r="C2962" t="str">
            <v>143683</v>
          </cell>
          <cell r="D2962" t="str">
            <v>MAQUINARIA Y EQUIPO DADOS EN LEASING</v>
          </cell>
          <cell r="E2962" t="str">
            <v>36A</v>
          </cell>
          <cell r="F2962" t="str">
            <v>D</v>
          </cell>
          <cell r="G2962" t="str">
            <v>FNRO</v>
          </cell>
        </row>
        <row r="2963">
          <cell r="B2963" t="str">
            <v>FNRO-143684</v>
          </cell>
          <cell r="C2963" t="str">
            <v>143684</v>
          </cell>
          <cell r="D2963" t="str">
            <v>VEHICULOS DADOS EN LEASING</v>
          </cell>
          <cell r="E2963" t="str">
            <v>36A</v>
          </cell>
          <cell r="F2963" t="str">
            <v>D</v>
          </cell>
          <cell r="G2963" t="str">
            <v>FNRO</v>
          </cell>
        </row>
        <row r="2964">
          <cell r="B2964" t="str">
            <v>FNRO-143685</v>
          </cell>
          <cell r="C2964" t="str">
            <v>143685</v>
          </cell>
          <cell r="D2964" t="str">
            <v>MUEBLES Y ENSERES DADOS EN LEASING</v>
          </cell>
          <cell r="E2964" t="str">
            <v>36A</v>
          </cell>
          <cell r="F2964" t="str">
            <v>D</v>
          </cell>
          <cell r="G2964" t="str">
            <v>FNRO</v>
          </cell>
        </row>
        <row r="2965">
          <cell r="B2965" t="str">
            <v>FNRO-143687</v>
          </cell>
          <cell r="C2965" t="str">
            <v>143687</v>
          </cell>
          <cell r="D2965" t="str">
            <v xml:space="preserve">EQUIPO DE COMPUTACION DADOS EN LEASING </v>
          </cell>
          <cell r="E2965" t="str">
            <v>36A</v>
          </cell>
          <cell r="F2965" t="str">
            <v>D</v>
          </cell>
          <cell r="G2965" t="str">
            <v>FNRO</v>
          </cell>
        </row>
        <row r="2966">
          <cell r="B2966" t="str">
            <v>FNRO-143690</v>
          </cell>
          <cell r="C2966" t="str">
            <v>143690</v>
          </cell>
          <cell r="D2966" t="str">
            <v xml:space="preserve">SEMOVIENTES DADOS EN LEASING </v>
          </cell>
          <cell r="E2966" t="str">
            <v>36A</v>
          </cell>
          <cell r="F2966" t="str">
            <v>D</v>
          </cell>
          <cell r="G2966" t="str">
            <v>FNRO</v>
          </cell>
        </row>
        <row r="2967">
          <cell r="B2967" t="str">
            <v>FNRO-143698</v>
          </cell>
          <cell r="C2967" t="str">
            <v>143698</v>
          </cell>
          <cell r="D2967" t="str">
            <v>OTROS BIENES DADOS EN LEASING</v>
          </cell>
          <cell r="E2967" t="str">
            <v>36A</v>
          </cell>
          <cell r="F2967" t="str">
            <v>D</v>
          </cell>
          <cell r="G2967" t="str">
            <v>FNRO</v>
          </cell>
        </row>
        <row r="2968">
          <cell r="B2968" t="str">
            <v>FNRO-1441</v>
          </cell>
          <cell r="C2968" t="str">
            <v>1441</v>
          </cell>
          <cell r="D2968" t="str">
            <v>CATEGORIA A RIESGO NORMAL, OTRAS GARANTIAS, CREDITOS Y OPERACIONES DE LEASING DE CONSUMO</v>
          </cell>
          <cell r="E2968" t="str">
            <v/>
          </cell>
          <cell r="F2968" t="str">
            <v>D</v>
          </cell>
          <cell r="G2968" t="str">
            <v>FNRO</v>
          </cell>
        </row>
        <row r="2969">
          <cell r="B2969" t="str">
            <v>FNRO-144105</v>
          </cell>
          <cell r="C2969" t="str">
            <v>144105</v>
          </cell>
          <cell r="D2969" t="str">
            <v>DESCUBIERTOS EN CUENTA CORRIENTE BANCARIA</v>
          </cell>
          <cell r="E2969" t="str">
            <v>36A</v>
          </cell>
          <cell r="F2969" t="str">
            <v>D</v>
          </cell>
          <cell r="G2969" t="str">
            <v>FNRO</v>
          </cell>
        </row>
        <row r="2970">
          <cell r="B2970" t="str">
            <v>FNRO-144110</v>
          </cell>
          <cell r="C2970" t="str">
            <v>144110</v>
          </cell>
          <cell r="D2970" t="str">
            <v>TARJETAS DE CREDITO</v>
          </cell>
          <cell r="E2970" t="str">
            <v>36A</v>
          </cell>
          <cell r="F2970" t="str">
            <v>D</v>
          </cell>
          <cell r="G2970" t="str">
            <v>FNRO</v>
          </cell>
        </row>
        <row r="2971">
          <cell r="B2971" t="str">
            <v>FNRO-144115</v>
          </cell>
          <cell r="C2971" t="str">
            <v>144115</v>
          </cell>
          <cell r="D2971" t="str">
            <v>PRESTAMOS ORDINARIOS</v>
          </cell>
          <cell r="E2971" t="str">
            <v>36A</v>
          </cell>
          <cell r="F2971" t="str">
            <v>D</v>
          </cell>
          <cell r="G2971" t="str">
            <v>FNRO</v>
          </cell>
        </row>
        <row r="2972">
          <cell r="B2972" t="str">
            <v>FNRO-144125</v>
          </cell>
          <cell r="C2972" t="str">
            <v>144125</v>
          </cell>
          <cell r="D2972" t="str">
            <v>PRESTAMOS CON RECURSOS DEL BANCO DE LA REPUBLICA</v>
          </cell>
          <cell r="E2972" t="str">
            <v>36A</v>
          </cell>
          <cell r="F2972" t="str">
            <v>D</v>
          </cell>
          <cell r="G2972" t="str">
            <v>FNRO</v>
          </cell>
        </row>
        <row r="2973">
          <cell r="B2973" t="str">
            <v>FNRO-144130</v>
          </cell>
          <cell r="C2973" t="str">
            <v>144130</v>
          </cell>
          <cell r="D2973" t="str">
            <v xml:space="preserve">PRESTAMOS CON RECURSOS DE OTRAS ENTIDADES </v>
          </cell>
          <cell r="E2973" t="str">
            <v>36A</v>
          </cell>
          <cell r="F2973" t="str">
            <v>D</v>
          </cell>
          <cell r="G2973" t="str">
            <v>FNRO</v>
          </cell>
        </row>
        <row r="2974">
          <cell r="B2974" t="str">
            <v>FNRO-144140</v>
          </cell>
          <cell r="C2974" t="str">
            <v>144140</v>
          </cell>
          <cell r="D2974" t="str">
            <v xml:space="preserve">DESCUENTOS </v>
          </cell>
          <cell r="E2974" t="str">
            <v>36A</v>
          </cell>
          <cell r="F2974" t="str">
            <v>D</v>
          </cell>
          <cell r="G2974" t="str">
            <v>FNRO</v>
          </cell>
        </row>
        <row r="2975">
          <cell r="B2975" t="str">
            <v>FNRO-144143</v>
          </cell>
          <cell r="C2975" t="str">
            <v>144143</v>
          </cell>
          <cell r="D2975" t="str">
            <v>FACTORING SIN RECURSO</v>
          </cell>
          <cell r="E2975" t="str">
            <v>36A</v>
          </cell>
          <cell r="F2975" t="str">
            <v>D</v>
          </cell>
          <cell r="G2975" t="str">
            <v>FNRO</v>
          </cell>
        </row>
        <row r="2976">
          <cell r="B2976" t="str">
            <v>FNRO-144145</v>
          </cell>
          <cell r="C2976" t="str">
            <v>144145</v>
          </cell>
          <cell r="D2976" t="str">
            <v>PRESTAMOS A CONSTRUCTORES</v>
          </cell>
          <cell r="E2976" t="str">
            <v>36A</v>
          </cell>
          <cell r="F2976" t="str">
            <v>D</v>
          </cell>
          <cell r="G2976" t="str">
            <v>FNRO</v>
          </cell>
        </row>
        <row r="2977">
          <cell r="B2977" t="str">
            <v>FNRO-144155</v>
          </cell>
          <cell r="C2977" t="str">
            <v>144155</v>
          </cell>
          <cell r="D2977" t="str">
            <v xml:space="preserve">CREDITOS SOBRE EL EXTERIOR REEMBOLSADOS </v>
          </cell>
          <cell r="E2977" t="str">
            <v>36A</v>
          </cell>
          <cell r="F2977" t="str">
            <v>D</v>
          </cell>
          <cell r="G2977" t="str">
            <v>FNRO</v>
          </cell>
        </row>
        <row r="2978">
          <cell r="B2978" t="str">
            <v>FNRO-144160</v>
          </cell>
          <cell r="C2978" t="str">
            <v>144160</v>
          </cell>
          <cell r="D2978" t="str">
            <v>REINTEGROS ANTICIPADOS</v>
          </cell>
          <cell r="E2978" t="str">
            <v>36A</v>
          </cell>
          <cell r="F2978" t="str">
            <v>D</v>
          </cell>
          <cell r="G2978" t="str">
            <v>FNRO</v>
          </cell>
        </row>
        <row r="2979">
          <cell r="B2979" t="str">
            <v>FNRO-144165</v>
          </cell>
          <cell r="C2979" t="str">
            <v>144165</v>
          </cell>
          <cell r="D2979" t="str">
            <v>CARTAS DE CREDITO CUBIERTAS</v>
          </cell>
          <cell r="E2979" t="str">
            <v>36A</v>
          </cell>
          <cell r="F2979" t="str">
            <v>D</v>
          </cell>
          <cell r="G2979" t="str">
            <v>FNRO</v>
          </cell>
        </row>
        <row r="2980">
          <cell r="B2980" t="str">
            <v>FNRO-144172</v>
          </cell>
          <cell r="C2980" t="str">
            <v>144172</v>
          </cell>
          <cell r="D2980" t="str">
            <v>AVALES Y GARANTIAS CUBIERTAS</v>
          </cell>
          <cell r="E2980" t="str">
            <v>36A</v>
          </cell>
          <cell r="F2980" t="str">
            <v>D</v>
          </cell>
          <cell r="G2980" t="str">
            <v>FNRO</v>
          </cell>
        </row>
        <row r="2981">
          <cell r="B2981" t="str">
            <v>FNRO-144180</v>
          </cell>
          <cell r="C2981" t="str">
            <v>144180</v>
          </cell>
          <cell r="D2981" t="str">
            <v>ACEPTACIONES (BANCARIAS) CUBIERTAS</v>
          </cell>
          <cell r="E2981" t="str">
            <v>36A</v>
          </cell>
          <cell r="F2981" t="str">
            <v>D</v>
          </cell>
          <cell r="G2981" t="str">
            <v>FNRO</v>
          </cell>
        </row>
        <row r="2982">
          <cell r="B2982" t="str">
            <v>FNRO-144183</v>
          </cell>
          <cell r="C2982" t="str">
            <v>144183</v>
          </cell>
          <cell r="D2982" t="str">
            <v>MAQUINARIA Y EQUIPO DADOS EN LEASING</v>
          </cell>
          <cell r="E2982" t="str">
            <v>36A</v>
          </cell>
          <cell r="F2982" t="str">
            <v>D</v>
          </cell>
          <cell r="G2982" t="str">
            <v>FNRO</v>
          </cell>
        </row>
        <row r="2983">
          <cell r="B2983" t="str">
            <v>FNRO-144184</v>
          </cell>
          <cell r="C2983" t="str">
            <v>144184</v>
          </cell>
          <cell r="D2983" t="str">
            <v>VEHICULOS DADOS EN LEASING</v>
          </cell>
          <cell r="E2983" t="str">
            <v>36A</v>
          </cell>
          <cell r="F2983" t="str">
            <v>D</v>
          </cell>
          <cell r="G2983" t="str">
            <v>FNRO</v>
          </cell>
        </row>
        <row r="2984">
          <cell r="B2984" t="str">
            <v>FNRO-144185</v>
          </cell>
          <cell r="C2984" t="str">
            <v>144185</v>
          </cell>
          <cell r="D2984" t="str">
            <v>MUEBLES Y ENSERES DADOS EN LEASING</v>
          </cell>
          <cell r="E2984" t="str">
            <v>36A</v>
          </cell>
          <cell r="F2984" t="str">
            <v>D</v>
          </cell>
          <cell r="G2984" t="str">
            <v>FNRO</v>
          </cell>
        </row>
        <row r="2985">
          <cell r="B2985" t="str">
            <v>FNRO-144187</v>
          </cell>
          <cell r="C2985" t="str">
            <v>144187</v>
          </cell>
          <cell r="D2985" t="str">
            <v xml:space="preserve">EQUIPO DE COMPUTACION DADOS EN LEASING </v>
          </cell>
          <cell r="E2985" t="str">
            <v>36A</v>
          </cell>
          <cell r="F2985" t="str">
            <v>D</v>
          </cell>
          <cell r="G2985" t="str">
            <v>FNRO</v>
          </cell>
        </row>
        <row r="2986">
          <cell r="B2986" t="str">
            <v>FNRO-144190</v>
          </cell>
          <cell r="C2986" t="str">
            <v>144190</v>
          </cell>
          <cell r="D2986" t="str">
            <v xml:space="preserve">SEMOVIENTES DADOS EN LEASING </v>
          </cell>
          <cell r="E2986" t="str">
            <v>36A</v>
          </cell>
          <cell r="F2986" t="str">
            <v>D</v>
          </cell>
          <cell r="G2986" t="str">
            <v>FNRO</v>
          </cell>
        </row>
        <row r="2987">
          <cell r="B2987" t="str">
            <v>FNRO-144198</v>
          </cell>
          <cell r="C2987" t="str">
            <v>144198</v>
          </cell>
          <cell r="D2987" t="str">
            <v>OTROS BIENES DADOS EN LEASING</v>
          </cell>
          <cell r="E2987" t="str">
            <v>36A</v>
          </cell>
          <cell r="F2987" t="str">
            <v>D</v>
          </cell>
          <cell r="G2987" t="str">
            <v>FNRO</v>
          </cell>
        </row>
        <row r="2988">
          <cell r="B2988" t="str">
            <v>FNRO-1442</v>
          </cell>
          <cell r="C2988" t="str">
            <v>1442</v>
          </cell>
          <cell r="D2988" t="str">
            <v>CATEGORIA B RIESGO ACEPTABLE, OTRAS GARANTIAS, CREDITOS Y OPERACIONES DE LEASING DE CONSUMO</v>
          </cell>
          <cell r="E2988" t="str">
            <v/>
          </cell>
          <cell r="F2988" t="str">
            <v>D</v>
          </cell>
          <cell r="G2988" t="str">
            <v>FNRO</v>
          </cell>
        </row>
        <row r="2989">
          <cell r="B2989" t="str">
            <v>FNRO-144205</v>
          </cell>
          <cell r="C2989" t="str">
            <v>144205</v>
          </cell>
          <cell r="D2989" t="str">
            <v>DESCUBIERTOS EN CUENTA CORRIENTE BANCARIA</v>
          </cell>
          <cell r="E2989" t="str">
            <v>36A</v>
          </cell>
          <cell r="F2989" t="str">
            <v>D</v>
          </cell>
          <cell r="G2989" t="str">
            <v>FNRO</v>
          </cell>
        </row>
        <row r="2990">
          <cell r="B2990" t="str">
            <v>FNRO-144210</v>
          </cell>
          <cell r="C2990" t="str">
            <v>144210</v>
          </cell>
          <cell r="D2990" t="str">
            <v>TARJETAS DE CREDITO</v>
          </cell>
          <cell r="E2990" t="str">
            <v>36A</v>
          </cell>
          <cell r="F2990" t="str">
            <v>D</v>
          </cell>
          <cell r="G2990" t="str">
            <v>FNRO</v>
          </cell>
        </row>
        <row r="2991">
          <cell r="B2991" t="str">
            <v>FNRO-144215</v>
          </cell>
          <cell r="C2991" t="str">
            <v>144215</v>
          </cell>
          <cell r="D2991" t="str">
            <v>PRESTAMOS ORDINARIOS</v>
          </cell>
          <cell r="E2991" t="str">
            <v>36A</v>
          </cell>
          <cell r="F2991" t="str">
            <v>D</v>
          </cell>
          <cell r="G2991" t="str">
            <v>FNRO</v>
          </cell>
        </row>
        <row r="2992">
          <cell r="B2992" t="str">
            <v>FNRO-144225</v>
          </cell>
          <cell r="C2992" t="str">
            <v>144225</v>
          </cell>
          <cell r="D2992" t="str">
            <v>PRESTAMOS CON RECURSOS DEL BANCO DE LA REPUBLICA</v>
          </cell>
          <cell r="E2992" t="str">
            <v>36A</v>
          </cell>
          <cell r="F2992" t="str">
            <v>D</v>
          </cell>
          <cell r="G2992" t="str">
            <v>FNRO</v>
          </cell>
        </row>
        <row r="2993">
          <cell r="B2993" t="str">
            <v>FNRO-144230</v>
          </cell>
          <cell r="C2993" t="str">
            <v>144230</v>
          </cell>
          <cell r="D2993" t="str">
            <v xml:space="preserve">PRESTAMOS CON RECURSOS DE OTRAS ENTIDADES </v>
          </cell>
          <cell r="E2993" t="str">
            <v>36A</v>
          </cell>
          <cell r="F2993" t="str">
            <v>D</v>
          </cell>
          <cell r="G2993" t="str">
            <v>FNRO</v>
          </cell>
        </row>
        <row r="2994">
          <cell r="B2994" t="str">
            <v>FNRO-144240</v>
          </cell>
          <cell r="C2994" t="str">
            <v>144240</v>
          </cell>
          <cell r="D2994" t="str">
            <v xml:space="preserve">DESCUENTOS </v>
          </cell>
          <cell r="E2994" t="str">
            <v>36A</v>
          </cell>
          <cell r="F2994" t="str">
            <v>D</v>
          </cell>
          <cell r="G2994" t="str">
            <v>FNRO</v>
          </cell>
        </row>
        <row r="2995">
          <cell r="B2995" t="str">
            <v>FNRO-144243</v>
          </cell>
          <cell r="C2995" t="str">
            <v>144243</v>
          </cell>
          <cell r="D2995" t="str">
            <v>FACTORING SIN RECURSO</v>
          </cell>
          <cell r="E2995" t="str">
            <v>36A</v>
          </cell>
          <cell r="F2995" t="str">
            <v>D</v>
          </cell>
          <cell r="G2995" t="str">
            <v>FNRO</v>
          </cell>
        </row>
        <row r="2996">
          <cell r="B2996" t="str">
            <v>FNRO-144245</v>
          </cell>
          <cell r="C2996" t="str">
            <v>144245</v>
          </cell>
          <cell r="D2996" t="str">
            <v>PRESTAMOS A CONSTRUCTORES</v>
          </cell>
          <cell r="E2996" t="str">
            <v>36A</v>
          </cell>
          <cell r="F2996" t="str">
            <v>D</v>
          </cell>
          <cell r="G2996" t="str">
            <v>FNRO</v>
          </cell>
        </row>
        <row r="2997">
          <cell r="B2997" t="str">
            <v>FNRO-144255</v>
          </cell>
          <cell r="C2997" t="str">
            <v>144255</v>
          </cell>
          <cell r="D2997" t="str">
            <v xml:space="preserve">CREDITOS SOBRE EL EXTERIOR REEMBOLSADOS </v>
          </cell>
          <cell r="E2997" t="str">
            <v>36A</v>
          </cell>
          <cell r="F2997" t="str">
            <v>D</v>
          </cell>
          <cell r="G2997" t="str">
            <v>FNRO</v>
          </cell>
        </row>
        <row r="2998">
          <cell r="B2998" t="str">
            <v>FNRO-144260</v>
          </cell>
          <cell r="C2998" t="str">
            <v>144260</v>
          </cell>
          <cell r="D2998" t="str">
            <v>REINTEGROS ANTICIPADOS</v>
          </cell>
          <cell r="E2998" t="str">
            <v>36A</v>
          </cell>
          <cell r="F2998" t="str">
            <v>D</v>
          </cell>
          <cell r="G2998" t="str">
            <v>FNRO</v>
          </cell>
        </row>
        <row r="2999">
          <cell r="B2999" t="str">
            <v>FNRO-144265</v>
          </cell>
          <cell r="C2999" t="str">
            <v>144265</v>
          </cell>
          <cell r="D2999" t="str">
            <v>CARTAS DE CREDITO CUBIERTAS</v>
          </cell>
          <cell r="E2999" t="str">
            <v>36A</v>
          </cell>
          <cell r="F2999" t="str">
            <v>D</v>
          </cell>
          <cell r="G2999" t="str">
            <v>FNRO</v>
          </cell>
        </row>
        <row r="3000">
          <cell r="B3000" t="str">
            <v>FNRO-144272</v>
          </cell>
          <cell r="C3000" t="str">
            <v>144272</v>
          </cell>
          <cell r="D3000" t="str">
            <v>AVALES Y GARANTIAS CUBIERTAS</v>
          </cell>
          <cell r="E3000" t="str">
            <v>36A</v>
          </cell>
          <cell r="F3000" t="str">
            <v>D</v>
          </cell>
          <cell r="G3000" t="str">
            <v>FNRO</v>
          </cell>
        </row>
        <row r="3001">
          <cell r="B3001" t="str">
            <v>FNRO-144280</v>
          </cell>
          <cell r="C3001" t="str">
            <v>144280</v>
          </cell>
          <cell r="D3001" t="str">
            <v>ACEPTACIONES (BANCARIAS) CUBIERTAS</v>
          </cell>
          <cell r="E3001" t="str">
            <v>36A</v>
          </cell>
          <cell r="F3001" t="str">
            <v>D</v>
          </cell>
          <cell r="G3001" t="str">
            <v>FNRO</v>
          </cell>
        </row>
        <row r="3002">
          <cell r="B3002" t="str">
            <v>FNRO-144283</v>
          </cell>
          <cell r="C3002" t="str">
            <v>144283</v>
          </cell>
          <cell r="D3002" t="str">
            <v>MAQUINARIA Y EQUIPO DADOS EN LEASING</v>
          </cell>
          <cell r="E3002" t="str">
            <v>36A</v>
          </cell>
          <cell r="F3002" t="str">
            <v>D</v>
          </cell>
          <cell r="G3002" t="str">
            <v>FNRO</v>
          </cell>
        </row>
        <row r="3003">
          <cell r="B3003" t="str">
            <v>FNRO-144284</v>
          </cell>
          <cell r="C3003" t="str">
            <v>144284</v>
          </cell>
          <cell r="D3003" t="str">
            <v>VEHICULOS DADOS EN LEASING</v>
          </cell>
          <cell r="E3003" t="str">
            <v>36A</v>
          </cell>
          <cell r="F3003" t="str">
            <v>D</v>
          </cell>
          <cell r="G3003" t="str">
            <v>FNRO</v>
          </cell>
        </row>
        <row r="3004">
          <cell r="B3004" t="str">
            <v>FNRO-144285</v>
          </cell>
          <cell r="C3004" t="str">
            <v>144285</v>
          </cell>
          <cell r="D3004" t="str">
            <v>MUEBLES Y ENSERES DADOS EN LEASING</v>
          </cell>
          <cell r="E3004" t="str">
            <v>36A</v>
          </cell>
          <cell r="F3004" t="str">
            <v>D</v>
          </cell>
          <cell r="G3004" t="str">
            <v>FNRO</v>
          </cell>
        </row>
        <row r="3005">
          <cell r="B3005" t="str">
            <v>FNRO-144287</v>
          </cell>
          <cell r="C3005" t="str">
            <v>144287</v>
          </cell>
          <cell r="D3005" t="str">
            <v xml:space="preserve">EQUIPO DE COMPUTACION DADOS EN LEASING </v>
          </cell>
          <cell r="E3005" t="str">
            <v>36A</v>
          </cell>
          <cell r="F3005" t="str">
            <v>D</v>
          </cell>
          <cell r="G3005" t="str">
            <v>FNRO</v>
          </cell>
        </row>
        <row r="3006">
          <cell r="B3006" t="str">
            <v>FNRO-144290</v>
          </cell>
          <cell r="C3006" t="str">
            <v>144290</v>
          </cell>
          <cell r="D3006" t="str">
            <v xml:space="preserve">SEMOVIENTES DADOS EN LEASING </v>
          </cell>
          <cell r="E3006" t="str">
            <v>36A</v>
          </cell>
          <cell r="F3006" t="str">
            <v>D</v>
          </cell>
          <cell r="G3006" t="str">
            <v>FNRO</v>
          </cell>
        </row>
        <row r="3007">
          <cell r="B3007" t="str">
            <v>FNRO-144298</v>
          </cell>
          <cell r="C3007" t="str">
            <v>144298</v>
          </cell>
          <cell r="D3007" t="str">
            <v>OTROS BIENES DADOS EN LEASING</v>
          </cell>
          <cell r="E3007" t="str">
            <v>36A</v>
          </cell>
          <cell r="F3007" t="str">
            <v>D</v>
          </cell>
          <cell r="G3007" t="str">
            <v>FNRO</v>
          </cell>
        </row>
        <row r="3008">
          <cell r="B3008" t="str">
            <v>FNRO-1444</v>
          </cell>
          <cell r="C3008" t="str">
            <v>1444</v>
          </cell>
          <cell r="D3008" t="str">
            <v>CATEGORIA C RIESGO APRECIABLE, OTRAS GARANTIAS, CREDITOS Y OPERACIONES DE LEASING DE CONSUMO</v>
          </cell>
          <cell r="E3008" t="str">
            <v/>
          </cell>
          <cell r="F3008" t="str">
            <v>D</v>
          </cell>
          <cell r="G3008" t="str">
            <v>FNRO</v>
          </cell>
        </row>
        <row r="3009">
          <cell r="B3009" t="str">
            <v>FNRO-144405</v>
          </cell>
          <cell r="C3009" t="str">
            <v>144405</v>
          </cell>
          <cell r="D3009" t="str">
            <v>DESCUBIERTOS EN CUENTA CORRIENTE BANCARIA</v>
          </cell>
          <cell r="E3009" t="str">
            <v>36A</v>
          </cell>
          <cell r="F3009" t="str">
            <v>D</v>
          </cell>
          <cell r="G3009" t="str">
            <v>FNRO</v>
          </cell>
        </row>
        <row r="3010">
          <cell r="B3010" t="str">
            <v>FNRO-144410</v>
          </cell>
          <cell r="C3010" t="str">
            <v>144410</v>
          </cell>
          <cell r="D3010" t="str">
            <v>TARJETAS DE CREDITO</v>
          </cell>
          <cell r="E3010" t="str">
            <v>36A</v>
          </cell>
          <cell r="F3010" t="str">
            <v>D</v>
          </cell>
          <cell r="G3010" t="str">
            <v>FNRO</v>
          </cell>
        </row>
        <row r="3011">
          <cell r="B3011" t="str">
            <v>FNRO-144415</v>
          </cell>
          <cell r="C3011" t="str">
            <v>144415</v>
          </cell>
          <cell r="D3011" t="str">
            <v>PRESTAMOS ORDINARIOS</v>
          </cell>
          <cell r="E3011" t="str">
            <v>36A</v>
          </cell>
          <cell r="F3011" t="str">
            <v>D</v>
          </cell>
          <cell r="G3011" t="str">
            <v>FNRO</v>
          </cell>
        </row>
        <row r="3012">
          <cell r="B3012" t="str">
            <v>FNRO-144425</v>
          </cell>
          <cell r="C3012" t="str">
            <v>144425</v>
          </cell>
          <cell r="D3012" t="str">
            <v>PRESTAMOS CON RECURSOS DEL BANCO DE LA REPUBLICA</v>
          </cell>
          <cell r="E3012" t="str">
            <v>36A</v>
          </cell>
          <cell r="F3012" t="str">
            <v>D</v>
          </cell>
          <cell r="G3012" t="str">
            <v>FNRO</v>
          </cell>
        </row>
        <row r="3013">
          <cell r="B3013" t="str">
            <v>FNRO-144430</v>
          </cell>
          <cell r="C3013" t="str">
            <v>144430</v>
          </cell>
          <cell r="D3013" t="str">
            <v xml:space="preserve">PRESTAMOS CON RECURSOS DE OTRAS ENTIDADES </v>
          </cell>
          <cell r="E3013" t="str">
            <v>36A</v>
          </cell>
          <cell r="F3013" t="str">
            <v>D</v>
          </cell>
          <cell r="G3013" t="str">
            <v>FNRO</v>
          </cell>
        </row>
        <row r="3014">
          <cell r="B3014" t="str">
            <v>FNRO-144440</v>
          </cell>
          <cell r="C3014" t="str">
            <v>144440</v>
          </cell>
          <cell r="D3014" t="str">
            <v xml:space="preserve">DESCUENTOS </v>
          </cell>
          <cell r="E3014" t="str">
            <v>36A</v>
          </cell>
          <cell r="F3014" t="str">
            <v>D</v>
          </cell>
          <cell r="G3014" t="str">
            <v>FNRO</v>
          </cell>
        </row>
        <row r="3015">
          <cell r="B3015" t="str">
            <v>FNRO-144443</v>
          </cell>
          <cell r="C3015" t="str">
            <v>144443</v>
          </cell>
          <cell r="D3015" t="str">
            <v>FACTORING SIN RECURSO</v>
          </cell>
          <cell r="E3015" t="str">
            <v>36A</v>
          </cell>
          <cell r="F3015" t="str">
            <v>D</v>
          </cell>
          <cell r="G3015" t="str">
            <v>FNRO</v>
          </cell>
        </row>
        <row r="3016">
          <cell r="B3016" t="str">
            <v>FNRO-144445</v>
          </cell>
          <cell r="C3016" t="str">
            <v>144445</v>
          </cell>
          <cell r="D3016" t="str">
            <v>PRESTAMOS A CONSTRUCTORES</v>
          </cell>
          <cell r="E3016" t="str">
            <v>36A</v>
          </cell>
          <cell r="F3016" t="str">
            <v>D</v>
          </cell>
          <cell r="G3016" t="str">
            <v>FNRO</v>
          </cell>
        </row>
        <row r="3017">
          <cell r="B3017" t="str">
            <v>FNRO-144455</v>
          </cell>
          <cell r="C3017" t="str">
            <v>144455</v>
          </cell>
          <cell r="D3017" t="str">
            <v xml:space="preserve">CREDITOS SOBRE EL EXTERIOR REEMBOLSADOS </v>
          </cell>
          <cell r="E3017" t="str">
            <v>36A</v>
          </cell>
          <cell r="F3017" t="str">
            <v>D</v>
          </cell>
          <cell r="G3017" t="str">
            <v>FNRO</v>
          </cell>
        </row>
        <row r="3018">
          <cell r="B3018" t="str">
            <v>FNRO-144460</v>
          </cell>
          <cell r="C3018" t="str">
            <v>144460</v>
          </cell>
          <cell r="D3018" t="str">
            <v>REINTEGROS ANTICIPADOS</v>
          </cell>
          <cell r="E3018" t="str">
            <v>36A</v>
          </cell>
          <cell r="F3018" t="str">
            <v>D</v>
          </cell>
          <cell r="G3018" t="str">
            <v>FNRO</v>
          </cell>
        </row>
        <row r="3019">
          <cell r="B3019" t="str">
            <v>FNRO-144465</v>
          </cell>
          <cell r="C3019" t="str">
            <v>144465</v>
          </cell>
          <cell r="D3019" t="str">
            <v>CARTAS DE CREDITO CUBIERTAS</v>
          </cell>
          <cell r="E3019" t="str">
            <v>36A</v>
          </cell>
          <cell r="F3019" t="str">
            <v>D</v>
          </cell>
          <cell r="G3019" t="str">
            <v>FNRO</v>
          </cell>
        </row>
        <row r="3020">
          <cell r="B3020" t="str">
            <v>FNRO-144472</v>
          </cell>
          <cell r="C3020" t="str">
            <v>144472</v>
          </cell>
          <cell r="D3020" t="str">
            <v>AVALES Y GARANTIAS CUBIERTAS</v>
          </cell>
          <cell r="E3020" t="str">
            <v>36A</v>
          </cell>
          <cell r="F3020" t="str">
            <v>D</v>
          </cell>
          <cell r="G3020" t="str">
            <v>FNRO</v>
          </cell>
        </row>
        <row r="3021">
          <cell r="B3021" t="str">
            <v>FNRO-144480</v>
          </cell>
          <cell r="C3021" t="str">
            <v>144480</v>
          </cell>
          <cell r="D3021" t="str">
            <v>ACEPTACIONES (BANCARIAS) CUBIERTAS</v>
          </cell>
          <cell r="E3021" t="str">
            <v>36A</v>
          </cell>
          <cell r="F3021" t="str">
            <v>D</v>
          </cell>
          <cell r="G3021" t="str">
            <v>FNRO</v>
          </cell>
        </row>
        <row r="3022">
          <cell r="B3022" t="str">
            <v>FNRO-144483</v>
          </cell>
          <cell r="C3022" t="str">
            <v>144483</v>
          </cell>
          <cell r="D3022" t="str">
            <v>MAQUINARIA Y EQUIPO DADOS EN LEASING</v>
          </cell>
          <cell r="E3022" t="str">
            <v>36A</v>
          </cell>
          <cell r="F3022" t="str">
            <v>D</v>
          </cell>
          <cell r="G3022" t="str">
            <v>FNRO</v>
          </cell>
        </row>
        <row r="3023">
          <cell r="B3023" t="str">
            <v>FNRO-144484</v>
          </cell>
          <cell r="C3023" t="str">
            <v>144484</v>
          </cell>
          <cell r="D3023" t="str">
            <v>VEHICULOS DADOS EN LEASING</v>
          </cell>
          <cell r="E3023" t="str">
            <v>36A</v>
          </cell>
          <cell r="F3023" t="str">
            <v>D</v>
          </cell>
          <cell r="G3023" t="str">
            <v>FNRO</v>
          </cell>
        </row>
        <row r="3024">
          <cell r="B3024" t="str">
            <v>FNRO-144485</v>
          </cell>
          <cell r="C3024" t="str">
            <v>144485</v>
          </cell>
          <cell r="D3024" t="str">
            <v>MUEBLES Y ENSERES DADOS EN LEASING</v>
          </cell>
          <cell r="E3024" t="str">
            <v>36A</v>
          </cell>
          <cell r="F3024" t="str">
            <v>D</v>
          </cell>
          <cell r="G3024" t="str">
            <v>FNRO</v>
          </cell>
        </row>
        <row r="3025">
          <cell r="B3025" t="str">
            <v>FNRO-144487</v>
          </cell>
          <cell r="C3025" t="str">
            <v>144487</v>
          </cell>
          <cell r="D3025" t="str">
            <v xml:space="preserve">EQUIPO DE COMPUTACION DADOS EN LEASING </v>
          </cell>
          <cell r="E3025" t="str">
            <v>36A</v>
          </cell>
          <cell r="F3025" t="str">
            <v>D</v>
          </cell>
          <cell r="G3025" t="str">
            <v>FNRO</v>
          </cell>
        </row>
        <row r="3026">
          <cell r="B3026" t="str">
            <v>FNRO-144490</v>
          </cell>
          <cell r="C3026" t="str">
            <v>144490</v>
          </cell>
          <cell r="D3026" t="str">
            <v xml:space="preserve">SEMOVIENTES DADOS EN LEASING </v>
          </cell>
          <cell r="E3026" t="str">
            <v>36A</v>
          </cell>
          <cell r="F3026" t="str">
            <v>D</v>
          </cell>
          <cell r="G3026" t="str">
            <v>FNRO</v>
          </cell>
        </row>
        <row r="3027">
          <cell r="B3027" t="str">
            <v>FNRO-144498</v>
          </cell>
          <cell r="C3027" t="str">
            <v>144498</v>
          </cell>
          <cell r="D3027" t="str">
            <v>OTROS BIENES DADOS EN LEASING</v>
          </cell>
          <cell r="E3027" t="str">
            <v>36A</v>
          </cell>
          <cell r="F3027" t="str">
            <v>D</v>
          </cell>
          <cell r="G3027" t="str">
            <v>FNRO</v>
          </cell>
        </row>
        <row r="3028">
          <cell r="B3028" t="str">
            <v>FNRO-1445</v>
          </cell>
          <cell r="C3028" t="str">
            <v>1445</v>
          </cell>
          <cell r="D3028" t="str">
            <v>CATEGORIA D RIESGO SIGNIFICATIVO, OTRAS GARANTIAS, CREDITOS Y OPERACIONES DE LEASING DE CONSUMO</v>
          </cell>
          <cell r="E3028" t="str">
            <v/>
          </cell>
          <cell r="F3028" t="str">
            <v>D</v>
          </cell>
          <cell r="G3028" t="str">
            <v>FNRO</v>
          </cell>
        </row>
        <row r="3029">
          <cell r="B3029" t="str">
            <v>FNRO-144505</v>
          </cell>
          <cell r="C3029" t="str">
            <v>144505</v>
          </cell>
          <cell r="D3029" t="str">
            <v>DESCUBIERTOS EN CUENTA CORRIENTE BANCARIA</v>
          </cell>
          <cell r="E3029" t="str">
            <v>36A</v>
          </cell>
          <cell r="F3029" t="str">
            <v>D</v>
          </cell>
          <cell r="G3029" t="str">
            <v>FNRO</v>
          </cell>
        </row>
        <row r="3030">
          <cell r="B3030" t="str">
            <v>FNRO-144510</v>
          </cell>
          <cell r="C3030" t="str">
            <v>144510</v>
          </cell>
          <cell r="D3030" t="str">
            <v>TARJETAS DE CREDITO</v>
          </cell>
          <cell r="E3030" t="str">
            <v>36A</v>
          </cell>
          <cell r="F3030" t="str">
            <v>D</v>
          </cell>
          <cell r="G3030" t="str">
            <v>FNRO</v>
          </cell>
        </row>
        <row r="3031">
          <cell r="B3031" t="str">
            <v>FNRO-144515</v>
          </cell>
          <cell r="C3031" t="str">
            <v>144515</v>
          </cell>
          <cell r="D3031" t="str">
            <v>PRESTAMOS ORDINARIOS</v>
          </cell>
          <cell r="E3031" t="str">
            <v>36A</v>
          </cell>
          <cell r="F3031" t="str">
            <v>D</v>
          </cell>
          <cell r="G3031" t="str">
            <v>FNRO</v>
          </cell>
        </row>
        <row r="3032">
          <cell r="B3032" t="str">
            <v>FNRO-144525</v>
          </cell>
          <cell r="C3032" t="str">
            <v>144525</v>
          </cell>
          <cell r="D3032" t="str">
            <v>PRESTAMOS CON RECURSOS DEL BANCO DE LA REPUBLICA</v>
          </cell>
          <cell r="E3032" t="str">
            <v>36A</v>
          </cell>
          <cell r="F3032" t="str">
            <v>D</v>
          </cell>
          <cell r="G3032" t="str">
            <v>FNRO</v>
          </cell>
        </row>
        <row r="3033">
          <cell r="B3033" t="str">
            <v>FNRO-144530</v>
          </cell>
          <cell r="C3033" t="str">
            <v>144530</v>
          </cell>
          <cell r="D3033" t="str">
            <v xml:space="preserve">PRESTAMOS CON RECURSOS DE OTRAS ENTIDADES </v>
          </cell>
          <cell r="E3033" t="str">
            <v>36A</v>
          </cell>
          <cell r="F3033" t="str">
            <v>D</v>
          </cell>
          <cell r="G3033" t="str">
            <v>FNRO</v>
          </cell>
        </row>
        <row r="3034">
          <cell r="B3034" t="str">
            <v>FNRO-144540</v>
          </cell>
          <cell r="C3034" t="str">
            <v>144540</v>
          </cell>
          <cell r="D3034" t="str">
            <v xml:space="preserve">DESCUENTOS </v>
          </cell>
          <cell r="E3034" t="str">
            <v>36A</v>
          </cell>
          <cell r="F3034" t="str">
            <v>D</v>
          </cell>
          <cell r="G3034" t="str">
            <v>FNRO</v>
          </cell>
        </row>
        <row r="3035">
          <cell r="B3035" t="str">
            <v>FNRO-144543</v>
          </cell>
          <cell r="C3035" t="str">
            <v>144543</v>
          </cell>
          <cell r="D3035" t="str">
            <v>FACTORING SIN RECURSO</v>
          </cell>
          <cell r="E3035" t="str">
            <v>36A</v>
          </cell>
          <cell r="F3035" t="str">
            <v>D</v>
          </cell>
          <cell r="G3035" t="str">
            <v>FNRO</v>
          </cell>
        </row>
        <row r="3036">
          <cell r="B3036" t="str">
            <v>FNRO-144545</v>
          </cell>
          <cell r="C3036" t="str">
            <v>144545</v>
          </cell>
          <cell r="D3036" t="str">
            <v>PRESTAMOS A CONSTRUCTORES</v>
          </cell>
          <cell r="E3036" t="str">
            <v>36A</v>
          </cell>
          <cell r="F3036" t="str">
            <v>D</v>
          </cell>
          <cell r="G3036" t="str">
            <v>FNRO</v>
          </cell>
        </row>
        <row r="3037">
          <cell r="B3037" t="str">
            <v>FNRO-144555</v>
          </cell>
          <cell r="C3037" t="str">
            <v>144555</v>
          </cell>
          <cell r="D3037" t="str">
            <v xml:space="preserve">CREDITOS SOBRE EL EXTERIOR REEMBOLSADOS </v>
          </cell>
          <cell r="E3037" t="str">
            <v>36A</v>
          </cell>
          <cell r="F3037" t="str">
            <v>D</v>
          </cell>
          <cell r="G3037" t="str">
            <v>FNRO</v>
          </cell>
        </row>
        <row r="3038">
          <cell r="B3038" t="str">
            <v>FNRO-144560</v>
          </cell>
          <cell r="C3038" t="str">
            <v>144560</v>
          </cell>
          <cell r="D3038" t="str">
            <v>REINTEGROS ANTICIPADOS</v>
          </cell>
          <cell r="E3038" t="str">
            <v>36A</v>
          </cell>
          <cell r="F3038" t="str">
            <v>D</v>
          </cell>
          <cell r="G3038" t="str">
            <v>FNRO</v>
          </cell>
        </row>
        <row r="3039">
          <cell r="B3039" t="str">
            <v>FNRO-144565</v>
          </cell>
          <cell r="C3039" t="str">
            <v>144565</v>
          </cell>
          <cell r="D3039" t="str">
            <v>CARTAS DE CREDITO CUBIERTAS</v>
          </cell>
          <cell r="E3039" t="str">
            <v>36A</v>
          </cell>
          <cell r="F3039" t="str">
            <v>D</v>
          </cell>
          <cell r="G3039" t="str">
            <v>FNRO</v>
          </cell>
        </row>
        <row r="3040">
          <cell r="B3040" t="str">
            <v>FNRO-144572</v>
          </cell>
          <cell r="C3040" t="str">
            <v>144572</v>
          </cell>
          <cell r="D3040" t="str">
            <v>AVALES Y GARANTIAS CUBIERTAS</v>
          </cell>
          <cell r="E3040" t="str">
            <v>36A</v>
          </cell>
          <cell r="F3040" t="str">
            <v>D</v>
          </cell>
          <cell r="G3040" t="str">
            <v>FNRO</v>
          </cell>
        </row>
        <row r="3041">
          <cell r="B3041" t="str">
            <v>FNRO-144580</v>
          </cell>
          <cell r="C3041" t="str">
            <v>144580</v>
          </cell>
          <cell r="D3041" t="str">
            <v>ACEPTACIONES (BANCARIAS) CUBIERTAS</v>
          </cell>
          <cell r="E3041" t="str">
            <v>36A</v>
          </cell>
          <cell r="F3041" t="str">
            <v>D</v>
          </cell>
          <cell r="G3041" t="str">
            <v>FNRO</v>
          </cell>
        </row>
        <row r="3042">
          <cell r="B3042" t="str">
            <v>FNRO-144583</v>
          </cell>
          <cell r="C3042" t="str">
            <v>144583</v>
          </cell>
          <cell r="D3042" t="str">
            <v>MAQUINARIA Y EQUIPO DADOS EN LEASING</v>
          </cell>
          <cell r="E3042" t="str">
            <v>36A</v>
          </cell>
          <cell r="F3042" t="str">
            <v>D</v>
          </cell>
          <cell r="G3042" t="str">
            <v>FNRO</v>
          </cell>
        </row>
        <row r="3043">
          <cell r="B3043" t="str">
            <v>FNRO-144584</v>
          </cell>
          <cell r="C3043" t="str">
            <v>144584</v>
          </cell>
          <cell r="D3043" t="str">
            <v>VEHICULOS DADOS EN LEASING</v>
          </cell>
          <cell r="E3043" t="str">
            <v>36A</v>
          </cell>
          <cell r="F3043" t="str">
            <v>D</v>
          </cell>
          <cell r="G3043" t="str">
            <v>FNRO</v>
          </cell>
        </row>
        <row r="3044">
          <cell r="B3044" t="str">
            <v>FNRO-144585</v>
          </cell>
          <cell r="C3044" t="str">
            <v>144585</v>
          </cell>
          <cell r="D3044" t="str">
            <v>MUEBLES Y ENSERES DADOS EN LEASING</v>
          </cell>
          <cell r="E3044" t="str">
            <v>36A</v>
          </cell>
          <cell r="F3044" t="str">
            <v>D</v>
          </cell>
          <cell r="G3044" t="str">
            <v>FNRO</v>
          </cell>
        </row>
        <row r="3045">
          <cell r="B3045" t="str">
            <v>FNRO-144587</v>
          </cell>
          <cell r="C3045" t="str">
            <v>144587</v>
          </cell>
          <cell r="D3045" t="str">
            <v xml:space="preserve">EQUIPO DE COMPUTACION DADOS EN LEASING </v>
          </cell>
          <cell r="E3045" t="str">
            <v>36A</v>
          </cell>
          <cell r="F3045" t="str">
            <v>D</v>
          </cell>
          <cell r="G3045" t="str">
            <v>FNRO</v>
          </cell>
        </row>
        <row r="3046">
          <cell r="B3046" t="str">
            <v>FNRO-144590</v>
          </cell>
          <cell r="C3046" t="str">
            <v>144590</v>
          </cell>
          <cell r="D3046" t="str">
            <v xml:space="preserve">SEMOVIENTES DADOS EN LEASING </v>
          </cell>
          <cell r="E3046" t="str">
            <v>36A</v>
          </cell>
          <cell r="F3046" t="str">
            <v>D</v>
          </cell>
          <cell r="G3046" t="str">
            <v>FNRO</v>
          </cell>
        </row>
        <row r="3047">
          <cell r="B3047" t="str">
            <v>FNRO-144598</v>
          </cell>
          <cell r="C3047" t="str">
            <v>144598</v>
          </cell>
          <cell r="D3047" t="str">
            <v>OTROS BIENES DADOS EN LEASING</v>
          </cell>
          <cell r="E3047" t="str">
            <v>36A</v>
          </cell>
          <cell r="F3047" t="str">
            <v>D</v>
          </cell>
          <cell r="G3047" t="str">
            <v>FNRO</v>
          </cell>
        </row>
        <row r="3048">
          <cell r="B3048" t="str">
            <v>FNRO-1450</v>
          </cell>
          <cell r="C3048" t="str">
            <v>1450</v>
          </cell>
          <cell r="D3048" t="str">
            <v>CATEGORIA E RIESGO DE INCOBRABILIDAD, OTRAS GARANTIAS, CREDITOS Y OPERACIONES DE LEASING DE CONSUMO</v>
          </cell>
          <cell r="E3048" t="str">
            <v/>
          </cell>
          <cell r="F3048" t="str">
            <v>D</v>
          </cell>
          <cell r="G3048" t="str">
            <v>FNRO</v>
          </cell>
        </row>
        <row r="3049">
          <cell r="B3049" t="str">
            <v>FNRO-145005</v>
          </cell>
          <cell r="C3049" t="str">
            <v>145005</v>
          </cell>
          <cell r="D3049" t="str">
            <v>DESCUBIERTOS EN CUENTA CORRIENTE BANCARIA</v>
          </cell>
          <cell r="E3049" t="str">
            <v>36A</v>
          </cell>
          <cell r="F3049" t="str">
            <v>D</v>
          </cell>
          <cell r="G3049" t="str">
            <v>FNRO</v>
          </cell>
        </row>
        <row r="3050">
          <cell r="B3050" t="str">
            <v>FNRO-145010</v>
          </cell>
          <cell r="C3050" t="str">
            <v>145010</v>
          </cell>
          <cell r="D3050" t="str">
            <v>TARJETAS DE CREDITO</v>
          </cell>
          <cell r="E3050" t="str">
            <v>36A</v>
          </cell>
          <cell r="F3050" t="str">
            <v>D</v>
          </cell>
          <cell r="G3050" t="str">
            <v>FNRO</v>
          </cell>
        </row>
        <row r="3051">
          <cell r="B3051" t="str">
            <v>FNRO-145015</v>
          </cell>
          <cell r="C3051" t="str">
            <v>145015</v>
          </cell>
          <cell r="D3051" t="str">
            <v>PRESTAMOS ORDINARIOS</v>
          </cell>
          <cell r="E3051" t="str">
            <v>36A</v>
          </cell>
          <cell r="F3051" t="str">
            <v>D</v>
          </cell>
          <cell r="G3051" t="str">
            <v>FNRO</v>
          </cell>
        </row>
        <row r="3052">
          <cell r="B3052" t="str">
            <v>FNRO-145025</v>
          </cell>
          <cell r="C3052" t="str">
            <v>145025</v>
          </cell>
          <cell r="D3052" t="str">
            <v>PRESTAMOS CON RECURSOS DEL BANCO DE LA REPUBLICA</v>
          </cell>
          <cell r="E3052" t="str">
            <v>36A</v>
          </cell>
          <cell r="F3052" t="str">
            <v>D</v>
          </cell>
          <cell r="G3052" t="str">
            <v>FNRO</v>
          </cell>
        </row>
        <row r="3053">
          <cell r="B3053" t="str">
            <v>FNRO-145030</v>
          </cell>
          <cell r="C3053" t="str">
            <v>145030</v>
          </cell>
          <cell r="D3053" t="str">
            <v xml:space="preserve">PRESTAMOS CON RECURSOS DE OTRAS ENTIDADES </v>
          </cell>
          <cell r="E3053" t="str">
            <v>36A</v>
          </cell>
          <cell r="F3053" t="str">
            <v>D</v>
          </cell>
          <cell r="G3053" t="str">
            <v>FNRO</v>
          </cell>
        </row>
        <row r="3054">
          <cell r="B3054" t="str">
            <v>FNRO-145040</v>
          </cell>
          <cell r="C3054" t="str">
            <v>145040</v>
          </cell>
          <cell r="D3054" t="str">
            <v xml:space="preserve">DESCUENTOS </v>
          </cell>
          <cell r="E3054" t="str">
            <v>36A</v>
          </cell>
          <cell r="F3054" t="str">
            <v>D</v>
          </cell>
          <cell r="G3054" t="str">
            <v>FNRO</v>
          </cell>
        </row>
        <row r="3055">
          <cell r="B3055" t="str">
            <v>FNRO-145043</v>
          </cell>
          <cell r="C3055" t="str">
            <v>145043</v>
          </cell>
          <cell r="D3055" t="str">
            <v>FACTORING SIN RECURSO</v>
          </cell>
          <cell r="E3055" t="str">
            <v>36A</v>
          </cell>
          <cell r="F3055" t="str">
            <v>D</v>
          </cell>
          <cell r="G3055" t="str">
            <v>FNRO</v>
          </cell>
        </row>
        <row r="3056">
          <cell r="B3056" t="str">
            <v>FNRO-145045</v>
          </cell>
          <cell r="C3056" t="str">
            <v>145045</v>
          </cell>
          <cell r="D3056" t="str">
            <v>PRESTAMOS A CONSTRUCTORES</v>
          </cell>
          <cell r="E3056" t="str">
            <v>36A</v>
          </cell>
          <cell r="F3056" t="str">
            <v>D</v>
          </cell>
          <cell r="G3056" t="str">
            <v>FNRO</v>
          </cell>
        </row>
        <row r="3057">
          <cell r="B3057" t="str">
            <v>FNRO-145055</v>
          </cell>
          <cell r="C3057" t="str">
            <v>145055</v>
          </cell>
          <cell r="D3057" t="str">
            <v xml:space="preserve">CREDITOS SOBRE EL EXTERIOR REEMBOLSADOS </v>
          </cell>
          <cell r="E3057" t="str">
            <v>36A</v>
          </cell>
          <cell r="F3057" t="str">
            <v>D</v>
          </cell>
          <cell r="G3057" t="str">
            <v>FNRO</v>
          </cell>
        </row>
        <row r="3058">
          <cell r="B3058" t="str">
            <v>FNRO-145060</v>
          </cell>
          <cell r="C3058" t="str">
            <v>145060</v>
          </cell>
          <cell r="D3058" t="str">
            <v>REINTEGROS ANTICIPADOS</v>
          </cell>
          <cell r="E3058" t="str">
            <v>36A</v>
          </cell>
          <cell r="F3058" t="str">
            <v>D</v>
          </cell>
          <cell r="G3058" t="str">
            <v>FNRO</v>
          </cell>
        </row>
        <row r="3059">
          <cell r="B3059" t="str">
            <v>FNRO-145065</v>
          </cell>
          <cell r="C3059" t="str">
            <v>145065</v>
          </cell>
          <cell r="D3059" t="str">
            <v>CARTAS DE CREDITO CUBIERTAS</v>
          </cell>
          <cell r="E3059" t="str">
            <v>36A</v>
          </cell>
          <cell r="F3059" t="str">
            <v>D</v>
          </cell>
          <cell r="G3059" t="str">
            <v>FNRO</v>
          </cell>
        </row>
        <row r="3060">
          <cell r="B3060" t="str">
            <v>FNRO-145072</v>
          </cell>
          <cell r="C3060" t="str">
            <v>145072</v>
          </cell>
          <cell r="D3060" t="str">
            <v>AVALES Y GARANTIAS CUBIERTAS</v>
          </cell>
          <cell r="E3060" t="str">
            <v>36A</v>
          </cell>
          <cell r="F3060" t="str">
            <v>D</v>
          </cell>
          <cell r="G3060" t="str">
            <v>FNRO</v>
          </cell>
        </row>
        <row r="3061">
          <cell r="B3061" t="str">
            <v>FNRO-145080</v>
          </cell>
          <cell r="C3061" t="str">
            <v>145080</v>
          </cell>
          <cell r="D3061" t="str">
            <v>ACEPTACIONES (BANCARIAS) CUBIERTAS</v>
          </cell>
          <cell r="E3061" t="str">
            <v>36A</v>
          </cell>
          <cell r="F3061" t="str">
            <v>D</v>
          </cell>
          <cell r="G3061" t="str">
            <v>FNRO</v>
          </cell>
        </row>
        <row r="3062">
          <cell r="B3062" t="str">
            <v>FNRO-145083</v>
          </cell>
          <cell r="C3062" t="str">
            <v>145083</v>
          </cell>
          <cell r="D3062" t="str">
            <v>MAQUINARIA Y EQUIPO DADOS EN LEASING</v>
          </cell>
          <cell r="E3062" t="str">
            <v>36A</v>
          </cell>
          <cell r="F3062" t="str">
            <v>D</v>
          </cell>
          <cell r="G3062" t="str">
            <v>FNRO</v>
          </cell>
        </row>
        <row r="3063">
          <cell r="B3063" t="str">
            <v>FNRO-145084</v>
          </cell>
          <cell r="C3063" t="str">
            <v>145084</v>
          </cell>
          <cell r="D3063" t="str">
            <v>VEHICULOS DADOS EN LEASING</v>
          </cell>
          <cell r="E3063" t="str">
            <v>36A</v>
          </cell>
          <cell r="F3063" t="str">
            <v>D</v>
          </cell>
          <cell r="G3063" t="str">
            <v>FNRO</v>
          </cell>
        </row>
        <row r="3064">
          <cell r="B3064" t="str">
            <v>FNRO-145085</v>
          </cell>
          <cell r="C3064" t="str">
            <v>145085</v>
          </cell>
          <cell r="D3064" t="str">
            <v>MUEBLES Y ENSERES DADOS EN LEASING</v>
          </cell>
          <cell r="E3064" t="str">
            <v>36A</v>
          </cell>
          <cell r="F3064" t="str">
            <v>D</v>
          </cell>
          <cell r="G3064" t="str">
            <v>FNRO</v>
          </cell>
        </row>
        <row r="3065">
          <cell r="B3065" t="str">
            <v>FNRO-145087</v>
          </cell>
          <cell r="C3065" t="str">
            <v>145087</v>
          </cell>
          <cell r="D3065" t="str">
            <v xml:space="preserve">EQUIPO DE COMPUTACION DADOS EN LEASING </v>
          </cell>
          <cell r="E3065" t="str">
            <v>36A</v>
          </cell>
          <cell r="F3065" t="str">
            <v>D</v>
          </cell>
          <cell r="G3065" t="str">
            <v>FNRO</v>
          </cell>
        </row>
        <row r="3066">
          <cell r="B3066" t="str">
            <v>FNRO-145090</v>
          </cell>
          <cell r="C3066" t="str">
            <v>145090</v>
          </cell>
          <cell r="D3066" t="str">
            <v xml:space="preserve">SEMOVIENTES DADOS EN LEASING </v>
          </cell>
          <cell r="E3066" t="str">
            <v>36A</v>
          </cell>
          <cell r="F3066" t="str">
            <v>D</v>
          </cell>
          <cell r="G3066" t="str">
            <v>FNRO</v>
          </cell>
        </row>
        <row r="3067">
          <cell r="B3067" t="str">
            <v>FNRO-145098</v>
          </cell>
          <cell r="C3067" t="str">
            <v>145098</v>
          </cell>
          <cell r="D3067" t="str">
            <v>OTROS BIENES DADOS EN LEASING</v>
          </cell>
          <cell r="E3067" t="str">
            <v>36A</v>
          </cell>
          <cell r="F3067" t="str">
            <v>D</v>
          </cell>
          <cell r="G3067" t="str">
            <v>FNRO</v>
          </cell>
        </row>
        <row r="3068">
          <cell r="B3068" t="str">
            <v>FNRO-1456</v>
          </cell>
          <cell r="C3068" t="str">
            <v>1456</v>
          </cell>
          <cell r="D3068" t="str">
            <v>MICROCREDITOS, GARANTIA IDÓNEA</v>
          </cell>
          <cell r="E3068" t="str">
            <v/>
          </cell>
          <cell r="F3068" t="str">
            <v>D</v>
          </cell>
          <cell r="G3068" t="str">
            <v>FNRO</v>
          </cell>
        </row>
        <row r="3069">
          <cell r="B3069" t="str">
            <v>FNRO-145605</v>
          </cell>
          <cell r="C3069" t="str">
            <v>145605</v>
          </cell>
          <cell r="D3069" t="str">
            <v>CATEGORIA A RIESGO NORMAL</v>
          </cell>
          <cell r="E3069" t="str">
            <v>36A</v>
          </cell>
          <cell r="F3069" t="str">
            <v>D</v>
          </cell>
          <cell r="G3069" t="str">
            <v>FNRO</v>
          </cell>
        </row>
        <row r="3070">
          <cell r="B3070" t="str">
            <v>FNRO-145610</v>
          </cell>
          <cell r="C3070" t="str">
            <v>145610</v>
          </cell>
          <cell r="D3070" t="str">
            <v>CATEGORIA B RIESGO ACEPTABLE</v>
          </cell>
          <cell r="E3070" t="str">
            <v>36A</v>
          </cell>
          <cell r="F3070" t="str">
            <v>D</v>
          </cell>
          <cell r="G3070" t="str">
            <v>FNRO</v>
          </cell>
        </row>
        <row r="3071">
          <cell r="B3071" t="str">
            <v>FNRO-145615</v>
          </cell>
          <cell r="C3071" t="str">
            <v>145615</v>
          </cell>
          <cell r="D3071" t="str">
            <v>CATEGORIA C RIESGO APRECIABLE</v>
          </cell>
          <cell r="E3071" t="str">
            <v>36A</v>
          </cell>
          <cell r="F3071" t="str">
            <v>D</v>
          </cell>
          <cell r="G3071" t="str">
            <v>FNRO</v>
          </cell>
        </row>
        <row r="3072">
          <cell r="B3072" t="str">
            <v>FNRO-145620</v>
          </cell>
          <cell r="C3072" t="str">
            <v>145620</v>
          </cell>
          <cell r="D3072" t="str">
            <v>CATEGORIA D RIESGO SIGNIFICATIVO</v>
          </cell>
          <cell r="E3072" t="str">
            <v>36A</v>
          </cell>
          <cell r="F3072" t="str">
            <v>D</v>
          </cell>
          <cell r="G3072" t="str">
            <v>FNRO</v>
          </cell>
        </row>
        <row r="3073">
          <cell r="B3073" t="str">
            <v>FNRO-145625</v>
          </cell>
          <cell r="C3073" t="str">
            <v>145625</v>
          </cell>
          <cell r="D3073" t="str">
            <v>CATEGORIA E RIESGO DE INCOBRABILIDAD</v>
          </cell>
          <cell r="E3073" t="str">
            <v>36A</v>
          </cell>
          <cell r="F3073" t="str">
            <v>D</v>
          </cell>
          <cell r="G3073" t="str">
            <v>FNRO</v>
          </cell>
        </row>
        <row r="3074">
          <cell r="B3074" t="str">
            <v>FNRO-145630</v>
          </cell>
          <cell r="C3074" t="str">
            <v>145630</v>
          </cell>
          <cell r="D3074" t="str">
            <v>CATEGORIA A RIESGO NORMAL BIENES DADOS EN LEASING</v>
          </cell>
          <cell r="E3074" t="str">
            <v>36A</v>
          </cell>
          <cell r="F3074" t="str">
            <v>D</v>
          </cell>
          <cell r="G3074" t="str">
            <v>FNRO</v>
          </cell>
        </row>
        <row r="3075">
          <cell r="B3075" t="str">
            <v>FNRO-145635</v>
          </cell>
          <cell r="C3075" t="str">
            <v>145635</v>
          </cell>
          <cell r="D3075" t="str">
            <v>CATEGORIA B RIESGO ACEPTABLE BIENES DADOS EN LEASING</v>
          </cell>
          <cell r="E3075" t="str">
            <v>36A</v>
          </cell>
          <cell r="F3075" t="str">
            <v>D</v>
          </cell>
          <cell r="G3075" t="str">
            <v>FNRO</v>
          </cell>
        </row>
        <row r="3076">
          <cell r="B3076" t="str">
            <v>FNRO-145640</v>
          </cell>
          <cell r="C3076" t="str">
            <v>145640</v>
          </cell>
          <cell r="D3076" t="str">
            <v>CATEGORIA C RIESGO APRECIABLE BIENES DADOS EN LEASING</v>
          </cell>
          <cell r="E3076" t="str">
            <v>36A</v>
          </cell>
          <cell r="F3076" t="str">
            <v>D</v>
          </cell>
          <cell r="G3076" t="str">
            <v>FNRO</v>
          </cell>
        </row>
        <row r="3077">
          <cell r="B3077" t="str">
            <v>FNRO-145645</v>
          </cell>
          <cell r="C3077" t="str">
            <v>145645</v>
          </cell>
          <cell r="D3077" t="str">
            <v>CATEGORIA D RIESGO SIGNIFICATIVO BIENES DADOS EN LEASING</v>
          </cell>
          <cell r="E3077" t="str">
            <v>36A</v>
          </cell>
          <cell r="F3077" t="str">
            <v>D</v>
          </cell>
          <cell r="G3077" t="str">
            <v>FNRO</v>
          </cell>
        </row>
        <row r="3078">
          <cell r="B3078" t="str">
            <v>FNRO-145650</v>
          </cell>
          <cell r="C3078" t="str">
            <v>145650</v>
          </cell>
          <cell r="D3078" t="str">
            <v>CATEGORIA E RIESGO DE INCOBRABILIDAD BIENES DADOS EN LEASING</v>
          </cell>
          <cell r="E3078" t="str">
            <v>36A</v>
          </cell>
          <cell r="F3078" t="str">
            <v>D</v>
          </cell>
          <cell r="G3078" t="str">
            <v>FNRO</v>
          </cell>
        </row>
        <row r="3079">
          <cell r="B3079" t="str">
            <v>FNRO-1457</v>
          </cell>
          <cell r="C3079" t="str">
            <v>1457</v>
          </cell>
          <cell r="D3079" t="str">
            <v>MICROCREDITOS, OTRAS GARANTIAS</v>
          </cell>
          <cell r="E3079" t="str">
            <v/>
          </cell>
          <cell r="F3079" t="str">
            <v>D</v>
          </cell>
          <cell r="G3079" t="str">
            <v>FNRO</v>
          </cell>
        </row>
        <row r="3080">
          <cell r="B3080" t="str">
            <v>FNRO-145705</v>
          </cell>
          <cell r="C3080" t="str">
            <v>145705</v>
          </cell>
          <cell r="D3080" t="str">
            <v>CATEGORIA A RIESGO NORMAL</v>
          </cell>
          <cell r="E3080" t="str">
            <v>36A</v>
          </cell>
          <cell r="F3080" t="str">
            <v>D</v>
          </cell>
          <cell r="G3080" t="str">
            <v>FNRO</v>
          </cell>
        </row>
        <row r="3081">
          <cell r="B3081" t="str">
            <v>FNRO-145710</v>
          </cell>
          <cell r="C3081" t="str">
            <v>145710</v>
          </cell>
          <cell r="D3081" t="str">
            <v>CATEGORIA B RIESGO ACEPTABLE</v>
          </cell>
          <cell r="E3081" t="str">
            <v>36A</v>
          </cell>
          <cell r="F3081" t="str">
            <v>D</v>
          </cell>
          <cell r="G3081" t="str">
            <v>FNRO</v>
          </cell>
        </row>
        <row r="3082">
          <cell r="B3082" t="str">
            <v>FNRO-145715</v>
          </cell>
          <cell r="C3082" t="str">
            <v>145715</v>
          </cell>
          <cell r="D3082" t="str">
            <v>CATEGORIA C RIESGO APRECIABLE</v>
          </cell>
          <cell r="E3082" t="str">
            <v>36A</v>
          </cell>
          <cell r="F3082" t="str">
            <v>D</v>
          </cell>
          <cell r="G3082" t="str">
            <v>FNRO</v>
          </cell>
        </row>
        <row r="3083">
          <cell r="B3083" t="str">
            <v>FNRO-145720</v>
          </cell>
          <cell r="C3083" t="str">
            <v>145720</v>
          </cell>
          <cell r="D3083" t="str">
            <v>CATEGORIA D RIESGO SIGNIFICATIVO</v>
          </cell>
          <cell r="E3083" t="str">
            <v>36A</v>
          </cell>
          <cell r="F3083" t="str">
            <v>D</v>
          </cell>
          <cell r="G3083" t="str">
            <v>FNRO</v>
          </cell>
        </row>
        <row r="3084">
          <cell r="B3084" t="str">
            <v>FNRO-145725</v>
          </cell>
          <cell r="C3084" t="str">
            <v>145725</v>
          </cell>
          <cell r="D3084" t="str">
            <v>CATEGORIA E RIESGO DE INCOBRABILIDAD</v>
          </cell>
          <cell r="E3084" t="str">
            <v>36A</v>
          </cell>
          <cell r="F3084" t="str">
            <v>D</v>
          </cell>
          <cell r="G3084" t="str">
            <v>FNRO</v>
          </cell>
        </row>
        <row r="3085">
          <cell r="B3085" t="str">
            <v>FNRO-145730</v>
          </cell>
          <cell r="C3085" t="str">
            <v>145730</v>
          </cell>
          <cell r="D3085" t="str">
            <v>CATEGORIA A RIESGO NORMAL BIENES DADOS EN LEASING</v>
          </cell>
          <cell r="E3085" t="str">
            <v>36A</v>
          </cell>
          <cell r="F3085" t="str">
            <v>D</v>
          </cell>
          <cell r="G3085" t="str">
            <v>FNRO</v>
          </cell>
        </row>
        <row r="3086">
          <cell r="B3086" t="str">
            <v>FNRO-145735</v>
          </cell>
          <cell r="C3086" t="str">
            <v>145735</v>
          </cell>
          <cell r="D3086" t="str">
            <v>CATEGORIA B RIESGO ACEPTABLE BIENES DADOS EN LEASING</v>
          </cell>
          <cell r="E3086" t="str">
            <v>36A</v>
          </cell>
          <cell r="F3086" t="str">
            <v>D</v>
          </cell>
          <cell r="G3086" t="str">
            <v>FNRO</v>
          </cell>
        </row>
        <row r="3087">
          <cell r="B3087" t="str">
            <v>FNRO-145740</v>
          </cell>
          <cell r="C3087" t="str">
            <v>145740</v>
          </cell>
          <cell r="D3087" t="str">
            <v>CATEGORIA C RIESGO APRECIABLE BIENES DADOS EN LEASING</v>
          </cell>
          <cell r="E3087" t="str">
            <v>36A</v>
          </cell>
          <cell r="F3087" t="str">
            <v>D</v>
          </cell>
          <cell r="G3087" t="str">
            <v>FNRO</v>
          </cell>
        </row>
        <row r="3088">
          <cell r="B3088" t="str">
            <v>FNRO-145745</v>
          </cell>
          <cell r="C3088" t="str">
            <v>145745</v>
          </cell>
          <cell r="D3088" t="str">
            <v>CATEGORIA D RIESGO SIGNIFICATIVO BIENES DADOS EN LEASING</v>
          </cell>
          <cell r="E3088" t="str">
            <v>36A</v>
          </cell>
          <cell r="F3088" t="str">
            <v>D</v>
          </cell>
          <cell r="G3088" t="str">
            <v>FNRO</v>
          </cell>
        </row>
        <row r="3089">
          <cell r="B3089" t="str">
            <v>FNRO-145750</v>
          </cell>
          <cell r="C3089" t="str">
            <v>145750</v>
          </cell>
          <cell r="D3089" t="str">
            <v>CATEGORIA E RIESGO DE INCOBRABILIDAD BIENES DADOS EN LEASING</v>
          </cell>
          <cell r="E3089" t="str">
            <v>36A</v>
          </cell>
          <cell r="F3089" t="str">
            <v>D</v>
          </cell>
          <cell r="G3089" t="str">
            <v>FNRO</v>
          </cell>
        </row>
        <row r="3090">
          <cell r="B3090" t="str">
            <v>FNRO-1459</v>
          </cell>
          <cell r="C3090" t="str">
            <v>1459</v>
          </cell>
          <cell r="D3090" t="str">
            <v>CATEGORIA A RIESGO NORMAL, GARANTIA IDÓNEA, CREDITOS Y OPERACIONES DE LEASING COMERCIALES</v>
          </cell>
          <cell r="E3090" t="str">
            <v/>
          </cell>
          <cell r="F3090" t="str">
            <v>D</v>
          </cell>
          <cell r="G3090" t="str">
            <v>FNRO</v>
          </cell>
        </row>
        <row r="3091">
          <cell r="B3091" t="str">
            <v>FNRO-145905</v>
          </cell>
          <cell r="C3091" t="str">
            <v>145905</v>
          </cell>
          <cell r="D3091" t="str">
            <v>DESCUBIERTOS EN CUENTA CORRIENTE BANCARIA</v>
          </cell>
          <cell r="E3091" t="str">
            <v>36A</v>
          </cell>
          <cell r="F3091" t="str">
            <v>D</v>
          </cell>
          <cell r="G3091" t="str">
            <v>FNRO</v>
          </cell>
        </row>
        <row r="3092">
          <cell r="B3092" t="str">
            <v>FNRO-145910</v>
          </cell>
          <cell r="C3092" t="str">
            <v>145910</v>
          </cell>
          <cell r="D3092" t="str">
            <v>TARJETAS DE CREDITO</v>
          </cell>
          <cell r="E3092" t="str">
            <v>36A</v>
          </cell>
          <cell r="F3092" t="str">
            <v>D</v>
          </cell>
          <cell r="G3092" t="str">
            <v>FNRO</v>
          </cell>
        </row>
        <row r="3093">
          <cell r="B3093" t="str">
            <v>FNRO-145915</v>
          </cell>
          <cell r="C3093" t="str">
            <v>145915</v>
          </cell>
          <cell r="D3093" t="str">
            <v>PRESTAMOS ORDINARIOS</v>
          </cell>
          <cell r="E3093" t="str">
            <v>36A</v>
          </cell>
          <cell r="F3093" t="str">
            <v>D</v>
          </cell>
          <cell r="G3093" t="str">
            <v>FNRO</v>
          </cell>
        </row>
        <row r="3094">
          <cell r="B3094" t="str">
            <v>FNRO-145925</v>
          </cell>
          <cell r="C3094" t="str">
            <v>145925</v>
          </cell>
          <cell r="D3094" t="str">
            <v>PRESTAMOS CON RECURSOS DEL BANCO DE LA REPUBLICA</v>
          </cell>
          <cell r="E3094" t="str">
            <v>36A</v>
          </cell>
          <cell r="F3094" t="str">
            <v>D</v>
          </cell>
          <cell r="G3094" t="str">
            <v>FNRO</v>
          </cell>
        </row>
        <row r="3095">
          <cell r="B3095" t="str">
            <v>FNRO-145930</v>
          </cell>
          <cell r="C3095" t="str">
            <v>145930</v>
          </cell>
          <cell r="D3095" t="str">
            <v xml:space="preserve">PRESTAMOS CON RECURSOS DE OTRAS ENTIDADES </v>
          </cell>
          <cell r="E3095" t="str">
            <v>36A</v>
          </cell>
          <cell r="F3095" t="str">
            <v>D</v>
          </cell>
          <cell r="G3095" t="str">
            <v>FNRO</v>
          </cell>
        </row>
        <row r="3096">
          <cell r="B3096" t="str">
            <v>FNRO-145940</v>
          </cell>
          <cell r="C3096" t="str">
            <v>145940</v>
          </cell>
          <cell r="D3096" t="str">
            <v xml:space="preserve">DESCUENTOS </v>
          </cell>
          <cell r="E3096" t="str">
            <v>36A</v>
          </cell>
          <cell r="F3096" t="str">
            <v>D</v>
          </cell>
          <cell r="G3096" t="str">
            <v>FNRO</v>
          </cell>
        </row>
        <row r="3097">
          <cell r="B3097" t="str">
            <v>FNRO-145943</v>
          </cell>
          <cell r="C3097" t="str">
            <v>145943</v>
          </cell>
          <cell r="D3097" t="str">
            <v>FACTORING SIN RECURSO</v>
          </cell>
          <cell r="E3097" t="str">
            <v>36A</v>
          </cell>
          <cell r="F3097" t="str">
            <v>D</v>
          </cell>
          <cell r="G3097" t="str">
            <v>FNRO</v>
          </cell>
        </row>
        <row r="3098">
          <cell r="B3098" t="str">
            <v>FNRO-145945</v>
          </cell>
          <cell r="C3098" t="str">
            <v>145945</v>
          </cell>
          <cell r="D3098" t="str">
            <v>PRESTAMOS A CONSTRUCTORES</v>
          </cell>
          <cell r="E3098" t="str">
            <v>36A</v>
          </cell>
          <cell r="F3098" t="str">
            <v>D</v>
          </cell>
          <cell r="G3098" t="str">
            <v>FNRO</v>
          </cell>
        </row>
        <row r="3099">
          <cell r="B3099" t="str">
            <v>FNRO-145955</v>
          </cell>
          <cell r="C3099" t="str">
            <v>145955</v>
          </cell>
          <cell r="D3099" t="str">
            <v xml:space="preserve">CREDITOS SOBRE EL EXTERIOR REEMBOLSADOS </v>
          </cell>
          <cell r="E3099" t="str">
            <v>36A</v>
          </cell>
          <cell r="F3099" t="str">
            <v>D</v>
          </cell>
          <cell r="G3099" t="str">
            <v>FNRO</v>
          </cell>
        </row>
        <row r="3100">
          <cell r="B3100" t="str">
            <v>FNRO-145960</v>
          </cell>
          <cell r="C3100" t="str">
            <v>145960</v>
          </cell>
          <cell r="D3100" t="str">
            <v>REINTEGROS ANTICIPADOS</v>
          </cell>
          <cell r="E3100" t="str">
            <v>36A</v>
          </cell>
          <cell r="F3100" t="str">
            <v>D</v>
          </cell>
          <cell r="G3100" t="str">
            <v>FNRO</v>
          </cell>
        </row>
        <row r="3101">
          <cell r="B3101" t="str">
            <v>FNRO-145965</v>
          </cell>
          <cell r="C3101" t="str">
            <v>145965</v>
          </cell>
          <cell r="D3101" t="str">
            <v>CARTAS DE CREDITO CUBIERTAS</v>
          </cell>
          <cell r="E3101" t="str">
            <v>36A</v>
          </cell>
          <cell r="F3101" t="str">
            <v>D</v>
          </cell>
          <cell r="G3101" t="str">
            <v>FNRO</v>
          </cell>
        </row>
        <row r="3102">
          <cell r="B3102" t="str">
            <v>FNRO-145972</v>
          </cell>
          <cell r="C3102" t="str">
            <v>145972</v>
          </cell>
          <cell r="D3102" t="str">
            <v>AVALES Y GARANTIAS CUBIERTAS</v>
          </cell>
          <cell r="E3102" t="str">
            <v>36A</v>
          </cell>
          <cell r="F3102" t="str">
            <v>D</v>
          </cell>
          <cell r="G3102" t="str">
            <v>FNRO</v>
          </cell>
        </row>
        <row r="3103">
          <cell r="B3103" t="str">
            <v>FNRO-145980</v>
          </cell>
          <cell r="C3103" t="str">
            <v>145980</v>
          </cell>
          <cell r="D3103" t="str">
            <v>ACEPTACIONES (BANCARIAS) CUBIERTAS</v>
          </cell>
          <cell r="E3103" t="str">
            <v>36A</v>
          </cell>
          <cell r="F3103" t="str">
            <v>D</v>
          </cell>
          <cell r="G3103" t="str">
            <v>FNRO</v>
          </cell>
        </row>
        <row r="3104">
          <cell r="B3104" t="str">
            <v>FNRO-145982</v>
          </cell>
          <cell r="C3104" t="str">
            <v>145982</v>
          </cell>
          <cell r="D3104" t="str">
            <v>PRESTAMOS A MICROEMPRESAS Y PYMES</v>
          </cell>
          <cell r="E3104" t="str">
            <v>36A</v>
          </cell>
          <cell r="F3104" t="str">
            <v>D</v>
          </cell>
          <cell r="G3104" t="str">
            <v>FNRO</v>
          </cell>
        </row>
        <row r="3105">
          <cell r="B3105" t="str">
            <v>FNRO-145983</v>
          </cell>
          <cell r="C3105" t="str">
            <v>145983</v>
          </cell>
          <cell r="D3105" t="str">
            <v>MAQUINARIA Y EQUIPO DADOS EN LEASING</v>
          </cell>
          <cell r="E3105" t="str">
            <v>36A</v>
          </cell>
          <cell r="F3105" t="str">
            <v>D</v>
          </cell>
          <cell r="G3105" t="str">
            <v>FNRO</v>
          </cell>
        </row>
        <row r="3106">
          <cell r="B3106" t="str">
            <v>FNRO-145984</v>
          </cell>
          <cell r="C3106" t="str">
            <v>145984</v>
          </cell>
          <cell r="D3106" t="str">
            <v>VEHICULOS DADOS EN LEASING</v>
          </cell>
          <cell r="E3106" t="str">
            <v>36A</v>
          </cell>
          <cell r="F3106" t="str">
            <v>D</v>
          </cell>
          <cell r="G3106" t="str">
            <v>FNRO</v>
          </cell>
        </row>
        <row r="3107">
          <cell r="B3107" t="str">
            <v>FNRO-145985</v>
          </cell>
          <cell r="C3107" t="str">
            <v>145985</v>
          </cell>
          <cell r="D3107" t="str">
            <v>MUEBLES Y ENSERES DADOS EN LEASING</v>
          </cell>
          <cell r="E3107" t="str">
            <v>36A</v>
          </cell>
          <cell r="F3107" t="str">
            <v>D</v>
          </cell>
          <cell r="G3107" t="str">
            <v>FNRO</v>
          </cell>
        </row>
        <row r="3108">
          <cell r="B3108" t="str">
            <v>FNRO-145986</v>
          </cell>
          <cell r="C3108" t="str">
            <v>145986</v>
          </cell>
          <cell r="D3108" t="str">
            <v>BARCOS, TRENES, AVIONES Y SIMILARES DADOS EN LEASING</v>
          </cell>
          <cell r="E3108" t="str">
            <v>36A</v>
          </cell>
          <cell r="F3108" t="str">
            <v>D</v>
          </cell>
          <cell r="G3108" t="str">
            <v>FNRO</v>
          </cell>
        </row>
        <row r="3109">
          <cell r="B3109" t="str">
            <v>FNRO-145987</v>
          </cell>
          <cell r="C3109" t="str">
            <v>145987</v>
          </cell>
          <cell r="D3109" t="str">
            <v>EQUIPO DE COMPUTACION DADOS EN LEASING</v>
          </cell>
          <cell r="E3109" t="str">
            <v>36A</v>
          </cell>
          <cell r="F3109" t="str">
            <v>D</v>
          </cell>
          <cell r="G3109" t="str">
            <v>FNRO</v>
          </cell>
        </row>
        <row r="3110">
          <cell r="B3110" t="str">
            <v>FNRO-145988</v>
          </cell>
          <cell r="C3110" t="str">
            <v>145988</v>
          </cell>
          <cell r="D3110" t="str">
            <v>BIENES INMUEBLES DADOS EN LEASING</v>
          </cell>
          <cell r="E3110" t="str">
            <v>36A</v>
          </cell>
          <cell r="F3110" t="str">
            <v>D</v>
          </cell>
          <cell r="G3110" t="str">
            <v>FNRO</v>
          </cell>
        </row>
        <row r="3111">
          <cell r="B3111" t="str">
            <v>FNRO-145989</v>
          </cell>
          <cell r="C3111" t="str">
            <v>145989</v>
          </cell>
          <cell r="D3111" t="str">
            <v>BIENES INMUEBLES DADOS EN LEASING HABITACIONAL</v>
          </cell>
          <cell r="E3111" t="str">
            <v>36A</v>
          </cell>
          <cell r="F3111" t="str">
            <v>D</v>
          </cell>
          <cell r="G3111" t="str">
            <v>FNRO</v>
          </cell>
        </row>
        <row r="3112">
          <cell r="B3112" t="str">
            <v>FNRO-145990</v>
          </cell>
          <cell r="C3112" t="str">
            <v>145990</v>
          </cell>
          <cell r="D3112" t="str">
            <v>SEMOVIENTES DADOS EN LEASING</v>
          </cell>
          <cell r="E3112" t="str">
            <v>36A</v>
          </cell>
          <cell r="F3112" t="str">
            <v>D</v>
          </cell>
          <cell r="G3112" t="str">
            <v>FNRO</v>
          </cell>
        </row>
        <row r="3113">
          <cell r="B3113" t="str">
            <v>FNRO-145998</v>
          </cell>
          <cell r="C3113" t="str">
            <v>145998</v>
          </cell>
          <cell r="D3113" t="str">
            <v>OTROS BIENES DADOS EN LEASING</v>
          </cell>
          <cell r="E3113" t="str">
            <v>36A</v>
          </cell>
          <cell r="F3113" t="str">
            <v>D</v>
          </cell>
          <cell r="G3113" t="str">
            <v>FNRO</v>
          </cell>
        </row>
        <row r="3114">
          <cell r="B3114" t="str">
            <v>FNRO-1460</v>
          </cell>
          <cell r="C3114" t="str">
            <v>1460</v>
          </cell>
          <cell r="D3114" t="str">
            <v>CATEGORIA B RIESGO ACEPTABLE, GARANTIA IDÓNEA, CREDITOS Y OPERACIONES DE LEASING COMERCIALES</v>
          </cell>
          <cell r="E3114" t="str">
            <v/>
          </cell>
          <cell r="F3114" t="str">
            <v>D</v>
          </cell>
          <cell r="G3114" t="str">
            <v>FNRO</v>
          </cell>
        </row>
        <row r="3115">
          <cell r="B3115" t="str">
            <v>FNRO-146005</v>
          </cell>
          <cell r="C3115" t="str">
            <v>146005</v>
          </cell>
          <cell r="D3115" t="str">
            <v>DESCUBIERTOS EN CUENTA CORRIENTE BANCARIA</v>
          </cell>
          <cell r="E3115" t="str">
            <v>36A</v>
          </cell>
          <cell r="F3115" t="str">
            <v>D</v>
          </cell>
          <cell r="G3115" t="str">
            <v>FNRO</v>
          </cell>
        </row>
        <row r="3116">
          <cell r="B3116" t="str">
            <v>FNRO-146010</v>
          </cell>
          <cell r="C3116" t="str">
            <v>146010</v>
          </cell>
          <cell r="D3116" t="str">
            <v>TARJETAS DE CREDITO</v>
          </cell>
          <cell r="E3116" t="str">
            <v>36A</v>
          </cell>
          <cell r="F3116" t="str">
            <v>D</v>
          </cell>
          <cell r="G3116" t="str">
            <v>FNRO</v>
          </cell>
        </row>
        <row r="3117">
          <cell r="B3117" t="str">
            <v>FNRO-146015</v>
          </cell>
          <cell r="C3117" t="str">
            <v>146015</v>
          </cell>
          <cell r="D3117" t="str">
            <v>PRESTAMOS ORDINARIOS</v>
          </cell>
          <cell r="E3117" t="str">
            <v>36A</v>
          </cell>
          <cell r="F3117" t="str">
            <v>D</v>
          </cell>
          <cell r="G3117" t="str">
            <v>FNRO</v>
          </cell>
        </row>
        <row r="3118">
          <cell r="B3118" t="str">
            <v>FNRO-146025</v>
          </cell>
          <cell r="C3118" t="str">
            <v>146025</v>
          </cell>
          <cell r="D3118" t="str">
            <v>PRESTAMOS CON RECURSOS DEL BANCO DE LA REPUBLICA</v>
          </cell>
          <cell r="E3118" t="str">
            <v>36A</v>
          </cell>
          <cell r="F3118" t="str">
            <v>D</v>
          </cell>
          <cell r="G3118" t="str">
            <v>FNRO</v>
          </cell>
        </row>
        <row r="3119">
          <cell r="B3119" t="str">
            <v>FNRO-146030</v>
          </cell>
          <cell r="C3119" t="str">
            <v>146030</v>
          </cell>
          <cell r="D3119" t="str">
            <v xml:space="preserve">PRESTAMOS CON RECURSOS DE OTRAS ENTIDADES </v>
          </cell>
          <cell r="E3119" t="str">
            <v>36A</v>
          </cell>
          <cell r="F3119" t="str">
            <v>D</v>
          </cell>
          <cell r="G3119" t="str">
            <v>FNRO</v>
          </cell>
        </row>
        <row r="3120">
          <cell r="B3120" t="str">
            <v>FNRO-146040</v>
          </cell>
          <cell r="C3120" t="str">
            <v>146040</v>
          </cell>
          <cell r="D3120" t="str">
            <v xml:space="preserve">DESCUENTOS </v>
          </cell>
          <cell r="E3120" t="str">
            <v>36A</v>
          </cell>
          <cell r="F3120" t="str">
            <v>D</v>
          </cell>
          <cell r="G3120" t="str">
            <v>FNRO</v>
          </cell>
        </row>
        <row r="3121">
          <cell r="B3121" t="str">
            <v>FNRO-146043</v>
          </cell>
          <cell r="C3121" t="str">
            <v>146043</v>
          </cell>
          <cell r="D3121" t="str">
            <v>FACTORING SIN RECURSO</v>
          </cell>
          <cell r="E3121" t="str">
            <v>36A</v>
          </cell>
          <cell r="F3121" t="str">
            <v>D</v>
          </cell>
          <cell r="G3121" t="str">
            <v>FNRO</v>
          </cell>
        </row>
        <row r="3122">
          <cell r="B3122" t="str">
            <v>FNRO-146045</v>
          </cell>
          <cell r="C3122" t="str">
            <v>146045</v>
          </cell>
          <cell r="D3122" t="str">
            <v>PRESTAMOS A CONSTRUCTORES</v>
          </cell>
          <cell r="E3122" t="str">
            <v>36A</v>
          </cell>
          <cell r="F3122" t="str">
            <v>D</v>
          </cell>
          <cell r="G3122" t="str">
            <v>FNRO</v>
          </cell>
        </row>
        <row r="3123">
          <cell r="B3123" t="str">
            <v>FNRO-146055</v>
          </cell>
          <cell r="C3123" t="str">
            <v>146055</v>
          </cell>
          <cell r="D3123" t="str">
            <v xml:space="preserve">CREDITOS SOBRE EL EXTERIOR REEMBOLSADOS </v>
          </cell>
          <cell r="E3123" t="str">
            <v>36A</v>
          </cell>
          <cell r="F3123" t="str">
            <v>D</v>
          </cell>
          <cell r="G3123" t="str">
            <v>FNRO</v>
          </cell>
        </row>
        <row r="3124">
          <cell r="B3124" t="str">
            <v>FNRO-146060</v>
          </cell>
          <cell r="C3124" t="str">
            <v>146060</v>
          </cell>
          <cell r="D3124" t="str">
            <v>REINTEGROS ANTICIPADOS</v>
          </cell>
          <cell r="E3124" t="str">
            <v>36A</v>
          </cell>
          <cell r="F3124" t="str">
            <v>D</v>
          </cell>
          <cell r="G3124" t="str">
            <v>FNRO</v>
          </cell>
        </row>
        <row r="3125">
          <cell r="B3125" t="str">
            <v>FNRO-146065</v>
          </cell>
          <cell r="C3125" t="str">
            <v>146065</v>
          </cell>
          <cell r="D3125" t="str">
            <v>CARTAS DE CREDITO CUBIERTAS</v>
          </cell>
          <cell r="E3125" t="str">
            <v>36A</v>
          </cell>
          <cell r="F3125" t="str">
            <v>D</v>
          </cell>
          <cell r="G3125" t="str">
            <v>FNRO</v>
          </cell>
        </row>
        <row r="3126">
          <cell r="B3126" t="str">
            <v>FNRO-146072</v>
          </cell>
          <cell r="C3126" t="str">
            <v>146072</v>
          </cell>
          <cell r="D3126" t="str">
            <v>AVALES Y GARANTIAS CUBIERTAS</v>
          </cell>
          <cell r="E3126" t="str">
            <v>36A</v>
          </cell>
          <cell r="F3126" t="str">
            <v>D</v>
          </cell>
          <cell r="G3126" t="str">
            <v>FNRO</v>
          </cell>
        </row>
        <row r="3127">
          <cell r="B3127" t="str">
            <v>FNRO-146080</v>
          </cell>
          <cell r="C3127" t="str">
            <v>146080</v>
          </cell>
          <cell r="D3127" t="str">
            <v>ACEPTACIONES (BANCARIAS) CUBIERTAS</v>
          </cell>
          <cell r="E3127" t="str">
            <v>36A</v>
          </cell>
          <cell r="F3127" t="str">
            <v>D</v>
          </cell>
          <cell r="G3127" t="str">
            <v>FNRO</v>
          </cell>
        </row>
        <row r="3128">
          <cell r="B3128" t="str">
            <v>FNRO-146082</v>
          </cell>
          <cell r="C3128" t="str">
            <v>146082</v>
          </cell>
          <cell r="D3128" t="str">
            <v>PRESTAMOS A MICROEMPRESAS Y PYMES</v>
          </cell>
          <cell r="E3128" t="str">
            <v>36A</v>
          </cell>
          <cell r="F3128" t="str">
            <v>D</v>
          </cell>
          <cell r="G3128" t="str">
            <v>FNRO</v>
          </cell>
        </row>
        <row r="3129">
          <cell r="B3129" t="str">
            <v>FNRO-146083</v>
          </cell>
          <cell r="C3129" t="str">
            <v>146083</v>
          </cell>
          <cell r="D3129" t="str">
            <v>MAQUINARIA Y EQUIPO DADOS EN LEASING</v>
          </cell>
          <cell r="E3129" t="str">
            <v>36A</v>
          </cell>
          <cell r="F3129" t="str">
            <v>D</v>
          </cell>
          <cell r="G3129" t="str">
            <v>FNRO</v>
          </cell>
        </row>
        <row r="3130">
          <cell r="B3130" t="str">
            <v>FNRO-146084</v>
          </cell>
          <cell r="C3130" t="str">
            <v>146084</v>
          </cell>
          <cell r="D3130" t="str">
            <v>VEHICULOS DADOS EN LEASING</v>
          </cell>
          <cell r="E3130" t="str">
            <v>36A</v>
          </cell>
          <cell r="F3130" t="str">
            <v>D</v>
          </cell>
          <cell r="G3130" t="str">
            <v>FNRO</v>
          </cell>
        </row>
        <row r="3131">
          <cell r="B3131" t="str">
            <v>FNRO-146085</v>
          </cell>
          <cell r="C3131" t="str">
            <v>146085</v>
          </cell>
          <cell r="D3131" t="str">
            <v>MUEBLES Y ENSERES DADOS EN LEASING</v>
          </cell>
          <cell r="E3131" t="str">
            <v>36A</v>
          </cell>
          <cell r="F3131" t="str">
            <v>D</v>
          </cell>
          <cell r="G3131" t="str">
            <v>FNRO</v>
          </cell>
        </row>
        <row r="3132">
          <cell r="B3132" t="str">
            <v>FNRO-146086</v>
          </cell>
          <cell r="C3132" t="str">
            <v>146086</v>
          </cell>
          <cell r="D3132" t="str">
            <v>BARCOS, TRENES, AVIONES Y SIMILARES DADOS EN LEASING</v>
          </cell>
          <cell r="E3132" t="str">
            <v>36A</v>
          </cell>
          <cell r="F3132" t="str">
            <v>D</v>
          </cell>
          <cell r="G3132" t="str">
            <v>FNRO</v>
          </cell>
        </row>
        <row r="3133">
          <cell r="B3133" t="str">
            <v>FNRO-146087</v>
          </cell>
          <cell r="C3133" t="str">
            <v>146087</v>
          </cell>
          <cell r="D3133" t="str">
            <v>EQUIPO DE COMPUTACION DADOS EN LEASING</v>
          </cell>
          <cell r="E3133" t="str">
            <v>36A</v>
          </cell>
          <cell r="F3133" t="str">
            <v>D</v>
          </cell>
          <cell r="G3133" t="str">
            <v>FNRO</v>
          </cell>
        </row>
        <row r="3134">
          <cell r="B3134" t="str">
            <v>FNRO-146088</v>
          </cell>
          <cell r="C3134" t="str">
            <v>146088</v>
          </cell>
          <cell r="D3134" t="str">
            <v>BIENES INMUEBLES DADOS EN LEASING</v>
          </cell>
          <cell r="E3134" t="str">
            <v>36A</v>
          </cell>
          <cell r="F3134" t="str">
            <v>D</v>
          </cell>
          <cell r="G3134" t="str">
            <v>FNRO</v>
          </cell>
        </row>
        <row r="3135">
          <cell r="B3135" t="str">
            <v>FNRO-146089</v>
          </cell>
          <cell r="C3135" t="str">
            <v>146089</v>
          </cell>
          <cell r="D3135" t="str">
            <v>BIENES INMUEBLES DADOS EN LEASING HABITACIONAL</v>
          </cell>
          <cell r="E3135" t="str">
            <v>36A</v>
          </cell>
          <cell r="F3135" t="str">
            <v>D</v>
          </cell>
          <cell r="G3135" t="str">
            <v>FNRO</v>
          </cell>
        </row>
        <row r="3136">
          <cell r="B3136" t="str">
            <v>FNRO-146090</v>
          </cell>
          <cell r="C3136" t="str">
            <v>146090</v>
          </cell>
          <cell r="D3136" t="str">
            <v>SEMOVIENTES DADOS EN LEASING</v>
          </cell>
          <cell r="E3136" t="str">
            <v>36A</v>
          </cell>
          <cell r="F3136" t="str">
            <v>D</v>
          </cell>
          <cell r="G3136" t="str">
            <v>FNRO</v>
          </cell>
        </row>
        <row r="3137">
          <cell r="B3137" t="str">
            <v>FNRO-146098</v>
          </cell>
          <cell r="C3137" t="str">
            <v>146098</v>
          </cell>
          <cell r="D3137" t="str">
            <v>OTROS BIENES DADOS EN LEASING</v>
          </cell>
          <cell r="E3137" t="str">
            <v>36A</v>
          </cell>
          <cell r="F3137" t="str">
            <v>D</v>
          </cell>
          <cell r="G3137" t="str">
            <v>FNRO</v>
          </cell>
        </row>
        <row r="3138">
          <cell r="B3138" t="str">
            <v>FNRO-1462</v>
          </cell>
          <cell r="C3138" t="str">
            <v>1462</v>
          </cell>
          <cell r="D3138" t="str">
            <v>CATEGORIA C RIESGO APRECIABLE, GARANTIA IDÓNEA, CREDITOS Y OPERACIONES  DE LEASING COMERCIALES</v>
          </cell>
          <cell r="E3138" t="str">
            <v/>
          </cell>
          <cell r="F3138" t="str">
            <v>D</v>
          </cell>
          <cell r="G3138" t="str">
            <v>FNRO</v>
          </cell>
        </row>
        <row r="3139">
          <cell r="B3139" t="str">
            <v>FNRO-146205</v>
          </cell>
          <cell r="C3139" t="str">
            <v>146205</v>
          </cell>
          <cell r="D3139" t="str">
            <v>DESCUBIERTOS EN CUENTA CORRIENTE BANCARIA</v>
          </cell>
          <cell r="E3139" t="str">
            <v>36A</v>
          </cell>
          <cell r="F3139" t="str">
            <v>D</v>
          </cell>
          <cell r="G3139" t="str">
            <v>FNRO</v>
          </cell>
        </row>
        <row r="3140">
          <cell r="B3140" t="str">
            <v>FNRO-146210</v>
          </cell>
          <cell r="C3140" t="str">
            <v>146210</v>
          </cell>
          <cell r="D3140" t="str">
            <v>TARJETAS DE CREDITO</v>
          </cell>
          <cell r="E3140" t="str">
            <v>36A</v>
          </cell>
          <cell r="F3140" t="str">
            <v>D</v>
          </cell>
          <cell r="G3140" t="str">
            <v>FNRO</v>
          </cell>
        </row>
        <row r="3141">
          <cell r="B3141" t="str">
            <v>FNRO-146215</v>
          </cell>
          <cell r="C3141" t="str">
            <v>146215</v>
          </cell>
          <cell r="D3141" t="str">
            <v>PRESTAMOS ORDINARIOS</v>
          </cell>
          <cell r="E3141" t="str">
            <v>36A</v>
          </cell>
          <cell r="F3141" t="str">
            <v>D</v>
          </cell>
          <cell r="G3141" t="str">
            <v>FNRO</v>
          </cell>
        </row>
        <row r="3142">
          <cell r="B3142" t="str">
            <v>FNRO-146225</v>
          </cell>
          <cell r="C3142" t="str">
            <v>146225</v>
          </cell>
          <cell r="D3142" t="str">
            <v>PRESTAMOS CON RECURSOS DEL BANCO DE LA REPUBLICA</v>
          </cell>
          <cell r="E3142" t="str">
            <v>36A</v>
          </cell>
          <cell r="F3142" t="str">
            <v>D</v>
          </cell>
          <cell r="G3142" t="str">
            <v>FNRO</v>
          </cell>
        </row>
        <row r="3143">
          <cell r="B3143" t="str">
            <v>FNRO-146230</v>
          </cell>
          <cell r="C3143" t="str">
            <v>146230</v>
          </cell>
          <cell r="D3143" t="str">
            <v xml:space="preserve">PRESTAMOS CON RECURSOS DE OTRAS ENTIDADES </v>
          </cell>
          <cell r="E3143" t="str">
            <v>36A</v>
          </cell>
          <cell r="F3143" t="str">
            <v>D</v>
          </cell>
          <cell r="G3143" t="str">
            <v>FNRO</v>
          </cell>
        </row>
        <row r="3144">
          <cell r="B3144" t="str">
            <v>FNRO-146240</v>
          </cell>
          <cell r="C3144" t="str">
            <v>146240</v>
          </cell>
          <cell r="D3144" t="str">
            <v xml:space="preserve">DESCUENTOS </v>
          </cell>
          <cell r="E3144" t="str">
            <v>36A</v>
          </cell>
          <cell r="F3144" t="str">
            <v>D</v>
          </cell>
          <cell r="G3144" t="str">
            <v>FNRO</v>
          </cell>
        </row>
        <row r="3145">
          <cell r="B3145" t="str">
            <v>FNRO-146243</v>
          </cell>
          <cell r="C3145" t="str">
            <v>146243</v>
          </cell>
          <cell r="D3145" t="str">
            <v>FACTORING SIN RECURSO</v>
          </cell>
          <cell r="E3145" t="str">
            <v>36A</v>
          </cell>
          <cell r="F3145" t="str">
            <v>D</v>
          </cell>
          <cell r="G3145" t="str">
            <v>FNRO</v>
          </cell>
        </row>
        <row r="3146">
          <cell r="B3146" t="str">
            <v>FNRO-146245</v>
          </cell>
          <cell r="C3146" t="str">
            <v>146245</v>
          </cell>
          <cell r="D3146" t="str">
            <v>PRESTAMOS A CONSTRUCTORES</v>
          </cell>
          <cell r="E3146" t="str">
            <v>36A</v>
          </cell>
          <cell r="F3146" t="str">
            <v>D</v>
          </cell>
          <cell r="G3146" t="str">
            <v>FNRO</v>
          </cell>
        </row>
        <row r="3147">
          <cell r="B3147" t="str">
            <v>FNRO-146255</v>
          </cell>
          <cell r="C3147" t="str">
            <v>146255</v>
          </cell>
          <cell r="D3147" t="str">
            <v xml:space="preserve">CREDITOS SOBRE EL EXTERIOR REEMBOLSADOS </v>
          </cell>
          <cell r="E3147" t="str">
            <v>36A</v>
          </cell>
          <cell r="F3147" t="str">
            <v>D</v>
          </cell>
          <cell r="G3147" t="str">
            <v>FNRO</v>
          </cell>
        </row>
        <row r="3148">
          <cell r="B3148" t="str">
            <v>FNRO-146260</v>
          </cell>
          <cell r="C3148" t="str">
            <v>146260</v>
          </cell>
          <cell r="D3148" t="str">
            <v>REINTEGROS ANTICIPADOS</v>
          </cell>
          <cell r="E3148" t="str">
            <v>36A</v>
          </cell>
          <cell r="F3148" t="str">
            <v>D</v>
          </cell>
          <cell r="G3148" t="str">
            <v>FNRO</v>
          </cell>
        </row>
        <row r="3149">
          <cell r="B3149" t="str">
            <v>FNRO-146265</v>
          </cell>
          <cell r="C3149" t="str">
            <v>146265</v>
          </cell>
          <cell r="D3149" t="str">
            <v>CARTAS DE CREDITO CUBIERTAS</v>
          </cell>
          <cell r="E3149" t="str">
            <v>36A</v>
          </cell>
          <cell r="F3149" t="str">
            <v>D</v>
          </cell>
          <cell r="G3149" t="str">
            <v>FNRO</v>
          </cell>
        </row>
        <row r="3150">
          <cell r="B3150" t="str">
            <v>FNRO-146272</v>
          </cell>
          <cell r="C3150" t="str">
            <v>146272</v>
          </cell>
          <cell r="D3150" t="str">
            <v>AVALES Y GARANTIAS CUBIERTAS</v>
          </cell>
          <cell r="E3150" t="str">
            <v>36A</v>
          </cell>
          <cell r="F3150" t="str">
            <v>D</v>
          </cell>
          <cell r="G3150" t="str">
            <v>FNRO</v>
          </cell>
        </row>
        <row r="3151">
          <cell r="B3151" t="str">
            <v>FNRO-146280</v>
          </cell>
          <cell r="C3151" t="str">
            <v>146280</v>
          </cell>
          <cell r="D3151" t="str">
            <v>ACEPTACIONES (BANCARIAS) CUBIERTAS</v>
          </cell>
          <cell r="E3151" t="str">
            <v>36A</v>
          </cell>
          <cell r="F3151" t="str">
            <v>D</v>
          </cell>
          <cell r="G3151" t="str">
            <v>FNRO</v>
          </cell>
        </row>
        <row r="3152">
          <cell r="B3152" t="str">
            <v>FNRO-146282</v>
          </cell>
          <cell r="C3152" t="str">
            <v>146282</v>
          </cell>
          <cell r="D3152" t="str">
            <v>PRESTAMOS A MICROEMPRESAS Y PYMES</v>
          </cell>
          <cell r="E3152" t="str">
            <v>36A</v>
          </cell>
          <cell r="F3152" t="str">
            <v>D</v>
          </cell>
          <cell r="G3152" t="str">
            <v>FNRO</v>
          </cell>
        </row>
        <row r="3153">
          <cell r="B3153" t="str">
            <v>FNRO-146283</v>
          </cell>
          <cell r="C3153" t="str">
            <v>146283</v>
          </cell>
          <cell r="D3153" t="str">
            <v>MAQUINARIA Y EQUIPO DADOS EN LEASING</v>
          </cell>
          <cell r="E3153" t="str">
            <v>36A</v>
          </cell>
          <cell r="F3153" t="str">
            <v>D</v>
          </cell>
          <cell r="G3153" t="str">
            <v>FNRO</v>
          </cell>
        </row>
        <row r="3154">
          <cell r="B3154" t="str">
            <v>FNRO-146284</v>
          </cell>
          <cell r="C3154" t="str">
            <v>146284</v>
          </cell>
          <cell r="D3154" t="str">
            <v>VEHICULOS DADOS EN LEASING</v>
          </cell>
          <cell r="E3154" t="str">
            <v>36A</v>
          </cell>
          <cell r="F3154" t="str">
            <v>D</v>
          </cell>
          <cell r="G3154" t="str">
            <v>FNRO</v>
          </cell>
        </row>
        <row r="3155">
          <cell r="B3155" t="str">
            <v>FNRO-146285</v>
          </cell>
          <cell r="C3155" t="str">
            <v>146285</v>
          </cell>
          <cell r="D3155" t="str">
            <v>MUEBLES Y ENSERES DADOS EN LEASING</v>
          </cell>
          <cell r="E3155" t="str">
            <v>36A</v>
          </cell>
          <cell r="F3155" t="str">
            <v>D</v>
          </cell>
          <cell r="G3155" t="str">
            <v>FNRO</v>
          </cell>
        </row>
        <row r="3156">
          <cell r="B3156" t="str">
            <v>FNRO-146286</v>
          </cell>
          <cell r="C3156" t="str">
            <v>146286</v>
          </cell>
          <cell r="D3156" t="str">
            <v>BARCOS, TRENES, AVIONES Y SIMILARES DADOS EN LEASING</v>
          </cell>
          <cell r="E3156" t="str">
            <v>36A</v>
          </cell>
          <cell r="F3156" t="str">
            <v>D</v>
          </cell>
          <cell r="G3156" t="str">
            <v>FNRO</v>
          </cell>
        </row>
        <row r="3157">
          <cell r="B3157" t="str">
            <v>FNRO-146287</v>
          </cell>
          <cell r="C3157" t="str">
            <v>146287</v>
          </cell>
          <cell r="D3157" t="str">
            <v>EQUIPO DE COMPUTACION DADOS EN LEASING</v>
          </cell>
          <cell r="E3157" t="str">
            <v>36A</v>
          </cell>
          <cell r="F3157" t="str">
            <v>D</v>
          </cell>
          <cell r="G3157" t="str">
            <v>FNRO</v>
          </cell>
        </row>
        <row r="3158">
          <cell r="B3158" t="str">
            <v>FNRO-146288</v>
          </cell>
          <cell r="C3158" t="str">
            <v>146288</v>
          </cell>
          <cell r="D3158" t="str">
            <v>BIENES INMUEBLES DADOS EN LEASING</v>
          </cell>
          <cell r="E3158" t="str">
            <v>36A</v>
          </cell>
          <cell r="F3158" t="str">
            <v>D</v>
          </cell>
          <cell r="G3158" t="str">
            <v>FNRO</v>
          </cell>
        </row>
        <row r="3159">
          <cell r="B3159" t="str">
            <v>FNRO-146289</v>
          </cell>
          <cell r="C3159" t="str">
            <v>146289</v>
          </cell>
          <cell r="D3159" t="str">
            <v>BIENES INMUEBLES DADOS EN LEASING HABITACIONAL</v>
          </cell>
          <cell r="E3159" t="str">
            <v>36A</v>
          </cell>
          <cell r="F3159" t="str">
            <v>D</v>
          </cell>
          <cell r="G3159" t="str">
            <v>FNRO</v>
          </cell>
        </row>
        <row r="3160">
          <cell r="B3160" t="str">
            <v>FNRO-146290</v>
          </cell>
          <cell r="C3160" t="str">
            <v>146290</v>
          </cell>
          <cell r="D3160" t="str">
            <v>SEMOVIENTES DADOS EN LEASING</v>
          </cell>
          <cell r="E3160" t="str">
            <v>36A</v>
          </cell>
          <cell r="F3160" t="str">
            <v>D</v>
          </cell>
          <cell r="G3160" t="str">
            <v>FNRO</v>
          </cell>
        </row>
        <row r="3161">
          <cell r="B3161" t="str">
            <v>FNRO-146298</v>
          </cell>
          <cell r="C3161" t="str">
            <v>146298</v>
          </cell>
          <cell r="D3161" t="str">
            <v>OTROS BIENES DADOS EN LEASING</v>
          </cell>
          <cell r="E3161" t="str">
            <v>36A</v>
          </cell>
          <cell r="F3161" t="str">
            <v>D</v>
          </cell>
          <cell r="G3161" t="str">
            <v>FNRO</v>
          </cell>
        </row>
        <row r="3162">
          <cell r="B3162" t="str">
            <v>FNRO-1463</v>
          </cell>
          <cell r="C3162" t="str">
            <v>1463</v>
          </cell>
          <cell r="D3162" t="str">
            <v>CATEGORIA D RIESGO SIGNIFICATIVO, GARANTIA IDÓNEA, CREDITOS Y OPERACIONES DE LEASING COMERCIALES</v>
          </cell>
          <cell r="E3162" t="str">
            <v/>
          </cell>
          <cell r="F3162" t="str">
            <v>D</v>
          </cell>
          <cell r="G3162" t="str">
            <v>FNRO</v>
          </cell>
        </row>
        <row r="3163">
          <cell r="B3163" t="str">
            <v>FNRO-146305</v>
          </cell>
          <cell r="C3163" t="str">
            <v>146305</v>
          </cell>
          <cell r="D3163" t="str">
            <v>DESCUBIERTOS EN CUENTA CORRIENTE BANCARIA</v>
          </cell>
          <cell r="E3163" t="str">
            <v>36A</v>
          </cell>
          <cell r="F3163" t="str">
            <v>D</v>
          </cell>
          <cell r="G3163" t="str">
            <v>FNRO</v>
          </cell>
        </row>
        <row r="3164">
          <cell r="B3164" t="str">
            <v>FNRO-146310</v>
          </cell>
          <cell r="C3164" t="str">
            <v>146310</v>
          </cell>
          <cell r="D3164" t="str">
            <v>TARJETAS DE CREDITO</v>
          </cell>
          <cell r="E3164" t="str">
            <v>36A</v>
          </cell>
          <cell r="F3164" t="str">
            <v>D</v>
          </cell>
          <cell r="G3164" t="str">
            <v>FNRO</v>
          </cell>
        </row>
        <row r="3165">
          <cell r="B3165" t="str">
            <v>FNRO-146315</v>
          </cell>
          <cell r="C3165" t="str">
            <v>146315</v>
          </cell>
          <cell r="D3165" t="str">
            <v>PRESTAMOS ORDINARIOS</v>
          </cell>
          <cell r="E3165" t="str">
            <v>36A</v>
          </cell>
          <cell r="F3165" t="str">
            <v>D</v>
          </cell>
          <cell r="G3165" t="str">
            <v>FNRO</v>
          </cell>
        </row>
        <row r="3166">
          <cell r="B3166" t="str">
            <v>FNRO-146325</v>
          </cell>
          <cell r="C3166" t="str">
            <v>146325</v>
          </cell>
          <cell r="D3166" t="str">
            <v>PRESTAMOS CON RECURSOS DEL BANCO DE LA REPUBLICA</v>
          </cell>
          <cell r="E3166" t="str">
            <v>36A</v>
          </cell>
          <cell r="F3166" t="str">
            <v>D</v>
          </cell>
          <cell r="G3166" t="str">
            <v>FNRO</v>
          </cell>
        </row>
        <row r="3167">
          <cell r="B3167" t="str">
            <v>FNRO-146330</v>
          </cell>
          <cell r="C3167" t="str">
            <v>146330</v>
          </cell>
          <cell r="D3167" t="str">
            <v xml:space="preserve">PRESTAMOS CON RECURSOS DE OTRAS ENTIDADES </v>
          </cell>
          <cell r="E3167" t="str">
            <v>36A</v>
          </cell>
          <cell r="F3167" t="str">
            <v>D</v>
          </cell>
          <cell r="G3167" t="str">
            <v>FNRO</v>
          </cell>
        </row>
        <row r="3168">
          <cell r="B3168" t="str">
            <v>FNRO-146340</v>
          </cell>
          <cell r="C3168" t="str">
            <v>146340</v>
          </cell>
          <cell r="D3168" t="str">
            <v xml:space="preserve">DESCUENTOS </v>
          </cell>
          <cell r="E3168" t="str">
            <v>36A</v>
          </cell>
          <cell r="F3168" t="str">
            <v>D</v>
          </cell>
          <cell r="G3168" t="str">
            <v>FNRO</v>
          </cell>
        </row>
        <row r="3169">
          <cell r="B3169" t="str">
            <v>FNRO-146343</v>
          </cell>
          <cell r="C3169" t="str">
            <v>146343</v>
          </cell>
          <cell r="D3169" t="str">
            <v>FACTORING SIN RECURSO</v>
          </cell>
          <cell r="E3169" t="str">
            <v>36A</v>
          </cell>
          <cell r="F3169" t="str">
            <v>D</v>
          </cell>
          <cell r="G3169" t="str">
            <v>FNRO</v>
          </cell>
        </row>
        <row r="3170">
          <cell r="B3170" t="str">
            <v>FNRO-146345</v>
          </cell>
          <cell r="C3170" t="str">
            <v>146345</v>
          </cell>
          <cell r="D3170" t="str">
            <v>PRESTAMOS A CONSTRUCTORES</v>
          </cell>
          <cell r="E3170" t="str">
            <v>36A</v>
          </cell>
          <cell r="F3170" t="str">
            <v>D</v>
          </cell>
          <cell r="G3170" t="str">
            <v>FNRO</v>
          </cell>
        </row>
        <row r="3171">
          <cell r="B3171" t="str">
            <v>FNRO-146355</v>
          </cell>
          <cell r="C3171" t="str">
            <v>146355</v>
          </cell>
          <cell r="D3171" t="str">
            <v xml:space="preserve">CREDITOS SOBRE EL EXTERIOR REEMBOLSADOS </v>
          </cell>
          <cell r="E3171" t="str">
            <v>36A</v>
          </cell>
          <cell r="F3171" t="str">
            <v>D</v>
          </cell>
          <cell r="G3171" t="str">
            <v>FNRO</v>
          </cell>
        </row>
        <row r="3172">
          <cell r="B3172" t="str">
            <v>FNRO-146360</v>
          </cell>
          <cell r="C3172" t="str">
            <v>146360</v>
          </cell>
          <cell r="D3172" t="str">
            <v>REINTEGROS ANTICIPADOS</v>
          </cell>
          <cell r="E3172" t="str">
            <v>36A</v>
          </cell>
          <cell r="F3172" t="str">
            <v>D</v>
          </cell>
          <cell r="G3172" t="str">
            <v>FNRO</v>
          </cell>
        </row>
        <row r="3173">
          <cell r="B3173" t="str">
            <v>FNRO-146365</v>
          </cell>
          <cell r="C3173" t="str">
            <v>146365</v>
          </cell>
          <cell r="D3173" t="str">
            <v>CARTAS DE CREDITO CUBIERTAS</v>
          </cell>
          <cell r="E3173" t="str">
            <v>36A</v>
          </cell>
          <cell r="F3173" t="str">
            <v>D</v>
          </cell>
          <cell r="G3173" t="str">
            <v>FNRO</v>
          </cell>
        </row>
        <row r="3174">
          <cell r="B3174" t="str">
            <v>FNRO-146372</v>
          </cell>
          <cell r="C3174" t="str">
            <v>146372</v>
          </cell>
          <cell r="D3174" t="str">
            <v>AVALES Y GARANTIAS CUBIERTAS</v>
          </cell>
          <cell r="E3174" t="str">
            <v>36A</v>
          </cell>
          <cell r="F3174" t="str">
            <v>D</v>
          </cell>
          <cell r="G3174" t="str">
            <v>FNRO</v>
          </cell>
        </row>
        <row r="3175">
          <cell r="B3175" t="str">
            <v>FNRO-146380</v>
          </cell>
          <cell r="C3175" t="str">
            <v>146380</v>
          </cell>
          <cell r="D3175" t="str">
            <v>ACEPTACIONES (BANCARIAS) CUBIERTAS</v>
          </cell>
          <cell r="E3175" t="str">
            <v>36A</v>
          </cell>
          <cell r="F3175" t="str">
            <v>D</v>
          </cell>
          <cell r="G3175" t="str">
            <v>FNRO</v>
          </cell>
        </row>
        <row r="3176">
          <cell r="B3176" t="str">
            <v>FNRO-146382</v>
          </cell>
          <cell r="C3176" t="str">
            <v>146382</v>
          </cell>
          <cell r="D3176" t="str">
            <v>PRESTAMOS A MICROEMPRESAS Y PYMES</v>
          </cell>
          <cell r="E3176" t="str">
            <v>36A</v>
          </cell>
          <cell r="F3176" t="str">
            <v>D</v>
          </cell>
          <cell r="G3176" t="str">
            <v>FNRO</v>
          </cell>
        </row>
        <row r="3177">
          <cell r="B3177" t="str">
            <v>FNRO-146383</v>
          </cell>
          <cell r="C3177" t="str">
            <v>146383</v>
          </cell>
          <cell r="D3177" t="str">
            <v>MAQUINARIA Y EQUIPO DADOS EN LEASING</v>
          </cell>
          <cell r="E3177" t="str">
            <v>36A</v>
          </cell>
          <cell r="F3177" t="str">
            <v>D</v>
          </cell>
          <cell r="G3177" t="str">
            <v>FNRO</v>
          </cell>
        </row>
        <row r="3178">
          <cell r="B3178" t="str">
            <v>FNRO-146384</v>
          </cell>
          <cell r="C3178" t="str">
            <v>146384</v>
          </cell>
          <cell r="D3178" t="str">
            <v>VEHICULOS DADOS EN LEASING</v>
          </cell>
          <cell r="E3178" t="str">
            <v>36A</v>
          </cell>
          <cell r="F3178" t="str">
            <v>D</v>
          </cell>
          <cell r="G3178" t="str">
            <v>FNRO</v>
          </cell>
        </row>
        <row r="3179">
          <cell r="B3179" t="str">
            <v>FNRO-146385</v>
          </cell>
          <cell r="C3179" t="str">
            <v>146385</v>
          </cell>
          <cell r="D3179" t="str">
            <v>MUEBLES Y ENSERES DADOS EN LEASING</v>
          </cell>
          <cell r="E3179" t="str">
            <v>36A</v>
          </cell>
          <cell r="F3179" t="str">
            <v>D</v>
          </cell>
          <cell r="G3179" t="str">
            <v>FNRO</v>
          </cell>
        </row>
        <row r="3180">
          <cell r="B3180" t="str">
            <v>FNRO-146386</v>
          </cell>
          <cell r="C3180" t="str">
            <v>146386</v>
          </cell>
          <cell r="D3180" t="str">
            <v>BARCOS, TRENES, AVIONES Y SIMILARES DADOS EN LEASING</v>
          </cell>
          <cell r="E3180" t="str">
            <v>36A</v>
          </cell>
          <cell r="F3180" t="str">
            <v>D</v>
          </cell>
          <cell r="G3180" t="str">
            <v>FNRO</v>
          </cell>
        </row>
        <row r="3181">
          <cell r="B3181" t="str">
            <v>FNRO-146387</v>
          </cell>
          <cell r="C3181" t="str">
            <v>146387</v>
          </cell>
          <cell r="D3181" t="str">
            <v>EQUIPO DE COMPUTACION DADOS EN LEASING</v>
          </cell>
          <cell r="E3181" t="str">
            <v>36A</v>
          </cell>
          <cell r="F3181" t="str">
            <v>D</v>
          </cell>
          <cell r="G3181" t="str">
            <v>FNRO</v>
          </cell>
        </row>
        <row r="3182">
          <cell r="B3182" t="str">
            <v>FNRO-146388</v>
          </cell>
          <cell r="C3182" t="str">
            <v>146388</v>
          </cell>
          <cell r="D3182" t="str">
            <v>BIENES INMUEBLES DADOS EN LEASING</v>
          </cell>
          <cell r="E3182" t="str">
            <v>36A</v>
          </cell>
          <cell r="F3182" t="str">
            <v>D</v>
          </cell>
          <cell r="G3182" t="str">
            <v>FNRO</v>
          </cell>
        </row>
        <row r="3183">
          <cell r="B3183" t="str">
            <v>FNRO-146389</v>
          </cell>
          <cell r="C3183" t="str">
            <v>146389</v>
          </cell>
          <cell r="D3183" t="str">
            <v>BIENES INMUEBLES DADOS EN LEASING HABITACIONAL</v>
          </cell>
          <cell r="E3183" t="str">
            <v>36A</v>
          </cell>
          <cell r="F3183" t="str">
            <v>D</v>
          </cell>
          <cell r="G3183" t="str">
            <v>FNRO</v>
          </cell>
        </row>
        <row r="3184">
          <cell r="B3184" t="str">
            <v>FNRO-146390</v>
          </cell>
          <cell r="C3184" t="str">
            <v>146390</v>
          </cell>
          <cell r="D3184" t="str">
            <v>SEMOVIENTES DADOS EN LEASING</v>
          </cell>
          <cell r="E3184" t="str">
            <v>36A</v>
          </cell>
          <cell r="F3184" t="str">
            <v>D</v>
          </cell>
          <cell r="G3184" t="str">
            <v>FNRO</v>
          </cell>
        </row>
        <row r="3185">
          <cell r="B3185" t="str">
            <v>FNRO-146398</v>
          </cell>
          <cell r="C3185" t="str">
            <v>146398</v>
          </cell>
          <cell r="D3185" t="str">
            <v>OTROS BIENES DADOS EN LEASING</v>
          </cell>
          <cell r="E3185" t="str">
            <v>36A</v>
          </cell>
          <cell r="F3185" t="str">
            <v>D</v>
          </cell>
          <cell r="G3185" t="str">
            <v>FNRO</v>
          </cell>
        </row>
        <row r="3186">
          <cell r="B3186" t="str">
            <v>FNRO-1465</v>
          </cell>
          <cell r="C3186" t="str">
            <v>1465</v>
          </cell>
          <cell r="D3186" t="str">
            <v>CATEGORIA E RIESGO DE INCOBRABILIDAD, GARANTIA IDÓNEA, CREDITOS Y OPERACIONES DE LEASING COMERCIALES</v>
          </cell>
          <cell r="E3186" t="str">
            <v/>
          </cell>
          <cell r="F3186" t="str">
            <v>D</v>
          </cell>
          <cell r="G3186" t="str">
            <v>FNRO</v>
          </cell>
        </row>
        <row r="3187">
          <cell r="B3187" t="str">
            <v>FNRO-146505</v>
          </cell>
          <cell r="C3187" t="str">
            <v>146505</v>
          </cell>
          <cell r="D3187" t="str">
            <v>DESCUBIERTOS EN CUENTA CORRIENTE BANCARIA</v>
          </cell>
          <cell r="E3187" t="str">
            <v>36A</v>
          </cell>
          <cell r="F3187" t="str">
            <v>D</v>
          </cell>
          <cell r="G3187" t="str">
            <v>FNRO</v>
          </cell>
        </row>
        <row r="3188">
          <cell r="B3188" t="str">
            <v>FNRO-146510</v>
          </cell>
          <cell r="C3188" t="str">
            <v>146510</v>
          </cell>
          <cell r="D3188" t="str">
            <v>TARJETAS DE CREDITO</v>
          </cell>
          <cell r="E3188" t="str">
            <v>36A</v>
          </cell>
          <cell r="F3188" t="str">
            <v>D</v>
          </cell>
          <cell r="G3188" t="str">
            <v>FNRO</v>
          </cell>
        </row>
        <row r="3189">
          <cell r="B3189" t="str">
            <v>FNRO-146515</v>
          </cell>
          <cell r="C3189" t="str">
            <v>146515</v>
          </cell>
          <cell r="D3189" t="str">
            <v>PRESTAMOS ORDINARIOS</v>
          </cell>
          <cell r="E3189" t="str">
            <v>36A</v>
          </cell>
          <cell r="F3189" t="str">
            <v>D</v>
          </cell>
          <cell r="G3189" t="str">
            <v>FNRO</v>
          </cell>
        </row>
        <row r="3190">
          <cell r="B3190" t="str">
            <v>FNRO-146525</v>
          </cell>
          <cell r="C3190" t="str">
            <v>146525</v>
          </cell>
          <cell r="D3190" t="str">
            <v>PRESTAMOS CON RECURSOS DEL BANCO DE LA REPUBLICA</v>
          </cell>
          <cell r="E3190" t="str">
            <v>36A</v>
          </cell>
          <cell r="F3190" t="str">
            <v>D</v>
          </cell>
          <cell r="G3190" t="str">
            <v>FNRO</v>
          </cell>
        </row>
        <row r="3191">
          <cell r="B3191" t="str">
            <v>FNRO-146530</v>
          </cell>
          <cell r="C3191" t="str">
            <v>146530</v>
          </cell>
          <cell r="D3191" t="str">
            <v xml:space="preserve">PRESTAMOS CON RECURSOS DE OTRAS ENTIDADES </v>
          </cell>
          <cell r="E3191" t="str">
            <v>36A</v>
          </cell>
          <cell r="F3191" t="str">
            <v>D</v>
          </cell>
          <cell r="G3191" t="str">
            <v>FNRO</v>
          </cell>
        </row>
        <row r="3192">
          <cell r="B3192" t="str">
            <v>FNRO-146540</v>
          </cell>
          <cell r="C3192" t="str">
            <v>146540</v>
          </cell>
          <cell r="D3192" t="str">
            <v xml:space="preserve">DESCUENTOS </v>
          </cell>
          <cell r="E3192" t="str">
            <v>36A</v>
          </cell>
          <cell r="F3192" t="str">
            <v>D</v>
          </cell>
          <cell r="G3192" t="str">
            <v>FNRO</v>
          </cell>
        </row>
        <row r="3193">
          <cell r="B3193" t="str">
            <v>FNRO-146543</v>
          </cell>
          <cell r="C3193" t="str">
            <v>146543</v>
          </cell>
          <cell r="D3193" t="str">
            <v>FACTORING SIN RECURSO</v>
          </cell>
          <cell r="E3193" t="str">
            <v>36A</v>
          </cell>
          <cell r="F3193" t="str">
            <v>D</v>
          </cell>
          <cell r="G3193" t="str">
            <v>FNRO</v>
          </cell>
        </row>
        <row r="3194">
          <cell r="B3194" t="str">
            <v>FNRO-146545</v>
          </cell>
          <cell r="C3194" t="str">
            <v>146545</v>
          </cell>
          <cell r="D3194" t="str">
            <v>PRESTAMOS A CONSTRUCTORES</v>
          </cell>
          <cell r="E3194" t="str">
            <v>36A</v>
          </cell>
          <cell r="F3194" t="str">
            <v>D</v>
          </cell>
          <cell r="G3194" t="str">
            <v>FNRO</v>
          </cell>
        </row>
        <row r="3195">
          <cell r="B3195" t="str">
            <v>FNRO-146555</v>
          </cell>
          <cell r="C3195" t="str">
            <v>146555</v>
          </cell>
          <cell r="D3195" t="str">
            <v xml:space="preserve">CREDITOS SOBRE EL EXTERIOR REEMBOLSADOS </v>
          </cell>
          <cell r="E3195" t="str">
            <v>36A</v>
          </cell>
          <cell r="F3195" t="str">
            <v>D</v>
          </cell>
          <cell r="G3195" t="str">
            <v>FNRO</v>
          </cell>
        </row>
        <row r="3196">
          <cell r="B3196" t="str">
            <v>FNRO-146560</v>
          </cell>
          <cell r="C3196" t="str">
            <v>146560</v>
          </cell>
          <cell r="D3196" t="str">
            <v>REINTEGROS ANTICIPADOS</v>
          </cell>
          <cell r="E3196" t="str">
            <v>36A</v>
          </cell>
          <cell r="F3196" t="str">
            <v>D</v>
          </cell>
          <cell r="G3196" t="str">
            <v>FNRO</v>
          </cell>
        </row>
        <row r="3197">
          <cell r="B3197" t="str">
            <v>FNRO-146565</v>
          </cell>
          <cell r="C3197" t="str">
            <v>146565</v>
          </cell>
          <cell r="D3197" t="str">
            <v>CARTAS DE CREDITO CUBIERTAS</v>
          </cell>
          <cell r="E3197" t="str">
            <v>36A</v>
          </cell>
          <cell r="F3197" t="str">
            <v>D</v>
          </cell>
          <cell r="G3197" t="str">
            <v>FNRO</v>
          </cell>
        </row>
        <row r="3198">
          <cell r="B3198" t="str">
            <v>FNRO-146572</v>
          </cell>
          <cell r="C3198" t="str">
            <v>146572</v>
          </cell>
          <cell r="D3198" t="str">
            <v>AVALES Y GARANTIAS CUBIERTAS</v>
          </cell>
          <cell r="E3198" t="str">
            <v>36A</v>
          </cell>
          <cell r="F3198" t="str">
            <v>D</v>
          </cell>
          <cell r="G3198" t="str">
            <v>FNRO</v>
          </cell>
        </row>
        <row r="3199">
          <cell r="B3199" t="str">
            <v>FNRO-146580</v>
          </cell>
          <cell r="C3199" t="str">
            <v>146580</v>
          </cell>
          <cell r="D3199" t="str">
            <v>ACEPTACIONES (BANCARIAS) CUBIERTAS</v>
          </cell>
          <cell r="E3199" t="str">
            <v>36A</v>
          </cell>
          <cell r="F3199" t="str">
            <v>D</v>
          </cell>
          <cell r="G3199" t="str">
            <v>FNRO</v>
          </cell>
        </row>
        <row r="3200">
          <cell r="B3200" t="str">
            <v>FNRO-146582</v>
          </cell>
          <cell r="C3200" t="str">
            <v>146582</v>
          </cell>
          <cell r="D3200" t="str">
            <v>PRESTAMOS A MICROEMPRESAS Y PYMES</v>
          </cell>
          <cell r="E3200" t="str">
            <v>36A</v>
          </cell>
          <cell r="F3200" t="str">
            <v>D</v>
          </cell>
          <cell r="G3200" t="str">
            <v>FNRO</v>
          </cell>
        </row>
        <row r="3201">
          <cell r="B3201" t="str">
            <v>FNRO-146583</v>
          </cell>
          <cell r="C3201" t="str">
            <v>146583</v>
          </cell>
          <cell r="D3201" t="str">
            <v>MAQUINARIA Y EQUIPO DADOS EN LEASING</v>
          </cell>
          <cell r="E3201" t="str">
            <v>36A</v>
          </cell>
          <cell r="F3201" t="str">
            <v>D</v>
          </cell>
          <cell r="G3201" t="str">
            <v>FNRO</v>
          </cell>
        </row>
        <row r="3202">
          <cell r="B3202" t="str">
            <v>FNRO-146584</v>
          </cell>
          <cell r="C3202" t="str">
            <v>146584</v>
          </cell>
          <cell r="D3202" t="str">
            <v>VEHICULOS DADOS EN LEASING</v>
          </cell>
          <cell r="E3202" t="str">
            <v>36A</v>
          </cell>
          <cell r="F3202" t="str">
            <v>D</v>
          </cell>
          <cell r="G3202" t="str">
            <v>FNRO</v>
          </cell>
        </row>
        <row r="3203">
          <cell r="B3203" t="str">
            <v>FNRO-146585</v>
          </cell>
          <cell r="C3203" t="str">
            <v>146585</v>
          </cell>
          <cell r="D3203" t="str">
            <v>MUEBLES Y ENSERES DADOS EN LEASING</v>
          </cell>
          <cell r="E3203" t="str">
            <v>36A</v>
          </cell>
          <cell r="F3203" t="str">
            <v>D</v>
          </cell>
          <cell r="G3203" t="str">
            <v>FNRO</v>
          </cell>
        </row>
        <row r="3204">
          <cell r="B3204" t="str">
            <v>FNRO-146586</v>
          </cell>
          <cell r="C3204" t="str">
            <v>146586</v>
          </cell>
          <cell r="D3204" t="str">
            <v>BARCOS, TRENES, AVIONES Y SIMILARES DADOS EN LEASING</v>
          </cell>
          <cell r="E3204" t="str">
            <v>36A</v>
          </cell>
          <cell r="F3204" t="str">
            <v>D</v>
          </cell>
          <cell r="G3204" t="str">
            <v>FNRO</v>
          </cell>
        </row>
        <row r="3205">
          <cell r="B3205" t="str">
            <v>FNRO-146587</v>
          </cell>
          <cell r="C3205" t="str">
            <v>146587</v>
          </cell>
          <cell r="D3205" t="str">
            <v>EQUIPO DE COMPUTACION DADOS EN LEASING</v>
          </cell>
          <cell r="E3205" t="str">
            <v>36A</v>
          </cell>
          <cell r="F3205" t="str">
            <v>D</v>
          </cell>
          <cell r="G3205" t="str">
            <v>FNRO</v>
          </cell>
        </row>
        <row r="3206">
          <cell r="B3206" t="str">
            <v>FNRO-146588</v>
          </cell>
          <cell r="C3206" t="str">
            <v>146588</v>
          </cell>
          <cell r="D3206" t="str">
            <v>BIENES INMUEBLES DADOS EN LEASING</v>
          </cell>
          <cell r="E3206" t="str">
            <v>36A</v>
          </cell>
          <cell r="F3206" t="str">
            <v>D</v>
          </cell>
          <cell r="G3206" t="str">
            <v>FNRO</v>
          </cell>
        </row>
        <row r="3207">
          <cell r="B3207" t="str">
            <v>FNRO-146589</v>
          </cell>
          <cell r="C3207" t="str">
            <v>146589</v>
          </cell>
          <cell r="D3207" t="str">
            <v>BIENES INMUEBLES DADOS EN LEASING HABITACIONAL</v>
          </cell>
          <cell r="E3207" t="str">
            <v>36A</v>
          </cell>
          <cell r="F3207" t="str">
            <v>D</v>
          </cell>
          <cell r="G3207" t="str">
            <v>FNRO</v>
          </cell>
        </row>
        <row r="3208">
          <cell r="B3208" t="str">
            <v>FNRO-146590</v>
          </cell>
          <cell r="C3208" t="str">
            <v>146590</v>
          </cell>
          <cell r="D3208" t="str">
            <v>SEMOVIENTES DADOS EN LEASING</v>
          </cell>
          <cell r="E3208" t="str">
            <v>36A</v>
          </cell>
          <cell r="F3208" t="str">
            <v>D</v>
          </cell>
          <cell r="G3208" t="str">
            <v>FNRO</v>
          </cell>
        </row>
        <row r="3209">
          <cell r="B3209" t="str">
            <v>FNRO-146598</v>
          </cell>
          <cell r="C3209" t="str">
            <v>146598</v>
          </cell>
          <cell r="D3209" t="str">
            <v>OTROS BIENES DADOS EN LEASING</v>
          </cell>
          <cell r="E3209" t="str">
            <v>36A</v>
          </cell>
          <cell r="F3209" t="str">
            <v>D</v>
          </cell>
          <cell r="G3209" t="str">
            <v>FNRO</v>
          </cell>
        </row>
        <row r="3210">
          <cell r="B3210" t="str">
            <v>FNRO-1466</v>
          </cell>
          <cell r="C3210" t="str">
            <v>1466</v>
          </cell>
          <cell r="D3210" t="str">
            <v>CATEGORIA A RIESGO NORMAL, OTRAS GARANTIAS, CREDITOS Y OPERACIONES DE LEASING COMERCIALES</v>
          </cell>
          <cell r="E3210" t="str">
            <v/>
          </cell>
          <cell r="F3210" t="str">
            <v>D</v>
          </cell>
          <cell r="G3210" t="str">
            <v>FNRO</v>
          </cell>
        </row>
        <row r="3211">
          <cell r="B3211" t="str">
            <v>FNRO-146605</v>
          </cell>
          <cell r="C3211" t="str">
            <v>146605</v>
          </cell>
          <cell r="D3211" t="str">
            <v>DESCUBIERTOS EN CUENTA CORRIENTE BANCARIA</v>
          </cell>
          <cell r="E3211" t="str">
            <v>36A</v>
          </cell>
          <cell r="F3211" t="str">
            <v>D</v>
          </cell>
          <cell r="G3211" t="str">
            <v>FNRO</v>
          </cell>
        </row>
        <row r="3212">
          <cell r="B3212" t="str">
            <v>FNRO-146610</v>
          </cell>
          <cell r="C3212" t="str">
            <v>146610</v>
          </cell>
          <cell r="D3212" t="str">
            <v>TARJETAS DE CREDITO</v>
          </cell>
          <cell r="E3212" t="str">
            <v>36A</v>
          </cell>
          <cell r="F3212" t="str">
            <v>D</v>
          </cell>
          <cell r="G3212" t="str">
            <v>FNRO</v>
          </cell>
        </row>
        <row r="3213">
          <cell r="B3213" t="str">
            <v>FNRO-146615</v>
          </cell>
          <cell r="C3213" t="str">
            <v>146615</v>
          </cell>
          <cell r="D3213" t="str">
            <v>PRESTAMOS ORDINARIOS</v>
          </cell>
          <cell r="E3213" t="str">
            <v>36A</v>
          </cell>
          <cell r="F3213" t="str">
            <v>D</v>
          </cell>
          <cell r="G3213" t="str">
            <v>FNRO</v>
          </cell>
        </row>
        <row r="3214">
          <cell r="B3214" t="str">
            <v>FNRO-146625</v>
          </cell>
          <cell r="C3214" t="str">
            <v>146625</v>
          </cell>
          <cell r="D3214" t="str">
            <v>PRESTAMOS CON RECURSOS DEL BANCO DE LA REPUBLICA</v>
          </cell>
          <cell r="E3214" t="str">
            <v>36A</v>
          </cell>
          <cell r="F3214" t="str">
            <v>D</v>
          </cell>
          <cell r="G3214" t="str">
            <v>FNRO</v>
          </cell>
        </row>
        <row r="3215">
          <cell r="B3215" t="str">
            <v>FNRO-146630</v>
          </cell>
          <cell r="C3215" t="str">
            <v>146630</v>
          </cell>
          <cell r="D3215" t="str">
            <v xml:space="preserve">PRESTAMOS CON RECURSOS DE OTRAS ENTIDADES </v>
          </cell>
          <cell r="E3215" t="str">
            <v>36A</v>
          </cell>
          <cell r="F3215" t="str">
            <v>D</v>
          </cell>
          <cell r="G3215" t="str">
            <v>FNRO</v>
          </cell>
        </row>
        <row r="3216">
          <cell r="B3216" t="str">
            <v>FNRO-146640</v>
          </cell>
          <cell r="C3216" t="str">
            <v>146640</v>
          </cell>
          <cell r="D3216" t="str">
            <v xml:space="preserve">DESCUENTOS </v>
          </cell>
          <cell r="E3216" t="str">
            <v>36A</v>
          </cell>
          <cell r="F3216" t="str">
            <v>D</v>
          </cell>
          <cell r="G3216" t="str">
            <v>FNRO</v>
          </cell>
        </row>
        <row r="3217">
          <cell r="B3217" t="str">
            <v>FNRO-146643</v>
          </cell>
          <cell r="C3217" t="str">
            <v>146643</v>
          </cell>
          <cell r="D3217" t="str">
            <v>FACTORING SIN RECURSO</v>
          </cell>
          <cell r="E3217" t="str">
            <v>36A</v>
          </cell>
          <cell r="F3217" t="str">
            <v>D</v>
          </cell>
          <cell r="G3217" t="str">
            <v>FNRO</v>
          </cell>
        </row>
        <row r="3218">
          <cell r="B3218" t="str">
            <v>FNRO-146645</v>
          </cell>
          <cell r="C3218" t="str">
            <v>146645</v>
          </cell>
          <cell r="D3218" t="str">
            <v>PRESTAMOS A CONSTRUCTORES</v>
          </cell>
          <cell r="E3218" t="str">
            <v>36A</v>
          </cell>
          <cell r="F3218" t="str">
            <v>D</v>
          </cell>
          <cell r="G3218" t="str">
            <v>FNRO</v>
          </cell>
        </row>
        <row r="3219">
          <cell r="B3219" t="str">
            <v>FNRO-146655</v>
          </cell>
          <cell r="C3219" t="str">
            <v>146655</v>
          </cell>
          <cell r="D3219" t="str">
            <v xml:space="preserve">CREDITOS SOBRE EL EXTERIOR REEMBOLSADOS </v>
          </cell>
          <cell r="E3219" t="str">
            <v>36A</v>
          </cell>
          <cell r="F3219" t="str">
            <v>D</v>
          </cell>
          <cell r="G3219" t="str">
            <v>FNRO</v>
          </cell>
        </row>
        <row r="3220">
          <cell r="B3220" t="str">
            <v>FNRO-146660</v>
          </cell>
          <cell r="C3220" t="str">
            <v>146660</v>
          </cell>
          <cell r="D3220" t="str">
            <v>REINTEGROS ANTICIPADOS</v>
          </cell>
          <cell r="E3220" t="str">
            <v>36A</v>
          </cell>
          <cell r="F3220" t="str">
            <v>D</v>
          </cell>
          <cell r="G3220" t="str">
            <v>FNRO</v>
          </cell>
        </row>
        <row r="3221">
          <cell r="B3221" t="str">
            <v>FNRO-146665</v>
          </cell>
          <cell r="C3221" t="str">
            <v>146665</v>
          </cell>
          <cell r="D3221" t="str">
            <v>CARTAS DE CREDITO CUBIERTAS</v>
          </cell>
          <cell r="E3221" t="str">
            <v>36A</v>
          </cell>
          <cell r="F3221" t="str">
            <v>D</v>
          </cell>
          <cell r="G3221" t="str">
            <v>FNRO</v>
          </cell>
        </row>
        <row r="3222">
          <cell r="B3222" t="str">
            <v>FNRO-146672</v>
          </cell>
          <cell r="C3222" t="str">
            <v>146672</v>
          </cell>
          <cell r="D3222" t="str">
            <v>AVALES Y GARANTIAS CUBIERTAS</v>
          </cell>
          <cell r="E3222" t="str">
            <v>36A</v>
          </cell>
          <cell r="F3222" t="str">
            <v>D</v>
          </cell>
          <cell r="G3222" t="str">
            <v>FNRO</v>
          </cell>
        </row>
        <row r="3223">
          <cell r="B3223" t="str">
            <v>FNRO-146680</v>
          </cell>
          <cell r="C3223" t="str">
            <v>146680</v>
          </cell>
          <cell r="D3223" t="str">
            <v>ACEPTACIONES (BANCARIAS) CUBIERTAS</v>
          </cell>
          <cell r="E3223" t="str">
            <v>36A</v>
          </cell>
          <cell r="F3223" t="str">
            <v>D</v>
          </cell>
          <cell r="G3223" t="str">
            <v>FNRO</v>
          </cell>
        </row>
        <row r="3224">
          <cell r="B3224" t="str">
            <v>FNRO-146682</v>
          </cell>
          <cell r="C3224" t="str">
            <v>146682</v>
          </cell>
          <cell r="D3224" t="str">
            <v>PRESTAMOS A MICROEMPRESAS Y PYMES</v>
          </cell>
          <cell r="E3224" t="str">
            <v>36A</v>
          </cell>
          <cell r="F3224" t="str">
            <v>D</v>
          </cell>
          <cell r="G3224" t="str">
            <v>FNRO</v>
          </cell>
        </row>
        <row r="3225">
          <cell r="B3225" t="str">
            <v>FNRO-146683</v>
          </cell>
          <cell r="C3225" t="str">
            <v>146683</v>
          </cell>
          <cell r="D3225" t="str">
            <v>MAQUINARIA Y EQUIPO DADOS EN LEASING</v>
          </cell>
          <cell r="E3225" t="str">
            <v>36A</v>
          </cell>
          <cell r="F3225" t="str">
            <v>D</v>
          </cell>
          <cell r="G3225" t="str">
            <v>FNRO</v>
          </cell>
        </row>
        <row r="3226">
          <cell r="B3226" t="str">
            <v>FNRO-146684</v>
          </cell>
          <cell r="C3226" t="str">
            <v>146684</v>
          </cell>
          <cell r="D3226" t="str">
            <v>VEHICULOS DADOS EN LEASING</v>
          </cell>
          <cell r="E3226" t="str">
            <v>36A</v>
          </cell>
          <cell r="F3226" t="str">
            <v>D</v>
          </cell>
          <cell r="G3226" t="str">
            <v>FNRO</v>
          </cell>
        </row>
        <row r="3227">
          <cell r="B3227" t="str">
            <v>FNRO-146685</v>
          </cell>
          <cell r="C3227" t="str">
            <v>146685</v>
          </cell>
          <cell r="D3227" t="str">
            <v>MUEBLES Y ENSERES DADOS EN LEASING</v>
          </cell>
          <cell r="E3227" t="str">
            <v>36A</v>
          </cell>
          <cell r="F3227" t="str">
            <v>D</v>
          </cell>
          <cell r="G3227" t="str">
            <v>FNRO</v>
          </cell>
        </row>
        <row r="3228">
          <cell r="B3228" t="str">
            <v>FNRO-146686</v>
          </cell>
          <cell r="C3228" t="str">
            <v>146686</v>
          </cell>
          <cell r="D3228" t="str">
            <v>BARCOS, TRENES, AVIONES Y SIMILARES DADOS EN LEASING</v>
          </cell>
          <cell r="E3228" t="str">
            <v>36A</v>
          </cell>
          <cell r="F3228" t="str">
            <v>D</v>
          </cell>
          <cell r="G3228" t="str">
            <v>FNRO</v>
          </cell>
        </row>
        <row r="3229">
          <cell r="B3229" t="str">
            <v>FNRO-146687</v>
          </cell>
          <cell r="C3229" t="str">
            <v>146687</v>
          </cell>
          <cell r="D3229" t="str">
            <v>EQUIPO DE COMPUTACION DADOS EN LEASING</v>
          </cell>
          <cell r="E3229" t="str">
            <v>36A</v>
          </cell>
          <cell r="F3229" t="str">
            <v>D</v>
          </cell>
          <cell r="G3229" t="str">
            <v>FNRO</v>
          </cell>
        </row>
        <row r="3230">
          <cell r="B3230" t="str">
            <v>FNRO-146688</v>
          </cell>
          <cell r="C3230" t="str">
            <v>146688</v>
          </cell>
          <cell r="D3230" t="str">
            <v>BIENES INMUEBLES DADOS EN LEASING</v>
          </cell>
          <cell r="E3230" t="str">
            <v>36A</v>
          </cell>
          <cell r="F3230" t="str">
            <v>D</v>
          </cell>
          <cell r="G3230" t="str">
            <v>FNRO</v>
          </cell>
        </row>
        <row r="3231">
          <cell r="B3231" t="str">
            <v>FNRO-146689</v>
          </cell>
          <cell r="C3231" t="str">
            <v>146689</v>
          </cell>
          <cell r="D3231" t="str">
            <v>BIENES INMUEBLES DADOS EN LEASING HABITACIONAL</v>
          </cell>
          <cell r="E3231" t="str">
            <v>36A</v>
          </cell>
          <cell r="F3231" t="str">
            <v>D</v>
          </cell>
          <cell r="G3231" t="str">
            <v>FNRO</v>
          </cell>
        </row>
        <row r="3232">
          <cell r="B3232" t="str">
            <v>FNRO-146690</v>
          </cell>
          <cell r="C3232" t="str">
            <v>146690</v>
          </cell>
          <cell r="D3232" t="str">
            <v>SEMOVIENTES DADOS EN LEASING</v>
          </cell>
          <cell r="E3232" t="str">
            <v>36A</v>
          </cell>
          <cell r="F3232" t="str">
            <v>D</v>
          </cell>
          <cell r="G3232" t="str">
            <v>FNRO</v>
          </cell>
        </row>
        <row r="3233">
          <cell r="B3233" t="str">
            <v>FNRO-146698</v>
          </cell>
          <cell r="C3233" t="str">
            <v>146698</v>
          </cell>
          <cell r="D3233" t="str">
            <v>OTROS BIENES DADOS EN LEASING</v>
          </cell>
          <cell r="E3233" t="str">
            <v>36A</v>
          </cell>
          <cell r="F3233" t="str">
            <v>D</v>
          </cell>
          <cell r="G3233" t="str">
            <v>FNRO</v>
          </cell>
        </row>
        <row r="3234">
          <cell r="B3234" t="str">
            <v>FNRO-1467</v>
          </cell>
          <cell r="C3234" t="str">
            <v>1467</v>
          </cell>
          <cell r="D3234" t="str">
            <v>CATEGORIA B RIESGO ACEPTABLE, OTRAS GARANTIAS, CREDITOS Y OPERACIONES DE LEASING COMERCIALES</v>
          </cell>
          <cell r="E3234" t="str">
            <v/>
          </cell>
          <cell r="F3234" t="str">
            <v>D</v>
          </cell>
          <cell r="G3234" t="str">
            <v>FNRO</v>
          </cell>
        </row>
        <row r="3235">
          <cell r="B3235" t="str">
            <v>FNRO-146705</v>
          </cell>
          <cell r="C3235" t="str">
            <v>146705</v>
          </cell>
          <cell r="D3235" t="str">
            <v>DESCUBIERTOS EN CUENTA CORRIENTE BANCARIA</v>
          </cell>
          <cell r="E3235" t="str">
            <v>36A</v>
          </cell>
          <cell r="F3235" t="str">
            <v>D</v>
          </cell>
          <cell r="G3235" t="str">
            <v>FNRO</v>
          </cell>
        </row>
        <row r="3236">
          <cell r="B3236" t="str">
            <v>FNRO-146710</v>
          </cell>
          <cell r="C3236" t="str">
            <v>146710</v>
          </cell>
          <cell r="D3236" t="str">
            <v>TARJETAS DE CREDITO</v>
          </cell>
          <cell r="E3236" t="str">
            <v>36A</v>
          </cell>
          <cell r="F3236" t="str">
            <v>D</v>
          </cell>
          <cell r="G3236" t="str">
            <v>FNRO</v>
          </cell>
        </row>
        <row r="3237">
          <cell r="B3237" t="str">
            <v>FNRO-146715</v>
          </cell>
          <cell r="C3237" t="str">
            <v>146715</v>
          </cell>
          <cell r="D3237" t="str">
            <v>PRESTAMOS ORDINARIOS</v>
          </cell>
          <cell r="E3237" t="str">
            <v>36A</v>
          </cell>
          <cell r="F3237" t="str">
            <v>D</v>
          </cell>
          <cell r="G3237" t="str">
            <v>FNRO</v>
          </cell>
        </row>
        <row r="3238">
          <cell r="B3238" t="str">
            <v>FNRO-146725</v>
          </cell>
          <cell r="C3238" t="str">
            <v>146725</v>
          </cell>
          <cell r="D3238" t="str">
            <v>PRESTAMOS CON RECURSOS DEL BANCO DE LA REPUBLICA</v>
          </cell>
          <cell r="E3238" t="str">
            <v>36A</v>
          </cell>
          <cell r="F3238" t="str">
            <v>D</v>
          </cell>
          <cell r="G3238" t="str">
            <v>FNRO</v>
          </cell>
        </row>
        <row r="3239">
          <cell r="B3239" t="str">
            <v>FNRO-146730</v>
          </cell>
          <cell r="C3239" t="str">
            <v>146730</v>
          </cell>
          <cell r="D3239" t="str">
            <v xml:space="preserve">PRESTAMOS CON RECURSOS DE OTRAS ENTIDADES </v>
          </cell>
          <cell r="E3239" t="str">
            <v>36A</v>
          </cell>
          <cell r="F3239" t="str">
            <v>D</v>
          </cell>
          <cell r="G3239" t="str">
            <v>FNRO</v>
          </cell>
        </row>
        <row r="3240">
          <cell r="B3240" t="str">
            <v>FNRO-146740</v>
          </cell>
          <cell r="C3240" t="str">
            <v>146740</v>
          </cell>
          <cell r="D3240" t="str">
            <v xml:space="preserve">DESCUENTOS </v>
          </cell>
          <cell r="E3240" t="str">
            <v>36A</v>
          </cell>
          <cell r="F3240" t="str">
            <v>D</v>
          </cell>
          <cell r="G3240" t="str">
            <v>FNRO</v>
          </cell>
        </row>
        <row r="3241">
          <cell r="B3241" t="str">
            <v>FNRO-146743</v>
          </cell>
          <cell r="C3241" t="str">
            <v>146743</v>
          </cell>
          <cell r="D3241" t="str">
            <v>FACTORING SIN RECURSO</v>
          </cell>
          <cell r="E3241" t="str">
            <v>36A</v>
          </cell>
          <cell r="F3241" t="str">
            <v>D</v>
          </cell>
          <cell r="G3241" t="str">
            <v>FNRO</v>
          </cell>
        </row>
        <row r="3242">
          <cell r="B3242" t="str">
            <v>FNRO-146745</v>
          </cell>
          <cell r="C3242" t="str">
            <v>146745</v>
          </cell>
          <cell r="D3242" t="str">
            <v>PRESTAMOS A CONSTRUCTORES</v>
          </cell>
          <cell r="E3242" t="str">
            <v>36A</v>
          </cell>
          <cell r="F3242" t="str">
            <v>D</v>
          </cell>
          <cell r="G3242" t="str">
            <v>FNRO</v>
          </cell>
        </row>
        <row r="3243">
          <cell r="B3243" t="str">
            <v>FNRO-146755</v>
          </cell>
          <cell r="C3243" t="str">
            <v>146755</v>
          </cell>
          <cell r="D3243" t="str">
            <v xml:space="preserve">CREDITOS SOBRE EL EXTERIOR REEMBOLSADOS </v>
          </cell>
          <cell r="E3243" t="str">
            <v>36A</v>
          </cell>
          <cell r="F3243" t="str">
            <v>D</v>
          </cell>
          <cell r="G3243" t="str">
            <v>FNRO</v>
          </cell>
        </row>
        <row r="3244">
          <cell r="B3244" t="str">
            <v>FNRO-146760</v>
          </cell>
          <cell r="C3244" t="str">
            <v>146760</v>
          </cell>
          <cell r="D3244" t="str">
            <v>REINTEGROS ANTICIPADOS</v>
          </cell>
          <cell r="E3244" t="str">
            <v>36A</v>
          </cell>
          <cell r="F3244" t="str">
            <v>D</v>
          </cell>
          <cell r="G3244" t="str">
            <v>FNRO</v>
          </cell>
        </row>
        <row r="3245">
          <cell r="B3245" t="str">
            <v>FNRO-146765</v>
          </cell>
          <cell r="C3245" t="str">
            <v>146765</v>
          </cell>
          <cell r="D3245" t="str">
            <v>CARTAS DE CREDITO CUBIERTAS</v>
          </cell>
          <cell r="E3245" t="str">
            <v>36A</v>
          </cell>
          <cell r="F3245" t="str">
            <v>D</v>
          </cell>
          <cell r="G3245" t="str">
            <v>FNRO</v>
          </cell>
        </row>
        <row r="3246">
          <cell r="B3246" t="str">
            <v>FNRO-146772</v>
          </cell>
          <cell r="C3246" t="str">
            <v>146772</v>
          </cell>
          <cell r="D3246" t="str">
            <v>AVALES Y GARANTIAS CUBIERTAS</v>
          </cell>
          <cell r="E3246" t="str">
            <v>36A</v>
          </cell>
          <cell r="F3246" t="str">
            <v>D</v>
          </cell>
          <cell r="G3246" t="str">
            <v>FNRO</v>
          </cell>
        </row>
        <row r="3247">
          <cell r="B3247" t="str">
            <v>FNRO-146780</v>
          </cell>
          <cell r="C3247" t="str">
            <v>146780</v>
          </cell>
          <cell r="D3247" t="str">
            <v>ACEPTACIONES (BANCARIAS) CUBIERTAS</v>
          </cell>
          <cell r="E3247" t="str">
            <v>36A</v>
          </cell>
          <cell r="F3247" t="str">
            <v>D</v>
          </cell>
          <cell r="G3247" t="str">
            <v>FNRO</v>
          </cell>
        </row>
        <row r="3248">
          <cell r="B3248" t="str">
            <v>FNRO-146782</v>
          </cell>
          <cell r="C3248" t="str">
            <v>146782</v>
          </cell>
          <cell r="D3248" t="str">
            <v>PRESTAMOS A MICROEMPRESAS Y PYMES</v>
          </cell>
          <cell r="E3248" t="str">
            <v>36A</v>
          </cell>
          <cell r="F3248" t="str">
            <v>D</v>
          </cell>
          <cell r="G3248" t="str">
            <v>FNRO</v>
          </cell>
        </row>
        <row r="3249">
          <cell r="B3249" t="str">
            <v>FNRO-146783</v>
          </cell>
          <cell r="C3249" t="str">
            <v>146783</v>
          </cell>
          <cell r="D3249" t="str">
            <v>MAQUINARIA Y EQUIPO DADOS EN LEASING</v>
          </cell>
          <cell r="E3249" t="str">
            <v>36A</v>
          </cell>
          <cell r="F3249" t="str">
            <v>D</v>
          </cell>
          <cell r="G3249" t="str">
            <v>FNRO</v>
          </cell>
        </row>
        <row r="3250">
          <cell r="B3250" t="str">
            <v>FNRO-146784</v>
          </cell>
          <cell r="C3250" t="str">
            <v>146784</v>
          </cell>
          <cell r="D3250" t="str">
            <v>VEHICULOS DADOS EN LEASING</v>
          </cell>
          <cell r="E3250" t="str">
            <v>36A</v>
          </cell>
          <cell r="F3250" t="str">
            <v>D</v>
          </cell>
          <cell r="G3250" t="str">
            <v>FNRO</v>
          </cell>
        </row>
        <row r="3251">
          <cell r="B3251" t="str">
            <v>FNRO-146785</v>
          </cell>
          <cell r="C3251" t="str">
            <v>146785</v>
          </cell>
          <cell r="D3251" t="str">
            <v>MUEBLES Y ENSERES DADOS EN LEASING</v>
          </cell>
          <cell r="E3251" t="str">
            <v>36A</v>
          </cell>
          <cell r="F3251" t="str">
            <v>D</v>
          </cell>
          <cell r="G3251" t="str">
            <v>FNRO</v>
          </cell>
        </row>
        <row r="3252">
          <cell r="B3252" t="str">
            <v>FNRO-146786</v>
          </cell>
          <cell r="C3252" t="str">
            <v>146786</v>
          </cell>
          <cell r="D3252" t="str">
            <v>BARCOS, TRENES, AVIONES Y SIMILARES DADOS EN LEASING</v>
          </cell>
          <cell r="E3252" t="str">
            <v>36A</v>
          </cell>
          <cell r="F3252" t="str">
            <v>D</v>
          </cell>
          <cell r="G3252" t="str">
            <v>FNRO</v>
          </cell>
        </row>
        <row r="3253">
          <cell r="B3253" t="str">
            <v>FNRO-146787</v>
          </cell>
          <cell r="C3253" t="str">
            <v>146787</v>
          </cell>
          <cell r="D3253" t="str">
            <v>EQUIPO DE COMPUTACION DADOS EN LEASING</v>
          </cell>
          <cell r="E3253" t="str">
            <v>36A</v>
          </cell>
          <cell r="F3253" t="str">
            <v>D</v>
          </cell>
          <cell r="G3253" t="str">
            <v>FNRO</v>
          </cell>
        </row>
        <row r="3254">
          <cell r="B3254" t="str">
            <v>FNRO-146788</v>
          </cell>
          <cell r="C3254" t="str">
            <v>146788</v>
          </cell>
          <cell r="D3254" t="str">
            <v>BIENES INMUEBLES DADOS EN LEASING</v>
          </cell>
          <cell r="E3254" t="str">
            <v>36A</v>
          </cell>
          <cell r="F3254" t="str">
            <v>D</v>
          </cell>
          <cell r="G3254" t="str">
            <v>FNRO</v>
          </cell>
        </row>
        <row r="3255">
          <cell r="B3255" t="str">
            <v>FNRO-146789</v>
          </cell>
          <cell r="C3255" t="str">
            <v>146789</v>
          </cell>
          <cell r="D3255" t="str">
            <v>BIENES INMUEBLES DADOS EN LEASING HABITACIONAL</v>
          </cell>
          <cell r="E3255" t="str">
            <v>36A</v>
          </cell>
          <cell r="F3255" t="str">
            <v>D</v>
          </cell>
          <cell r="G3255" t="str">
            <v>FNRO</v>
          </cell>
        </row>
        <row r="3256">
          <cell r="B3256" t="str">
            <v>FNRO-146790</v>
          </cell>
          <cell r="C3256" t="str">
            <v>146790</v>
          </cell>
          <cell r="D3256" t="str">
            <v>SEMOVIENTES DADOS EN LEASING</v>
          </cell>
          <cell r="E3256" t="str">
            <v>36A</v>
          </cell>
          <cell r="F3256" t="str">
            <v>D</v>
          </cell>
          <cell r="G3256" t="str">
            <v>FNRO</v>
          </cell>
        </row>
        <row r="3257">
          <cell r="B3257" t="str">
            <v>FNRO-146798</v>
          </cell>
          <cell r="C3257" t="str">
            <v>146798</v>
          </cell>
          <cell r="D3257" t="str">
            <v>OTROS BIENES DADOS EN LEASING</v>
          </cell>
          <cell r="E3257" t="str">
            <v>36A</v>
          </cell>
          <cell r="F3257" t="str">
            <v>D</v>
          </cell>
          <cell r="G3257" t="str">
            <v>FNRO</v>
          </cell>
        </row>
        <row r="3258">
          <cell r="B3258" t="str">
            <v>FNRO-1468</v>
          </cell>
          <cell r="C3258" t="str">
            <v>1468</v>
          </cell>
          <cell r="D3258" t="str">
            <v>CATEGORIA C RIESGO APRECIABLE, OTRAS GARANTIAS, CREDITOS Y OPERACIONES DE LEASING COMERCIALES</v>
          </cell>
          <cell r="E3258" t="str">
            <v/>
          </cell>
          <cell r="F3258" t="str">
            <v>D</v>
          </cell>
          <cell r="G3258" t="str">
            <v>FNRO</v>
          </cell>
        </row>
        <row r="3259">
          <cell r="B3259" t="str">
            <v>FNRO-146805</v>
          </cell>
          <cell r="C3259" t="str">
            <v>146805</v>
          </cell>
          <cell r="D3259" t="str">
            <v>DESCUBIERTOS EN CUENTA CORRIENTE BANCARIA</v>
          </cell>
          <cell r="E3259" t="str">
            <v>36A</v>
          </cell>
          <cell r="F3259" t="str">
            <v>D</v>
          </cell>
          <cell r="G3259" t="str">
            <v>FNRO</v>
          </cell>
        </row>
        <row r="3260">
          <cell r="B3260" t="str">
            <v>FNRO-146810</v>
          </cell>
          <cell r="C3260" t="str">
            <v>146810</v>
          </cell>
          <cell r="D3260" t="str">
            <v>TARJETAS DE CREDITO</v>
          </cell>
          <cell r="E3260" t="str">
            <v>36A</v>
          </cell>
          <cell r="F3260" t="str">
            <v>D</v>
          </cell>
          <cell r="G3260" t="str">
            <v>FNRO</v>
          </cell>
        </row>
        <row r="3261">
          <cell r="B3261" t="str">
            <v>FNRO-146815</v>
          </cell>
          <cell r="C3261" t="str">
            <v>146815</v>
          </cell>
          <cell r="D3261" t="str">
            <v>PRESTAMOS ORDINARIOS</v>
          </cell>
          <cell r="E3261" t="str">
            <v>36A</v>
          </cell>
          <cell r="F3261" t="str">
            <v>D</v>
          </cell>
          <cell r="G3261" t="str">
            <v>FNRO</v>
          </cell>
        </row>
        <row r="3262">
          <cell r="B3262" t="str">
            <v>FNRO-146825</v>
          </cell>
          <cell r="C3262" t="str">
            <v>146825</v>
          </cell>
          <cell r="D3262" t="str">
            <v>PRESTAMOS CON RECURSOS DEL BANCO DE LA REPUBLICA</v>
          </cell>
          <cell r="E3262" t="str">
            <v>36A</v>
          </cell>
          <cell r="F3262" t="str">
            <v>D</v>
          </cell>
          <cell r="G3262" t="str">
            <v>FNRO</v>
          </cell>
        </row>
        <row r="3263">
          <cell r="B3263" t="str">
            <v>FNRO-146830</v>
          </cell>
          <cell r="C3263" t="str">
            <v>146830</v>
          </cell>
          <cell r="D3263" t="str">
            <v xml:space="preserve">PRESTAMOS CON RECURSOS DE OTRAS ENTIDADES </v>
          </cell>
          <cell r="E3263" t="str">
            <v>36A</v>
          </cell>
          <cell r="F3263" t="str">
            <v>D</v>
          </cell>
          <cell r="G3263" t="str">
            <v>FNRO</v>
          </cell>
        </row>
        <row r="3264">
          <cell r="B3264" t="str">
            <v>FNRO-146840</v>
          </cell>
          <cell r="C3264" t="str">
            <v>146840</v>
          </cell>
          <cell r="D3264" t="str">
            <v xml:space="preserve">DESCUENTOS </v>
          </cell>
          <cell r="E3264" t="str">
            <v>36A</v>
          </cell>
          <cell r="F3264" t="str">
            <v>D</v>
          </cell>
          <cell r="G3264" t="str">
            <v>FNRO</v>
          </cell>
        </row>
        <row r="3265">
          <cell r="B3265" t="str">
            <v>FNRO-146843</v>
          </cell>
          <cell r="C3265" t="str">
            <v>146843</v>
          </cell>
          <cell r="D3265" t="str">
            <v>FACTORING SIN RECURSO</v>
          </cell>
          <cell r="E3265" t="str">
            <v>36A</v>
          </cell>
          <cell r="F3265" t="str">
            <v>D</v>
          </cell>
          <cell r="G3265" t="str">
            <v>FNRO</v>
          </cell>
        </row>
        <row r="3266">
          <cell r="B3266" t="str">
            <v>FNRO-146845</v>
          </cell>
          <cell r="C3266" t="str">
            <v>146845</v>
          </cell>
          <cell r="D3266" t="str">
            <v>PRESTAMOS A CONSTRUCTORES</v>
          </cell>
          <cell r="E3266" t="str">
            <v>36A</v>
          </cell>
          <cell r="F3266" t="str">
            <v>D</v>
          </cell>
          <cell r="G3266" t="str">
            <v>FNRO</v>
          </cell>
        </row>
        <row r="3267">
          <cell r="B3267" t="str">
            <v>FNRO-146855</v>
          </cell>
          <cell r="C3267" t="str">
            <v>146855</v>
          </cell>
          <cell r="D3267" t="str">
            <v xml:space="preserve">CREDITOS SOBRE EL EXTERIOR REEMBOLSADOS </v>
          </cell>
          <cell r="E3267" t="str">
            <v>36A</v>
          </cell>
          <cell r="F3267" t="str">
            <v>D</v>
          </cell>
          <cell r="G3267" t="str">
            <v>FNRO</v>
          </cell>
        </row>
        <row r="3268">
          <cell r="B3268" t="str">
            <v>FNRO-146860</v>
          </cell>
          <cell r="C3268" t="str">
            <v>146860</v>
          </cell>
          <cell r="D3268" t="str">
            <v>REINTEGROS ANTICIPADOS</v>
          </cell>
          <cell r="E3268" t="str">
            <v>36A</v>
          </cell>
          <cell r="F3268" t="str">
            <v>D</v>
          </cell>
          <cell r="G3268" t="str">
            <v>FNRO</v>
          </cell>
        </row>
        <row r="3269">
          <cell r="B3269" t="str">
            <v>FNRO-146865</v>
          </cell>
          <cell r="C3269" t="str">
            <v>146865</v>
          </cell>
          <cell r="D3269" t="str">
            <v>CARTAS DE CREDITO CUBIERTAS</v>
          </cell>
          <cell r="E3269" t="str">
            <v>36A</v>
          </cell>
          <cell r="F3269" t="str">
            <v>D</v>
          </cell>
          <cell r="G3269" t="str">
            <v>FNRO</v>
          </cell>
        </row>
        <row r="3270">
          <cell r="B3270" t="str">
            <v>FNRO-146872</v>
          </cell>
          <cell r="C3270" t="str">
            <v>146872</v>
          </cell>
          <cell r="D3270" t="str">
            <v>AVALES Y GARANTIAS CUBIERTAS</v>
          </cell>
          <cell r="E3270" t="str">
            <v>36A</v>
          </cell>
          <cell r="F3270" t="str">
            <v>D</v>
          </cell>
          <cell r="G3270" t="str">
            <v>FNRO</v>
          </cell>
        </row>
        <row r="3271">
          <cell r="B3271" t="str">
            <v>FNRO-146880</v>
          </cell>
          <cell r="C3271" t="str">
            <v>146880</v>
          </cell>
          <cell r="D3271" t="str">
            <v>ACEPTACIONES (BANCARIAS) CUBIERTAS</v>
          </cell>
          <cell r="E3271" t="str">
            <v>36A</v>
          </cell>
          <cell r="F3271" t="str">
            <v>D</v>
          </cell>
          <cell r="G3271" t="str">
            <v>FNRO</v>
          </cell>
        </row>
        <row r="3272">
          <cell r="B3272" t="str">
            <v>FNRO-146882</v>
          </cell>
          <cell r="C3272" t="str">
            <v>146882</v>
          </cell>
          <cell r="D3272" t="str">
            <v>PRESTAMOS A MICROEMPRESAS Y PYMES</v>
          </cell>
          <cell r="E3272" t="str">
            <v>36A</v>
          </cell>
          <cell r="F3272" t="str">
            <v>D</v>
          </cell>
          <cell r="G3272" t="str">
            <v>FNRO</v>
          </cell>
        </row>
        <row r="3273">
          <cell r="B3273" t="str">
            <v>FNRO-146883</v>
          </cell>
          <cell r="C3273" t="str">
            <v>146883</v>
          </cell>
          <cell r="D3273" t="str">
            <v>MAQUINARIA Y EQUIPO DADOS EN LEASING</v>
          </cell>
          <cell r="E3273" t="str">
            <v>36A</v>
          </cell>
          <cell r="F3273" t="str">
            <v>D</v>
          </cell>
          <cell r="G3273" t="str">
            <v>FNRO</v>
          </cell>
        </row>
        <row r="3274">
          <cell r="B3274" t="str">
            <v>FNRO-146884</v>
          </cell>
          <cell r="C3274" t="str">
            <v>146884</v>
          </cell>
          <cell r="D3274" t="str">
            <v>VEHICULOS DADOS EN LEASING</v>
          </cell>
          <cell r="E3274" t="str">
            <v>36A</v>
          </cell>
          <cell r="F3274" t="str">
            <v>D</v>
          </cell>
          <cell r="G3274" t="str">
            <v>FNRO</v>
          </cell>
        </row>
        <row r="3275">
          <cell r="B3275" t="str">
            <v>FNRO-146885</v>
          </cell>
          <cell r="C3275" t="str">
            <v>146885</v>
          </cell>
          <cell r="D3275" t="str">
            <v>MUEBLES Y ENSERES DADOS EN LEASING</v>
          </cell>
          <cell r="E3275" t="str">
            <v>36A</v>
          </cell>
          <cell r="F3275" t="str">
            <v>D</v>
          </cell>
          <cell r="G3275" t="str">
            <v>FNRO</v>
          </cell>
        </row>
        <row r="3276">
          <cell r="B3276" t="str">
            <v>FNRO-146886</v>
          </cell>
          <cell r="C3276" t="str">
            <v>146886</v>
          </cell>
          <cell r="D3276" t="str">
            <v>BARCOS, TRENES, AVIONES Y SIMILARES DADOS EN LEASING</v>
          </cell>
          <cell r="E3276" t="str">
            <v>36A</v>
          </cell>
          <cell r="F3276" t="str">
            <v>D</v>
          </cell>
          <cell r="G3276" t="str">
            <v>FNRO</v>
          </cell>
        </row>
        <row r="3277">
          <cell r="B3277" t="str">
            <v>FNRO-146887</v>
          </cell>
          <cell r="C3277" t="str">
            <v>146887</v>
          </cell>
          <cell r="D3277" t="str">
            <v>EQUIPO DE COMPUTACION DADOS EN LEASING</v>
          </cell>
          <cell r="E3277" t="str">
            <v>36A</v>
          </cell>
          <cell r="F3277" t="str">
            <v>D</v>
          </cell>
          <cell r="G3277" t="str">
            <v>FNRO</v>
          </cell>
        </row>
        <row r="3278">
          <cell r="B3278" t="str">
            <v>FNRO-146888</v>
          </cell>
          <cell r="C3278" t="str">
            <v>146888</v>
          </cell>
          <cell r="D3278" t="str">
            <v>BIENES INMUEBLES DADOS EN LEASING</v>
          </cell>
          <cell r="E3278" t="str">
            <v>36A</v>
          </cell>
          <cell r="F3278" t="str">
            <v>D</v>
          </cell>
          <cell r="G3278" t="str">
            <v>FNRO</v>
          </cell>
        </row>
        <row r="3279">
          <cell r="B3279" t="str">
            <v>FNRO-146889</v>
          </cell>
          <cell r="C3279" t="str">
            <v>146889</v>
          </cell>
          <cell r="D3279" t="str">
            <v>BIENES INMUEBLES DADOS EN LEASING HABITACIONAL</v>
          </cell>
          <cell r="E3279" t="str">
            <v>36A</v>
          </cell>
          <cell r="F3279" t="str">
            <v>D</v>
          </cell>
          <cell r="G3279" t="str">
            <v>FNRO</v>
          </cell>
        </row>
        <row r="3280">
          <cell r="B3280" t="str">
            <v>FNRO-146890</v>
          </cell>
          <cell r="C3280" t="str">
            <v>146890</v>
          </cell>
          <cell r="D3280" t="str">
            <v>SEMOVIENTES DADOS EN LEASING</v>
          </cell>
          <cell r="E3280" t="str">
            <v>36A</v>
          </cell>
          <cell r="F3280" t="str">
            <v>D</v>
          </cell>
          <cell r="G3280" t="str">
            <v>FNRO</v>
          </cell>
        </row>
        <row r="3281">
          <cell r="B3281" t="str">
            <v>FNRO-146898</v>
          </cell>
          <cell r="C3281" t="str">
            <v>146898</v>
          </cell>
          <cell r="D3281" t="str">
            <v>OTROS BIENES DADOS EN LEASING</v>
          </cell>
          <cell r="E3281" t="str">
            <v>36A</v>
          </cell>
          <cell r="F3281" t="str">
            <v>D</v>
          </cell>
          <cell r="G3281" t="str">
            <v>FNRO</v>
          </cell>
        </row>
        <row r="3282">
          <cell r="B3282" t="str">
            <v>FNRO-1469</v>
          </cell>
          <cell r="C3282" t="str">
            <v>1469</v>
          </cell>
          <cell r="D3282" t="str">
            <v>CATEGORIA D RIESGO SIGNIFICATIVO, OTRAS GARANTIAS, CREDITOS Y OPERACIONES DE LEASING COMERCIALES</v>
          </cell>
          <cell r="E3282" t="str">
            <v/>
          </cell>
          <cell r="F3282" t="str">
            <v>D</v>
          </cell>
          <cell r="G3282" t="str">
            <v>FNRO</v>
          </cell>
        </row>
        <row r="3283">
          <cell r="B3283" t="str">
            <v>FNRO-146905</v>
          </cell>
          <cell r="C3283" t="str">
            <v>146905</v>
          </cell>
          <cell r="D3283" t="str">
            <v>DESCUBIERTOS EN CUENTA CORRIENTE BANCARIA</v>
          </cell>
          <cell r="E3283" t="str">
            <v>36A</v>
          </cell>
          <cell r="F3283" t="str">
            <v>D</v>
          </cell>
          <cell r="G3283" t="str">
            <v>FNRO</v>
          </cell>
        </row>
        <row r="3284">
          <cell r="B3284" t="str">
            <v>FNRO-146910</v>
          </cell>
          <cell r="C3284" t="str">
            <v>146910</v>
          </cell>
          <cell r="D3284" t="str">
            <v>TARJETAS DE CREDITO</v>
          </cell>
          <cell r="E3284" t="str">
            <v>36A</v>
          </cell>
          <cell r="F3284" t="str">
            <v>D</v>
          </cell>
          <cell r="G3284" t="str">
            <v>FNRO</v>
          </cell>
        </row>
        <row r="3285">
          <cell r="B3285" t="str">
            <v>FNRO-146915</v>
          </cell>
          <cell r="C3285" t="str">
            <v>146915</v>
          </cell>
          <cell r="D3285" t="str">
            <v>PRESTAMOS ORDINARIOS</v>
          </cell>
          <cell r="E3285" t="str">
            <v>36A</v>
          </cell>
          <cell r="F3285" t="str">
            <v>D</v>
          </cell>
          <cell r="G3285" t="str">
            <v>FNRO</v>
          </cell>
        </row>
        <row r="3286">
          <cell r="B3286" t="str">
            <v>FNRO-146925</v>
          </cell>
          <cell r="C3286" t="str">
            <v>146925</v>
          </cell>
          <cell r="D3286" t="str">
            <v>PRESTAMOS CON RECURSOS DEL BANCO DE LA REPUBLICA</v>
          </cell>
          <cell r="E3286" t="str">
            <v>36A</v>
          </cell>
          <cell r="F3286" t="str">
            <v>D</v>
          </cell>
          <cell r="G3286" t="str">
            <v>FNRO</v>
          </cell>
        </row>
        <row r="3287">
          <cell r="B3287" t="str">
            <v>FNRO-146930</v>
          </cell>
          <cell r="C3287" t="str">
            <v>146930</v>
          </cell>
          <cell r="D3287" t="str">
            <v xml:space="preserve">PRESTAMOS CON RECURSOS DE OTRAS ENTIDADES </v>
          </cell>
          <cell r="E3287" t="str">
            <v>36A</v>
          </cell>
          <cell r="F3287" t="str">
            <v>D</v>
          </cell>
          <cell r="G3287" t="str">
            <v>FNRO</v>
          </cell>
        </row>
        <row r="3288">
          <cell r="B3288" t="str">
            <v>FNRO-146940</v>
          </cell>
          <cell r="C3288" t="str">
            <v>146940</v>
          </cell>
          <cell r="D3288" t="str">
            <v xml:space="preserve">DESCUENTOS </v>
          </cell>
          <cell r="E3288" t="str">
            <v>36A</v>
          </cell>
          <cell r="F3288" t="str">
            <v>D</v>
          </cell>
          <cell r="G3288" t="str">
            <v>FNRO</v>
          </cell>
        </row>
        <row r="3289">
          <cell r="B3289" t="str">
            <v>FNRO-146943</v>
          </cell>
          <cell r="C3289" t="str">
            <v>146943</v>
          </cell>
          <cell r="D3289" t="str">
            <v>FACTORING SIN RECURSO</v>
          </cell>
          <cell r="E3289" t="str">
            <v>36A</v>
          </cell>
          <cell r="F3289" t="str">
            <v>D</v>
          </cell>
          <cell r="G3289" t="str">
            <v>FNRO</v>
          </cell>
        </row>
        <row r="3290">
          <cell r="B3290" t="str">
            <v>FNRO-146945</v>
          </cell>
          <cell r="C3290" t="str">
            <v>146945</v>
          </cell>
          <cell r="D3290" t="str">
            <v>PRESTAMOS A CONSTRUCTORES</v>
          </cell>
          <cell r="E3290" t="str">
            <v>36A</v>
          </cell>
          <cell r="F3290" t="str">
            <v>D</v>
          </cell>
          <cell r="G3290" t="str">
            <v>FNRO</v>
          </cell>
        </row>
        <row r="3291">
          <cell r="B3291" t="str">
            <v>FNRO-146955</v>
          </cell>
          <cell r="C3291" t="str">
            <v>146955</v>
          </cell>
          <cell r="D3291" t="str">
            <v xml:space="preserve">CREDITOS SOBRE EL EXTERIOR REEMBOLSADOS </v>
          </cell>
          <cell r="E3291" t="str">
            <v>36A</v>
          </cell>
          <cell r="F3291" t="str">
            <v>D</v>
          </cell>
          <cell r="G3291" t="str">
            <v>FNRO</v>
          </cell>
        </row>
        <row r="3292">
          <cell r="B3292" t="str">
            <v>FNRO-146960</v>
          </cell>
          <cell r="C3292" t="str">
            <v>146960</v>
          </cell>
          <cell r="D3292" t="str">
            <v>REINTEGROS ANTICIPADOS</v>
          </cell>
          <cell r="E3292" t="str">
            <v>36A</v>
          </cell>
          <cell r="F3292" t="str">
            <v>D</v>
          </cell>
          <cell r="G3292" t="str">
            <v>FNRO</v>
          </cell>
        </row>
        <row r="3293">
          <cell r="B3293" t="str">
            <v>FNRO-146965</v>
          </cell>
          <cell r="C3293" t="str">
            <v>146965</v>
          </cell>
          <cell r="D3293" t="str">
            <v>CARTAS DE CREDITO CUBIERTAS</v>
          </cell>
          <cell r="E3293" t="str">
            <v>36A</v>
          </cell>
          <cell r="F3293" t="str">
            <v>D</v>
          </cell>
          <cell r="G3293" t="str">
            <v>FNRO</v>
          </cell>
        </row>
        <row r="3294">
          <cell r="B3294" t="str">
            <v>FNRO-146972</v>
          </cell>
          <cell r="C3294" t="str">
            <v>146972</v>
          </cell>
          <cell r="D3294" t="str">
            <v>AVALES Y GARANTIAS CUBIERTAS</v>
          </cell>
          <cell r="E3294" t="str">
            <v>36A</v>
          </cell>
          <cell r="F3294" t="str">
            <v>D</v>
          </cell>
          <cell r="G3294" t="str">
            <v>FNRO</v>
          </cell>
        </row>
        <row r="3295">
          <cell r="B3295" t="str">
            <v>FNRO-146980</v>
          </cell>
          <cell r="C3295" t="str">
            <v>146980</v>
          </cell>
          <cell r="D3295" t="str">
            <v>ACEPTACIONES (BANCARIAS) CUBIERTAS</v>
          </cell>
          <cell r="E3295" t="str">
            <v>36A</v>
          </cell>
          <cell r="F3295" t="str">
            <v>D</v>
          </cell>
          <cell r="G3295" t="str">
            <v>FNRO</v>
          </cell>
        </row>
        <row r="3296">
          <cell r="B3296" t="str">
            <v>FNRO-146982</v>
          </cell>
          <cell r="C3296" t="str">
            <v>146982</v>
          </cell>
          <cell r="D3296" t="str">
            <v>PRESTAMOS A MICROEMPRESAS Y PYMES</v>
          </cell>
          <cell r="E3296" t="str">
            <v>36A</v>
          </cell>
          <cell r="F3296" t="str">
            <v>D</v>
          </cell>
          <cell r="G3296" t="str">
            <v>FNRO</v>
          </cell>
        </row>
        <row r="3297">
          <cell r="B3297" t="str">
            <v>FNRO-146983</v>
          </cell>
          <cell r="C3297" t="str">
            <v>146983</v>
          </cell>
          <cell r="D3297" t="str">
            <v>MAQUINARIA Y EQUIPO DADOS EN LEASING</v>
          </cell>
          <cell r="E3297" t="str">
            <v>36A</v>
          </cell>
          <cell r="F3297" t="str">
            <v>D</v>
          </cell>
          <cell r="G3297" t="str">
            <v>FNRO</v>
          </cell>
        </row>
        <row r="3298">
          <cell r="B3298" t="str">
            <v>FNRO-146984</v>
          </cell>
          <cell r="C3298" t="str">
            <v>146984</v>
          </cell>
          <cell r="D3298" t="str">
            <v>VEHICULOS DADOS EN LEASING</v>
          </cell>
          <cell r="E3298" t="str">
            <v>36A</v>
          </cell>
          <cell r="F3298" t="str">
            <v>D</v>
          </cell>
          <cell r="G3298" t="str">
            <v>FNRO</v>
          </cell>
        </row>
        <row r="3299">
          <cell r="B3299" t="str">
            <v>FNRO-146985</v>
          </cell>
          <cell r="C3299" t="str">
            <v>146985</v>
          </cell>
          <cell r="D3299" t="str">
            <v>MUEBLES Y ENSERES DADOS EN LEASING</v>
          </cell>
          <cell r="E3299" t="str">
            <v>36A</v>
          </cell>
          <cell r="F3299" t="str">
            <v>D</v>
          </cell>
          <cell r="G3299" t="str">
            <v>FNRO</v>
          </cell>
        </row>
        <row r="3300">
          <cell r="B3300" t="str">
            <v>FNRO-146986</v>
          </cell>
          <cell r="C3300" t="str">
            <v>146986</v>
          </cell>
          <cell r="D3300" t="str">
            <v>BARCOS, TRENES, AVIONES Y SIMILARES DADOS EN LEASING</v>
          </cell>
          <cell r="E3300" t="str">
            <v>36A</v>
          </cell>
          <cell r="F3300" t="str">
            <v>D</v>
          </cell>
          <cell r="G3300" t="str">
            <v>FNRO</v>
          </cell>
        </row>
        <row r="3301">
          <cell r="B3301" t="str">
            <v>FNRO-146987</v>
          </cell>
          <cell r="C3301" t="str">
            <v>146987</v>
          </cell>
          <cell r="D3301" t="str">
            <v>EQUIPO DE COMPUTACION DADOS EN LEASING</v>
          </cell>
          <cell r="E3301" t="str">
            <v>36A</v>
          </cell>
          <cell r="F3301" t="str">
            <v>D</v>
          </cell>
          <cell r="G3301" t="str">
            <v>FNRO</v>
          </cell>
        </row>
        <row r="3302">
          <cell r="B3302" t="str">
            <v>FNRO-146988</v>
          </cell>
          <cell r="C3302" t="str">
            <v>146988</v>
          </cell>
          <cell r="D3302" t="str">
            <v>BIENES INMUEBLES DADOS EN LEASING</v>
          </cell>
          <cell r="E3302" t="str">
            <v>36A</v>
          </cell>
          <cell r="F3302" t="str">
            <v>D</v>
          </cell>
          <cell r="G3302" t="str">
            <v>FNRO</v>
          </cell>
        </row>
        <row r="3303">
          <cell r="B3303" t="str">
            <v>FNRO-146989</v>
          </cell>
          <cell r="C3303" t="str">
            <v>146989</v>
          </cell>
          <cell r="D3303" t="str">
            <v>BIENES INMUEBLES DADOS EN LEASING HABITACIONAL</v>
          </cell>
          <cell r="E3303" t="str">
            <v>36A</v>
          </cell>
          <cell r="F3303" t="str">
            <v>D</v>
          </cell>
          <cell r="G3303" t="str">
            <v>FNRO</v>
          </cell>
        </row>
        <row r="3304">
          <cell r="B3304" t="str">
            <v>FNRO-146990</v>
          </cell>
          <cell r="C3304" t="str">
            <v>146990</v>
          </cell>
          <cell r="D3304" t="str">
            <v>SEMOVIENTES DADOS EN LEASING</v>
          </cell>
          <cell r="E3304" t="str">
            <v>36A</v>
          </cell>
          <cell r="F3304" t="str">
            <v>D</v>
          </cell>
          <cell r="G3304" t="str">
            <v>FNRO</v>
          </cell>
        </row>
        <row r="3305">
          <cell r="B3305" t="str">
            <v>FNRO-146998</v>
          </cell>
          <cell r="C3305" t="str">
            <v>146998</v>
          </cell>
          <cell r="D3305" t="str">
            <v>OTROS BIENES DADOS EN LEASING</v>
          </cell>
          <cell r="E3305" t="str">
            <v>36A</v>
          </cell>
          <cell r="F3305" t="str">
            <v>D</v>
          </cell>
          <cell r="G3305" t="str">
            <v>FNRO</v>
          </cell>
        </row>
        <row r="3306">
          <cell r="B3306" t="str">
            <v>FNRO-1470</v>
          </cell>
          <cell r="C3306" t="str">
            <v>1470</v>
          </cell>
          <cell r="D3306" t="str">
            <v>CATEGORIA E RIESGO DE INCOBRABILIDAD, OTRAS GARANTIAS, CREDITOS Y OPERACIONES DE LEASING COMERCIALES</v>
          </cell>
          <cell r="E3306" t="str">
            <v/>
          </cell>
          <cell r="F3306" t="str">
            <v>D</v>
          </cell>
          <cell r="G3306" t="str">
            <v>FNRO</v>
          </cell>
        </row>
        <row r="3307">
          <cell r="B3307" t="str">
            <v>FNRO-147005</v>
          </cell>
          <cell r="C3307" t="str">
            <v>147005</v>
          </cell>
          <cell r="D3307" t="str">
            <v>DESCUBIERTOS EN CUENTA CORRIENTE BANCARIA</v>
          </cell>
          <cell r="E3307" t="str">
            <v>36A</v>
          </cell>
          <cell r="F3307" t="str">
            <v>D</v>
          </cell>
          <cell r="G3307" t="str">
            <v>FNRO</v>
          </cell>
        </row>
        <row r="3308">
          <cell r="B3308" t="str">
            <v>FNRO-147010</v>
          </cell>
          <cell r="C3308" t="str">
            <v>147010</v>
          </cell>
          <cell r="D3308" t="str">
            <v>TARJETAS DE CREDITO</v>
          </cell>
          <cell r="E3308" t="str">
            <v>36A</v>
          </cell>
          <cell r="F3308" t="str">
            <v>D</v>
          </cell>
          <cell r="G3308" t="str">
            <v>FNRO</v>
          </cell>
        </row>
        <row r="3309">
          <cell r="B3309" t="str">
            <v>FNRO-147015</v>
          </cell>
          <cell r="C3309" t="str">
            <v>147015</v>
          </cell>
          <cell r="D3309" t="str">
            <v>PRESTAMOS ORDINARIOS</v>
          </cell>
          <cell r="E3309" t="str">
            <v>36A</v>
          </cell>
          <cell r="F3309" t="str">
            <v>D</v>
          </cell>
          <cell r="G3309" t="str">
            <v>FNRO</v>
          </cell>
        </row>
        <row r="3310">
          <cell r="B3310" t="str">
            <v>FNRO-147025</v>
          </cell>
          <cell r="C3310" t="str">
            <v>147025</v>
          </cell>
          <cell r="D3310" t="str">
            <v>PRESTAMOS CON RECURSOS DEL BANCO DE LA REPUBLICA</v>
          </cell>
          <cell r="E3310" t="str">
            <v>36A</v>
          </cell>
          <cell r="F3310" t="str">
            <v>D</v>
          </cell>
          <cell r="G3310" t="str">
            <v>FNRO</v>
          </cell>
        </row>
        <row r="3311">
          <cell r="B3311" t="str">
            <v>FNRO-147030</v>
          </cell>
          <cell r="C3311" t="str">
            <v>147030</v>
          </cell>
          <cell r="D3311" t="str">
            <v xml:space="preserve">PRESTAMOS CON RECURSOS DE OTRAS ENTIDADES </v>
          </cell>
          <cell r="E3311" t="str">
            <v>36A</v>
          </cell>
          <cell r="F3311" t="str">
            <v>D</v>
          </cell>
          <cell r="G3311" t="str">
            <v>FNRO</v>
          </cell>
        </row>
        <row r="3312">
          <cell r="B3312" t="str">
            <v>FNRO-147040</v>
          </cell>
          <cell r="C3312" t="str">
            <v>147040</v>
          </cell>
          <cell r="D3312" t="str">
            <v xml:space="preserve">DESCUENTOS </v>
          </cell>
          <cell r="E3312" t="str">
            <v>36A</v>
          </cell>
          <cell r="F3312" t="str">
            <v>D</v>
          </cell>
          <cell r="G3312" t="str">
            <v>FNRO</v>
          </cell>
        </row>
        <row r="3313">
          <cell r="B3313" t="str">
            <v>FNRO-147043</v>
          </cell>
          <cell r="C3313" t="str">
            <v>147043</v>
          </cell>
          <cell r="D3313" t="str">
            <v>FACTORING SIN RECURSO</v>
          </cell>
          <cell r="E3313" t="str">
            <v>36A</v>
          </cell>
          <cell r="F3313" t="str">
            <v>D</v>
          </cell>
          <cell r="G3313" t="str">
            <v>FNRO</v>
          </cell>
        </row>
        <row r="3314">
          <cell r="B3314" t="str">
            <v>FNRO-147045</v>
          </cell>
          <cell r="C3314" t="str">
            <v>147045</v>
          </cell>
          <cell r="D3314" t="str">
            <v>PRESTAMOS A CONSTRUCTORES</v>
          </cell>
          <cell r="E3314" t="str">
            <v>36A</v>
          </cell>
          <cell r="F3314" t="str">
            <v>D</v>
          </cell>
          <cell r="G3314" t="str">
            <v>FNRO</v>
          </cell>
        </row>
        <row r="3315">
          <cell r="B3315" t="str">
            <v>FNRO-147055</v>
          </cell>
          <cell r="C3315" t="str">
            <v>147055</v>
          </cell>
          <cell r="D3315" t="str">
            <v xml:space="preserve">CREDITOS SOBRE EL EXTERIOR REEMBOLSADOS </v>
          </cell>
          <cell r="E3315" t="str">
            <v>36A</v>
          </cell>
          <cell r="F3315" t="str">
            <v>D</v>
          </cell>
          <cell r="G3315" t="str">
            <v>FNRO</v>
          </cell>
        </row>
        <row r="3316">
          <cell r="B3316" t="str">
            <v>FNRO-147060</v>
          </cell>
          <cell r="C3316" t="str">
            <v>147060</v>
          </cell>
          <cell r="D3316" t="str">
            <v>REINTEGROS ANTICIPADOS</v>
          </cell>
          <cell r="E3316" t="str">
            <v>36A</v>
          </cell>
          <cell r="F3316" t="str">
            <v>D</v>
          </cell>
          <cell r="G3316" t="str">
            <v>FNRO</v>
          </cell>
        </row>
        <row r="3317">
          <cell r="B3317" t="str">
            <v>FNRO-147065</v>
          </cell>
          <cell r="C3317" t="str">
            <v>147065</v>
          </cell>
          <cell r="D3317" t="str">
            <v>CARTAS DE CREDITO CUBIERTAS</v>
          </cell>
          <cell r="E3317" t="str">
            <v>36A</v>
          </cell>
          <cell r="F3317" t="str">
            <v>D</v>
          </cell>
          <cell r="G3317" t="str">
            <v>FNRO</v>
          </cell>
        </row>
        <row r="3318">
          <cell r="B3318" t="str">
            <v>FNRO-147072</v>
          </cell>
          <cell r="C3318" t="str">
            <v>147072</v>
          </cell>
          <cell r="D3318" t="str">
            <v>AVALES Y GARANTIAS CUBIERTAS</v>
          </cell>
          <cell r="E3318" t="str">
            <v>36A</v>
          </cell>
          <cell r="F3318" t="str">
            <v>D</v>
          </cell>
          <cell r="G3318" t="str">
            <v>FNRO</v>
          </cell>
        </row>
        <row r="3319">
          <cell r="B3319" t="str">
            <v>FNRO-147080</v>
          </cell>
          <cell r="C3319" t="str">
            <v>147080</v>
          </cell>
          <cell r="D3319" t="str">
            <v>ACEPTACIONES (BANCARIAS) CUBIERTAS</v>
          </cell>
          <cell r="E3319" t="str">
            <v>36A</v>
          </cell>
          <cell r="F3319" t="str">
            <v>D</v>
          </cell>
          <cell r="G3319" t="str">
            <v>FNRO</v>
          </cell>
        </row>
        <row r="3320">
          <cell r="B3320" t="str">
            <v>FNRO-147082</v>
          </cell>
          <cell r="C3320" t="str">
            <v>147082</v>
          </cell>
          <cell r="D3320" t="str">
            <v>PRESTAMOS A MICROEMPRESAS Y PYMES</v>
          </cell>
          <cell r="E3320" t="str">
            <v>36A</v>
          </cell>
          <cell r="F3320" t="str">
            <v>D</v>
          </cell>
          <cell r="G3320" t="str">
            <v>FNRO</v>
          </cell>
        </row>
        <row r="3321">
          <cell r="B3321" t="str">
            <v>FNRO-147083</v>
          </cell>
          <cell r="C3321" t="str">
            <v>147083</v>
          </cell>
          <cell r="D3321" t="str">
            <v>MAQUINARIA Y EQUIPO DADOS EN LEASING</v>
          </cell>
          <cell r="E3321" t="str">
            <v>36A</v>
          </cell>
          <cell r="F3321" t="str">
            <v>D</v>
          </cell>
          <cell r="G3321" t="str">
            <v>FNRO</v>
          </cell>
        </row>
        <row r="3322">
          <cell r="B3322" t="str">
            <v>FNRO-147084</v>
          </cell>
          <cell r="C3322" t="str">
            <v>147084</v>
          </cell>
          <cell r="D3322" t="str">
            <v>VEHICULOS DADOS EN LEASING</v>
          </cell>
          <cell r="E3322" t="str">
            <v>36A</v>
          </cell>
          <cell r="F3322" t="str">
            <v>D</v>
          </cell>
          <cell r="G3322" t="str">
            <v>FNRO</v>
          </cell>
        </row>
        <row r="3323">
          <cell r="B3323" t="str">
            <v>FNRO-147085</v>
          </cell>
          <cell r="C3323" t="str">
            <v>147085</v>
          </cell>
          <cell r="D3323" t="str">
            <v>MUEBLES Y ENSERES DADOS EN LEASING</v>
          </cell>
          <cell r="E3323" t="str">
            <v>36A</v>
          </cell>
          <cell r="F3323" t="str">
            <v>D</v>
          </cell>
          <cell r="G3323" t="str">
            <v>FNRO</v>
          </cell>
        </row>
        <row r="3324">
          <cell r="B3324" t="str">
            <v>FNRO-147086</v>
          </cell>
          <cell r="C3324" t="str">
            <v>147086</v>
          </cell>
          <cell r="D3324" t="str">
            <v>BARCOS, TRENES, AVIONES Y SIMILARES DADOS EN LEASING</v>
          </cell>
          <cell r="E3324" t="str">
            <v>36A</v>
          </cell>
          <cell r="F3324" t="str">
            <v>D</v>
          </cell>
          <cell r="G3324" t="str">
            <v>FNRO</v>
          </cell>
        </row>
        <row r="3325">
          <cell r="B3325" t="str">
            <v>FNRO-147087</v>
          </cell>
          <cell r="C3325" t="str">
            <v>147087</v>
          </cell>
          <cell r="D3325" t="str">
            <v>EQUIPO DE COMPUTACION DADOS EN LEASING</v>
          </cell>
          <cell r="E3325" t="str">
            <v>36A</v>
          </cell>
          <cell r="F3325" t="str">
            <v>D</v>
          </cell>
          <cell r="G3325" t="str">
            <v>FNRO</v>
          </cell>
        </row>
        <row r="3326">
          <cell r="B3326" t="str">
            <v>FNRO-147088</v>
          </cell>
          <cell r="C3326" t="str">
            <v>147088</v>
          </cell>
          <cell r="D3326" t="str">
            <v>BIENES INMUEBLES DADOS EN LEASING</v>
          </cell>
          <cell r="E3326" t="str">
            <v>36A</v>
          </cell>
          <cell r="F3326" t="str">
            <v>D</v>
          </cell>
          <cell r="G3326" t="str">
            <v>FNRO</v>
          </cell>
        </row>
        <row r="3327">
          <cell r="B3327" t="str">
            <v>FNRO-147089</v>
          </cell>
          <cell r="C3327" t="str">
            <v>147089</v>
          </cell>
          <cell r="D3327" t="str">
            <v>BIENES INMUEBLES DADOS EN LEASING HABITACIONAL</v>
          </cell>
          <cell r="E3327" t="str">
            <v>36A</v>
          </cell>
          <cell r="F3327" t="str">
            <v>D</v>
          </cell>
          <cell r="G3327" t="str">
            <v>FNRO</v>
          </cell>
        </row>
        <row r="3328">
          <cell r="B3328" t="str">
            <v>FNRO-147090</v>
          </cell>
          <cell r="C3328" t="str">
            <v>147090</v>
          </cell>
          <cell r="D3328" t="str">
            <v>SEMOVIENTES DADOS EN LEASING</v>
          </cell>
          <cell r="E3328" t="str">
            <v>36A</v>
          </cell>
          <cell r="F3328" t="str">
            <v>D</v>
          </cell>
          <cell r="G3328" t="str">
            <v>FNRO</v>
          </cell>
        </row>
        <row r="3329">
          <cell r="B3329" t="str">
            <v>FNRO-147098</v>
          </cell>
          <cell r="C3329" t="str">
            <v>147098</v>
          </cell>
          <cell r="D3329" t="str">
            <v>OTROS BIENES DADOS EN LEASING</v>
          </cell>
          <cell r="E3329" t="str">
            <v>36A</v>
          </cell>
          <cell r="F3329" t="str">
            <v>D</v>
          </cell>
          <cell r="G3329" t="str">
            <v>FNRO</v>
          </cell>
        </row>
        <row r="3330">
          <cell r="B3330" t="str">
            <v>FNRO-1488</v>
          </cell>
          <cell r="C3330" t="str">
            <v>1488</v>
          </cell>
          <cell r="D3330" t="str">
            <v>DERECHOS DE RECOMPRA DE CARTERA DE CRÉDITOS Y OPERACIONES DE LEASING FINANCIERO</v>
          </cell>
          <cell r="E3330" t="str">
            <v/>
          </cell>
          <cell r="F3330" t="str">
            <v>D</v>
          </cell>
          <cell r="G3330" t="str">
            <v>FNRO</v>
          </cell>
        </row>
        <row r="3331">
          <cell r="B3331" t="str">
            <v>FNRO-148820</v>
          </cell>
          <cell r="C3331" t="str">
            <v>148820</v>
          </cell>
          <cell r="D3331" t="str">
            <v>CREDITOS DE VIVIENDA</v>
          </cell>
          <cell r="E3331" t="str">
            <v>36A</v>
          </cell>
          <cell r="F3331" t="str">
            <v>D</v>
          </cell>
          <cell r="G3331" t="str">
            <v>FNRO</v>
          </cell>
        </row>
        <row r="3332">
          <cell r="B3332" t="str">
            <v>FNRO-148825</v>
          </cell>
          <cell r="C3332" t="str">
            <v>148825</v>
          </cell>
          <cell r="D3332" t="str">
            <v>CREDITOS DE CONSUMO</v>
          </cell>
          <cell r="E3332" t="str">
            <v>36A</v>
          </cell>
          <cell r="F3332" t="str">
            <v>D</v>
          </cell>
          <cell r="G3332" t="str">
            <v>FNRO</v>
          </cell>
        </row>
        <row r="3333">
          <cell r="B3333" t="str">
            <v>FNRO-148830</v>
          </cell>
          <cell r="C3333" t="str">
            <v>148830</v>
          </cell>
          <cell r="D3333" t="str">
            <v>MICROCREDITOS</v>
          </cell>
          <cell r="E3333" t="str">
            <v>36A</v>
          </cell>
          <cell r="F3333" t="str">
            <v>D</v>
          </cell>
          <cell r="G3333" t="str">
            <v>FNRO</v>
          </cell>
        </row>
        <row r="3334">
          <cell r="B3334" t="str">
            <v>FNRO-148835</v>
          </cell>
          <cell r="C3334" t="str">
            <v>148835</v>
          </cell>
          <cell r="D3334" t="str">
            <v>CREDITOS COMERCIALES</v>
          </cell>
          <cell r="E3334" t="str">
            <v>36A</v>
          </cell>
          <cell r="F3334" t="str">
            <v>D</v>
          </cell>
          <cell r="G3334" t="str">
            <v>FNRO</v>
          </cell>
        </row>
        <row r="3335">
          <cell r="B3335" t="str">
            <v>FNRO-148845</v>
          </cell>
          <cell r="C3335" t="str">
            <v>148845</v>
          </cell>
          <cell r="D3335" t="str">
            <v>OPERACIONES DE LEASING FINANCIERO CONSUMO</v>
          </cell>
          <cell r="E3335" t="str">
            <v>36A</v>
          </cell>
          <cell r="F3335" t="str">
            <v>D</v>
          </cell>
          <cell r="G3335" t="str">
            <v>FNRO</v>
          </cell>
        </row>
        <row r="3336">
          <cell r="B3336" t="str">
            <v>FNRO-148850</v>
          </cell>
          <cell r="C3336" t="str">
            <v>148850</v>
          </cell>
          <cell r="D3336" t="str">
            <v>OPERACIONES DE LEASING FINANCIERO MICROCREDITOS</v>
          </cell>
          <cell r="E3336" t="str">
            <v>36A</v>
          </cell>
          <cell r="F3336" t="str">
            <v>D</v>
          </cell>
          <cell r="G3336" t="str">
            <v>FNRO</v>
          </cell>
        </row>
        <row r="3337">
          <cell r="B3337" t="str">
            <v>FNRO-148855</v>
          </cell>
          <cell r="C3337" t="str">
            <v>148855</v>
          </cell>
          <cell r="D3337" t="str">
            <v>OPERACIONES DE LEASING FINANCIERO COMERCIALES</v>
          </cell>
          <cell r="E3337" t="str">
            <v>36A</v>
          </cell>
          <cell r="F3337" t="str">
            <v>D</v>
          </cell>
          <cell r="G3337" t="str">
            <v>FNRO</v>
          </cell>
        </row>
        <row r="3338">
          <cell r="B3338" t="str">
            <v>FNRO-1489</v>
          </cell>
          <cell r="C3338" t="str">
            <v>1489</v>
          </cell>
          <cell r="D3338" t="str">
            <v>PROVISION CREDITOS DE VIVIENDA</v>
          </cell>
          <cell r="E3338" t="str">
            <v/>
          </cell>
          <cell r="F3338" t="str">
            <v>D</v>
          </cell>
          <cell r="G3338" t="str">
            <v>FNRO</v>
          </cell>
        </row>
        <row r="3339">
          <cell r="B3339" t="str">
            <v>FNRO-148905</v>
          </cell>
          <cell r="C3339" t="str">
            <v>148905</v>
          </cell>
          <cell r="D3339" t="str">
            <v>CATEGORIA A - CREDITO NORMAL, GARANTIA IDÓNEA</v>
          </cell>
          <cell r="E3339" t="str">
            <v>36B</v>
          </cell>
          <cell r="F3339" t="str">
            <v>D</v>
          </cell>
          <cell r="G3339" t="str">
            <v>FNRO</v>
          </cell>
        </row>
        <row r="3340">
          <cell r="B3340" t="str">
            <v>FNRO-148907</v>
          </cell>
          <cell r="C3340" t="str">
            <v>148907</v>
          </cell>
          <cell r="D3340" t="str">
            <v>CATEGORIA A - CREDITO NORMAL, OTRAS GARANTIAS</v>
          </cell>
          <cell r="E3340" t="str">
            <v>36B</v>
          </cell>
          <cell r="F3340" t="str">
            <v>D</v>
          </cell>
          <cell r="G3340" t="str">
            <v>FNRO</v>
          </cell>
        </row>
        <row r="3341">
          <cell r="B3341" t="str">
            <v>FNRO-148910</v>
          </cell>
          <cell r="C3341" t="str">
            <v>148910</v>
          </cell>
          <cell r="D3341" t="str">
            <v>CATEGORIA B - CREDITO ACEPTABLE, GARANTIA IDÓNEA</v>
          </cell>
          <cell r="E3341" t="str">
            <v>36B</v>
          </cell>
          <cell r="F3341" t="str">
            <v>D</v>
          </cell>
          <cell r="G3341" t="str">
            <v>FNRO</v>
          </cell>
        </row>
        <row r="3342">
          <cell r="B3342" t="str">
            <v>FNRO-148912</v>
          </cell>
          <cell r="C3342" t="str">
            <v>148912</v>
          </cell>
          <cell r="D3342" t="str">
            <v xml:space="preserve">CATEGORIA B - CREDITO ACEPTABLE, OTRAS GARANTIAS </v>
          </cell>
          <cell r="E3342" t="str">
            <v>36B</v>
          </cell>
          <cell r="F3342" t="str">
            <v>D</v>
          </cell>
          <cell r="G3342" t="str">
            <v>FNRO</v>
          </cell>
        </row>
        <row r="3343">
          <cell r="B3343" t="str">
            <v>FNRO-148915</v>
          </cell>
          <cell r="C3343" t="str">
            <v>148915</v>
          </cell>
          <cell r="D3343" t="str">
            <v>CATEGORIA C ‑ CREDITO APRECIABLE, GARANTIA IDÓNEA</v>
          </cell>
          <cell r="E3343" t="str">
            <v>36B</v>
          </cell>
          <cell r="F3343" t="str">
            <v>D</v>
          </cell>
          <cell r="G3343" t="str">
            <v>FNRO</v>
          </cell>
        </row>
        <row r="3344">
          <cell r="B3344" t="str">
            <v>FNRO-148917</v>
          </cell>
          <cell r="C3344" t="str">
            <v>148917</v>
          </cell>
          <cell r="D3344" t="str">
            <v>CATEGORIA C ‑ CREDITO APRECIABLE, OTRAS GARANTIAS</v>
          </cell>
          <cell r="E3344" t="str">
            <v>36B</v>
          </cell>
          <cell r="F3344" t="str">
            <v>D</v>
          </cell>
          <cell r="G3344" t="str">
            <v>FNRO</v>
          </cell>
        </row>
        <row r="3345">
          <cell r="B3345" t="str">
            <v>FNRO-148920</v>
          </cell>
          <cell r="C3345" t="str">
            <v>148920</v>
          </cell>
          <cell r="D3345" t="str">
            <v>CATEGORIA D ‑ CREDITO SIGNIFICATIVO, GARANTIA IDÓNEA</v>
          </cell>
          <cell r="E3345" t="str">
            <v>36B</v>
          </cell>
          <cell r="F3345" t="str">
            <v>D</v>
          </cell>
          <cell r="G3345" t="str">
            <v>FNRO</v>
          </cell>
        </row>
        <row r="3346">
          <cell r="B3346" t="str">
            <v>FNRO-148922</v>
          </cell>
          <cell r="C3346" t="str">
            <v>148922</v>
          </cell>
          <cell r="D3346" t="str">
            <v>CATEGORIA D ‑ CREDITO SIGNIFICATIVO, OTRAS GARANTIAS</v>
          </cell>
          <cell r="E3346" t="str">
            <v>36B</v>
          </cell>
          <cell r="F3346" t="str">
            <v>D</v>
          </cell>
          <cell r="G3346" t="str">
            <v>FNRO</v>
          </cell>
        </row>
        <row r="3347">
          <cell r="B3347" t="str">
            <v>FNRO-148925</v>
          </cell>
          <cell r="C3347" t="str">
            <v>148925</v>
          </cell>
          <cell r="D3347" t="str">
            <v>CATEGORIA E ‑ CREDITO IRRECUPERABLE, GARANTIA IDÓNEA</v>
          </cell>
          <cell r="E3347" t="str">
            <v>36B</v>
          </cell>
          <cell r="F3347" t="str">
            <v>D</v>
          </cell>
          <cell r="G3347" t="str">
            <v>FNRO</v>
          </cell>
        </row>
        <row r="3348">
          <cell r="B3348" t="str">
            <v>FNRO-148927</v>
          </cell>
          <cell r="C3348" t="str">
            <v>148927</v>
          </cell>
          <cell r="D3348" t="str">
            <v>CATEGORIA E ‑ CREDITO IRRECUPERABLE, OTRAS GARANTIAS</v>
          </cell>
          <cell r="E3348" t="str">
            <v>36B</v>
          </cell>
          <cell r="F3348" t="str">
            <v>D</v>
          </cell>
          <cell r="G3348" t="str">
            <v>FNRO</v>
          </cell>
        </row>
        <row r="3349">
          <cell r="B3349" t="str">
            <v>FNRO-148990</v>
          </cell>
          <cell r="C3349" t="str">
            <v>148990</v>
          </cell>
          <cell r="D3349" t="str">
            <v>POR APLICACION DEL COEFICIENTE DE RIESGO</v>
          </cell>
          <cell r="E3349" t="str">
            <v>36B</v>
          </cell>
          <cell r="F3349" t="str">
            <v>D</v>
          </cell>
          <cell r="G3349" t="str">
            <v>FNRO</v>
          </cell>
        </row>
        <row r="3350">
          <cell r="B3350" t="str">
            <v>FNRO-1491</v>
          </cell>
          <cell r="C3350" t="str">
            <v>1491</v>
          </cell>
          <cell r="D3350" t="str">
            <v>PROVISION CREDITOS Y OPERACIONES DE LEASING DE CONSUMO</v>
          </cell>
          <cell r="E3350" t="str">
            <v/>
          </cell>
          <cell r="F3350" t="str">
            <v>D</v>
          </cell>
          <cell r="G3350" t="str">
            <v>FNRO</v>
          </cell>
        </row>
        <row r="3351">
          <cell r="B3351" t="str">
            <v>FNRO-149105</v>
          </cell>
          <cell r="C3351" t="str">
            <v>149105</v>
          </cell>
          <cell r="D3351" t="str">
            <v>CATEGORIA A - CREDITO NORMAL, GARANTIA IDÓNEA</v>
          </cell>
          <cell r="E3351" t="str">
            <v>36B</v>
          </cell>
          <cell r="F3351" t="str">
            <v>D</v>
          </cell>
          <cell r="G3351" t="str">
            <v>FNRO</v>
          </cell>
        </row>
        <row r="3352">
          <cell r="B3352" t="str">
            <v>FNRO-149107</v>
          </cell>
          <cell r="C3352" t="str">
            <v>149107</v>
          </cell>
          <cell r="D3352" t="str">
            <v>CATEGORIA A - CREDITO NORMAL, OTRAS GARANTIAS</v>
          </cell>
          <cell r="E3352" t="str">
            <v>36B</v>
          </cell>
          <cell r="F3352" t="str">
            <v>D</v>
          </cell>
          <cell r="G3352" t="str">
            <v>FNRO</v>
          </cell>
        </row>
        <row r="3353">
          <cell r="B3353" t="str">
            <v>FNRO-149109</v>
          </cell>
          <cell r="C3353" t="str">
            <v>149109</v>
          </cell>
          <cell r="D3353" t="str">
            <v>CATEGORIA A - CREDITO NORMAL, BIENES DADOS EN LEASING</v>
          </cell>
          <cell r="E3353" t="str">
            <v>36B</v>
          </cell>
          <cell r="F3353" t="str">
            <v>D</v>
          </cell>
          <cell r="G3353" t="str">
            <v>FNRO</v>
          </cell>
        </row>
        <row r="3354">
          <cell r="B3354" t="str">
            <v>FNRO-149110</v>
          </cell>
          <cell r="C3354" t="str">
            <v>149110</v>
          </cell>
          <cell r="D3354" t="str">
            <v>CATEGORIA B - CREDITO ACEPTABLE, GARANTIA IDÓNEA</v>
          </cell>
          <cell r="E3354" t="str">
            <v>36B</v>
          </cell>
          <cell r="F3354" t="str">
            <v>D</v>
          </cell>
          <cell r="G3354" t="str">
            <v>FNRO</v>
          </cell>
        </row>
        <row r="3355">
          <cell r="B3355" t="str">
            <v>FNRO-149112</v>
          </cell>
          <cell r="C3355" t="str">
            <v>149112</v>
          </cell>
          <cell r="D3355" t="str">
            <v xml:space="preserve">CATEGORIA B - CREDITO ACEPTABLE, OTRAS GARANTIAS </v>
          </cell>
          <cell r="E3355" t="str">
            <v>36B</v>
          </cell>
          <cell r="F3355" t="str">
            <v>D</v>
          </cell>
          <cell r="G3355" t="str">
            <v>FNRO</v>
          </cell>
        </row>
        <row r="3356">
          <cell r="B3356" t="str">
            <v>FNRO-149114</v>
          </cell>
          <cell r="C3356" t="str">
            <v>149114</v>
          </cell>
          <cell r="D3356" t="str">
            <v>CATEGORIA B - CREDITO ACEPTABLE, BIENES DADOS EN LEASING</v>
          </cell>
          <cell r="E3356" t="str">
            <v>36B</v>
          </cell>
          <cell r="F3356" t="str">
            <v>D</v>
          </cell>
          <cell r="G3356" t="str">
            <v>FNRO</v>
          </cell>
        </row>
        <row r="3357">
          <cell r="B3357" t="str">
            <v>FNRO-149115</v>
          </cell>
          <cell r="C3357" t="str">
            <v>149115</v>
          </cell>
          <cell r="D3357" t="str">
            <v>CATEGORIA C ‑ CREDITO APRECIABLE, GARANTIA IDÓNEA</v>
          </cell>
          <cell r="E3357" t="str">
            <v>36B</v>
          </cell>
          <cell r="F3357" t="str">
            <v>D</v>
          </cell>
          <cell r="G3357" t="str">
            <v>FNRO</v>
          </cell>
        </row>
        <row r="3358">
          <cell r="B3358" t="str">
            <v>FNRO-149117</v>
          </cell>
          <cell r="C3358" t="str">
            <v>149117</v>
          </cell>
          <cell r="D3358" t="str">
            <v>CATEGORIA C ‑ CREDITO APRECIABLE, OTRAS GARANTIAS</v>
          </cell>
          <cell r="E3358" t="str">
            <v>36B</v>
          </cell>
          <cell r="F3358" t="str">
            <v>D</v>
          </cell>
          <cell r="G3358" t="str">
            <v>FNRO</v>
          </cell>
        </row>
        <row r="3359">
          <cell r="B3359" t="str">
            <v>FNRO-149119</v>
          </cell>
          <cell r="C3359" t="str">
            <v>149119</v>
          </cell>
          <cell r="D3359" t="str">
            <v>CATEGORIA C - CREDITO APRECIABLE, BIENES DADOS EN LEASING</v>
          </cell>
          <cell r="E3359" t="str">
            <v>36B</v>
          </cell>
          <cell r="F3359" t="str">
            <v>D</v>
          </cell>
          <cell r="G3359" t="str">
            <v>FNRO</v>
          </cell>
        </row>
        <row r="3360">
          <cell r="B3360" t="str">
            <v>FNRO-149120</v>
          </cell>
          <cell r="C3360" t="str">
            <v>149120</v>
          </cell>
          <cell r="D3360" t="str">
            <v>CATEGORIA D ‑ CREDITO SIGNIFICATIVO, GARANTIA IDÓNEA</v>
          </cell>
          <cell r="E3360" t="str">
            <v>36B</v>
          </cell>
          <cell r="F3360" t="str">
            <v>D</v>
          </cell>
          <cell r="G3360" t="str">
            <v>FNRO</v>
          </cell>
        </row>
        <row r="3361">
          <cell r="B3361" t="str">
            <v>FNRO-149122</v>
          </cell>
          <cell r="C3361" t="str">
            <v>149122</v>
          </cell>
          <cell r="D3361" t="str">
            <v>CATEGORIA D ‑ CREDITO SIGNIFICATIVO, OTRAS GARANTIAS</v>
          </cell>
          <cell r="E3361" t="str">
            <v>36B</v>
          </cell>
          <cell r="F3361" t="str">
            <v>D</v>
          </cell>
          <cell r="G3361" t="str">
            <v>FNRO</v>
          </cell>
        </row>
        <row r="3362">
          <cell r="B3362" t="str">
            <v>FNRO-149124</v>
          </cell>
          <cell r="C3362" t="str">
            <v>149124</v>
          </cell>
          <cell r="D3362" t="str">
            <v>CATEGORIA D - CREDITO SIGNIFICATIVO, BIENES DADOS EN LEASING</v>
          </cell>
          <cell r="E3362" t="str">
            <v>36B</v>
          </cell>
          <cell r="F3362" t="str">
            <v>D</v>
          </cell>
          <cell r="G3362" t="str">
            <v>FNRO</v>
          </cell>
        </row>
        <row r="3363">
          <cell r="B3363" t="str">
            <v>FNRO-149125</v>
          </cell>
          <cell r="C3363" t="str">
            <v>149125</v>
          </cell>
          <cell r="D3363" t="str">
            <v>CATEGORIA E ‑ CREDITO IRRECUPERABLE, GARANTIA IDÓNEA</v>
          </cell>
          <cell r="E3363" t="str">
            <v>36B</v>
          </cell>
          <cell r="F3363" t="str">
            <v>D</v>
          </cell>
          <cell r="G3363" t="str">
            <v>FNRO</v>
          </cell>
        </row>
        <row r="3364">
          <cell r="B3364" t="str">
            <v>FNRO-149127</v>
          </cell>
          <cell r="C3364" t="str">
            <v>149127</v>
          </cell>
          <cell r="D3364" t="str">
            <v>CATEGORIA E ‑ CREDITO IRRECUPERABLE, OTRAS GARANTIAS</v>
          </cell>
          <cell r="E3364" t="str">
            <v>36B</v>
          </cell>
          <cell r="F3364" t="str">
            <v>D</v>
          </cell>
          <cell r="G3364" t="str">
            <v>FNRO</v>
          </cell>
        </row>
        <row r="3365">
          <cell r="B3365" t="str">
            <v>FNRO-149129</v>
          </cell>
          <cell r="C3365" t="str">
            <v>149129</v>
          </cell>
          <cell r="D3365" t="str">
            <v>CATEGORIA E - CREDITO IRRECUPERABLE, BIENES DADOS EN LEASING</v>
          </cell>
          <cell r="E3365" t="str">
            <v>36B</v>
          </cell>
          <cell r="F3365" t="str">
            <v>D</v>
          </cell>
          <cell r="G3365" t="str">
            <v>FNRO</v>
          </cell>
        </row>
        <row r="3366">
          <cell r="B3366" t="str">
            <v>FNRO-149190</v>
          </cell>
          <cell r="C3366" t="str">
            <v>149190</v>
          </cell>
          <cell r="D3366" t="str">
            <v>POR APLICACION DEL COEFICIENTE DE RIESGO</v>
          </cell>
          <cell r="E3366" t="str">
            <v>36B</v>
          </cell>
          <cell r="F3366" t="str">
            <v>D</v>
          </cell>
          <cell r="G3366" t="str">
            <v>FNRO</v>
          </cell>
        </row>
        <row r="3367">
          <cell r="B3367" t="str">
            <v>FNRO-1493</v>
          </cell>
          <cell r="C3367" t="str">
            <v>1493</v>
          </cell>
          <cell r="D3367" t="str">
            <v>PROVISION MICROCREDITOS</v>
          </cell>
          <cell r="E3367" t="str">
            <v/>
          </cell>
          <cell r="F3367" t="str">
            <v>D</v>
          </cell>
          <cell r="G3367" t="str">
            <v>FNRO</v>
          </cell>
        </row>
        <row r="3368">
          <cell r="B3368" t="str">
            <v>FNRO-149305</v>
          </cell>
          <cell r="C3368" t="str">
            <v>149305</v>
          </cell>
          <cell r="D3368" t="str">
            <v>CATEGORIA A - CREDITO NORMAL, GARANTIA IDÓNEA</v>
          </cell>
          <cell r="E3368" t="str">
            <v>36B</v>
          </cell>
          <cell r="F3368" t="str">
            <v>D</v>
          </cell>
          <cell r="G3368" t="str">
            <v>FNRO</v>
          </cell>
        </row>
        <row r="3369">
          <cell r="B3369" t="str">
            <v>FNRO-149307</v>
          </cell>
          <cell r="C3369" t="str">
            <v>149307</v>
          </cell>
          <cell r="D3369" t="str">
            <v>CATEGORIA A - CREDITO NORMAL, OTRAS GARANTIAS</v>
          </cell>
          <cell r="E3369" t="str">
            <v>36B</v>
          </cell>
          <cell r="F3369" t="str">
            <v>D</v>
          </cell>
          <cell r="G3369" t="str">
            <v>FNRO</v>
          </cell>
        </row>
        <row r="3370">
          <cell r="B3370" t="str">
            <v>FNRO-149309</v>
          </cell>
          <cell r="C3370" t="str">
            <v>149309</v>
          </cell>
          <cell r="D3370" t="str">
            <v>CATEGORIA A - CREDITO NORMAL, BIENES DADOS EN LEASING</v>
          </cell>
          <cell r="E3370" t="str">
            <v>36B</v>
          </cell>
          <cell r="F3370" t="str">
            <v>D</v>
          </cell>
          <cell r="G3370" t="str">
            <v>FNRO</v>
          </cell>
        </row>
        <row r="3371">
          <cell r="B3371" t="str">
            <v>FNRO-149310</v>
          </cell>
          <cell r="C3371" t="str">
            <v>149310</v>
          </cell>
          <cell r="D3371" t="str">
            <v>CATEGORIA B - CREDITO ACEPTABLE, GARANTIA IDÓNEA</v>
          </cell>
          <cell r="E3371" t="str">
            <v>36B</v>
          </cell>
          <cell r="F3371" t="str">
            <v>D</v>
          </cell>
          <cell r="G3371" t="str">
            <v>FNRO</v>
          </cell>
        </row>
        <row r="3372">
          <cell r="B3372" t="str">
            <v>FNRO-149312</v>
          </cell>
          <cell r="C3372" t="str">
            <v>149312</v>
          </cell>
          <cell r="D3372" t="str">
            <v xml:space="preserve">CATEGORIA B - CREDITO ACEPTABLE, OTRAS GARANTIAS </v>
          </cell>
          <cell r="E3372" t="str">
            <v>36B</v>
          </cell>
          <cell r="F3372" t="str">
            <v>D</v>
          </cell>
          <cell r="G3372" t="str">
            <v>FNRO</v>
          </cell>
        </row>
        <row r="3373">
          <cell r="B3373" t="str">
            <v>FNRO-149314</v>
          </cell>
          <cell r="C3373" t="str">
            <v>149314</v>
          </cell>
          <cell r="D3373" t="str">
            <v>CATEGORIA B - CREDITO ACEPTABLE, BIENES DADOS EN LEASING</v>
          </cell>
          <cell r="E3373" t="str">
            <v>36B</v>
          </cell>
          <cell r="F3373" t="str">
            <v>D</v>
          </cell>
          <cell r="G3373" t="str">
            <v>FNRO</v>
          </cell>
        </row>
        <row r="3374">
          <cell r="B3374" t="str">
            <v>FNRO-149315</v>
          </cell>
          <cell r="C3374" t="str">
            <v>149315</v>
          </cell>
          <cell r="D3374" t="str">
            <v>CATEGORIA C ‑ CREDITO APRECIABLE, GARANTIA IDÓNEA</v>
          </cell>
          <cell r="E3374" t="str">
            <v>36B</v>
          </cell>
          <cell r="F3374" t="str">
            <v>D</v>
          </cell>
          <cell r="G3374" t="str">
            <v>FNRO</v>
          </cell>
        </row>
        <row r="3375">
          <cell r="B3375" t="str">
            <v>FNRO-149317</v>
          </cell>
          <cell r="C3375" t="str">
            <v>149317</v>
          </cell>
          <cell r="D3375" t="str">
            <v>CATEGORIA C ‑ CREDITO APRECIABLE, OTRAS GARANTIAS</v>
          </cell>
          <cell r="E3375" t="str">
            <v>36B</v>
          </cell>
          <cell r="F3375" t="str">
            <v>D</v>
          </cell>
          <cell r="G3375" t="str">
            <v>FNRO</v>
          </cell>
        </row>
        <row r="3376">
          <cell r="B3376" t="str">
            <v>FNRO-149319</v>
          </cell>
          <cell r="C3376" t="str">
            <v>149319</v>
          </cell>
          <cell r="D3376" t="str">
            <v>CATEGORIA C - CREDITO APRECIABLE, BIENES DADOS EN LEASING</v>
          </cell>
          <cell r="E3376" t="str">
            <v>36B</v>
          </cell>
          <cell r="F3376" t="str">
            <v>D</v>
          </cell>
          <cell r="G3376" t="str">
            <v>FNRO</v>
          </cell>
        </row>
        <row r="3377">
          <cell r="B3377" t="str">
            <v>FNRO-149320</v>
          </cell>
          <cell r="C3377" t="str">
            <v>149320</v>
          </cell>
          <cell r="D3377" t="str">
            <v>CATEGORIA D ‑ CREDITO SIGNIFICATIVO, GARANTIA IDÓNEA</v>
          </cell>
          <cell r="E3377" t="str">
            <v>36B</v>
          </cell>
          <cell r="F3377" t="str">
            <v>D</v>
          </cell>
          <cell r="G3377" t="str">
            <v>FNRO</v>
          </cell>
        </row>
        <row r="3378">
          <cell r="B3378" t="str">
            <v>FNRO-149322</v>
          </cell>
          <cell r="C3378" t="str">
            <v>149322</v>
          </cell>
          <cell r="D3378" t="str">
            <v>CATEGORIA D ‑ CREDITO SIGNIFICATIVO, OTRAS GARANTIAS</v>
          </cell>
          <cell r="E3378" t="str">
            <v>36B</v>
          </cell>
          <cell r="F3378" t="str">
            <v>D</v>
          </cell>
          <cell r="G3378" t="str">
            <v>FNRO</v>
          </cell>
        </row>
        <row r="3379">
          <cell r="B3379" t="str">
            <v>FNRO-149324</v>
          </cell>
          <cell r="C3379" t="str">
            <v>149324</v>
          </cell>
          <cell r="D3379" t="str">
            <v>CATEGORIA D - CREDITO SIGNIFICATIVO, BIENES DADOS EN LEASING</v>
          </cell>
          <cell r="E3379" t="str">
            <v>36B</v>
          </cell>
          <cell r="F3379" t="str">
            <v>D</v>
          </cell>
          <cell r="G3379" t="str">
            <v>FNRO</v>
          </cell>
        </row>
        <row r="3380">
          <cell r="B3380" t="str">
            <v>FNRO-149325</v>
          </cell>
          <cell r="C3380" t="str">
            <v>149325</v>
          </cell>
          <cell r="D3380" t="str">
            <v>CATEGORIA E ‑ CREDITO IRRECUPERABLE, GARANTIA IDÓNEA</v>
          </cell>
          <cell r="E3380" t="str">
            <v>36B</v>
          </cell>
          <cell r="F3380" t="str">
            <v>D</v>
          </cell>
          <cell r="G3380" t="str">
            <v>FNRO</v>
          </cell>
        </row>
        <row r="3381">
          <cell r="B3381" t="str">
            <v>FNRO-149327</v>
          </cell>
          <cell r="C3381" t="str">
            <v>149327</v>
          </cell>
          <cell r="D3381" t="str">
            <v>CATEGORIA E ‑ CREDITO IRRECUPERABLE, OTRAS GARANTIAS</v>
          </cell>
          <cell r="E3381" t="str">
            <v>36B</v>
          </cell>
          <cell r="F3381" t="str">
            <v>D</v>
          </cell>
          <cell r="G3381" t="str">
            <v>FNRO</v>
          </cell>
        </row>
        <row r="3382">
          <cell r="B3382" t="str">
            <v>FNRO-149329</v>
          </cell>
          <cell r="C3382" t="str">
            <v>149329</v>
          </cell>
          <cell r="D3382" t="str">
            <v>CATEGORIA E - CREDITO IRRECUPERABLE, BIENES DADOS EN LEASING</v>
          </cell>
          <cell r="E3382" t="str">
            <v>36B</v>
          </cell>
          <cell r="F3382" t="str">
            <v>D</v>
          </cell>
          <cell r="G3382" t="str">
            <v>FNRO</v>
          </cell>
        </row>
        <row r="3383">
          <cell r="B3383" t="str">
            <v>FNRO-149390</v>
          </cell>
          <cell r="C3383" t="str">
            <v>149390</v>
          </cell>
          <cell r="D3383" t="str">
            <v>POR APLICACION DEL COEFICIENTE DE RIESGO</v>
          </cell>
          <cell r="E3383" t="str">
            <v>36B</v>
          </cell>
          <cell r="F3383" t="str">
            <v>D</v>
          </cell>
          <cell r="G3383" t="str">
            <v>FNRO</v>
          </cell>
        </row>
        <row r="3384">
          <cell r="B3384" t="str">
            <v>FNRO-1495</v>
          </cell>
          <cell r="C3384" t="str">
            <v>1495</v>
          </cell>
          <cell r="D3384" t="str">
            <v>PROVISION CREDITOS Y OPERACIONES DE LEASING COMERCIALES</v>
          </cell>
          <cell r="E3384" t="str">
            <v/>
          </cell>
          <cell r="F3384" t="str">
            <v>D</v>
          </cell>
          <cell r="G3384" t="str">
            <v>FNRO</v>
          </cell>
        </row>
        <row r="3385">
          <cell r="B3385" t="str">
            <v>FNRO-149505</v>
          </cell>
          <cell r="C3385" t="str">
            <v>149505</v>
          </cell>
          <cell r="D3385" t="str">
            <v>CATEGORIA A - CREDITO NORMAL, GARANTIA IDÓNEA</v>
          </cell>
          <cell r="E3385" t="str">
            <v>36B</v>
          </cell>
          <cell r="F3385" t="str">
            <v>D</v>
          </cell>
          <cell r="G3385" t="str">
            <v>FNRO</v>
          </cell>
        </row>
        <row r="3386">
          <cell r="B3386" t="str">
            <v>FNRO-149507</v>
          </cell>
          <cell r="C3386" t="str">
            <v>149507</v>
          </cell>
          <cell r="D3386" t="str">
            <v>CATEGORIA A - CREDITO NORMAL, OTRAS GARANTIAS</v>
          </cell>
          <cell r="E3386" t="str">
            <v>36B</v>
          </cell>
          <cell r="F3386" t="str">
            <v>D</v>
          </cell>
          <cell r="G3386" t="str">
            <v>FNRO</v>
          </cell>
        </row>
        <row r="3387">
          <cell r="B3387" t="str">
            <v>FNRO-149508</v>
          </cell>
          <cell r="C3387" t="str">
            <v>149508</v>
          </cell>
          <cell r="D3387" t="str">
            <v>CATEGORIA A - CREDITO NORMAL, BIENES DADOS EN LEASING</v>
          </cell>
          <cell r="E3387" t="str">
            <v>36B</v>
          </cell>
          <cell r="F3387" t="str">
            <v>D</v>
          </cell>
          <cell r="G3387" t="str">
            <v>FNRO</v>
          </cell>
        </row>
        <row r="3388">
          <cell r="B3388" t="str">
            <v>FNRO-149509</v>
          </cell>
          <cell r="C3388" t="str">
            <v>149509</v>
          </cell>
          <cell r="D3388" t="str">
            <v>CATEGORIA A - CREDITO NORMAL, INMUEBLES EN LEASING HABITACIONAL</v>
          </cell>
          <cell r="E3388" t="str">
            <v>36B</v>
          </cell>
          <cell r="F3388" t="str">
            <v>D</v>
          </cell>
          <cell r="G3388" t="str">
            <v>FNRO</v>
          </cell>
        </row>
        <row r="3389">
          <cell r="B3389" t="str">
            <v>FNRO-149510</v>
          </cell>
          <cell r="C3389" t="str">
            <v>149510</v>
          </cell>
          <cell r="D3389" t="str">
            <v>CATEGORIA B - CREDITO ACEPTABLE, GARANTIA IDÓNEA</v>
          </cell>
          <cell r="E3389" t="str">
            <v>36B</v>
          </cell>
          <cell r="F3389" t="str">
            <v>D</v>
          </cell>
          <cell r="G3389" t="str">
            <v>FNRO</v>
          </cell>
        </row>
        <row r="3390">
          <cell r="B3390" t="str">
            <v>FNRO-149512</v>
          </cell>
          <cell r="C3390" t="str">
            <v>149512</v>
          </cell>
          <cell r="D3390" t="str">
            <v xml:space="preserve">CATEGORIA B - CREDITO ACEPTABLE, OTRAS GARANTIAS </v>
          </cell>
          <cell r="E3390" t="str">
            <v>36B</v>
          </cell>
          <cell r="F3390" t="str">
            <v>D</v>
          </cell>
          <cell r="G3390" t="str">
            <v>FNRO</v>
          </cell>
        </row>
        <row r="3391">
          <cell r="B3391" t="str">
            <v>FNRO-149513</v>
          </cell>
          <cell r="C3391" t="str">
            <v>149513</v>
          </cell>
          <cell r="D3391" t="str">
            <v>CATEGORIA B - CREDITO ACEPTABLE, BIENES DADOS EN LEASING5</v>
          </cell>
          <cell r="E3391" t="str">
            <v>36B</v>
          </cell>
          <cell r="F3391" t="str">
            <v>D</v>
          </cell>
          <cell r="G3391" t="str">
            <v>FNRO</v>
          </cell>
        </row>
        <row r="3392">
          <cell r="B3392" t="str">
            <v>FNRO-149514</v>
          </cell>
          <cell r="C3392" t="str">
            <v>149514</v>
          </cell>
          <cell r="D3392" t="str">
            <v>CATEGORIA B - CREDITO ACEPTABLE, INMUEBLES EN LEASING HABITACIONAL</v>
          </cell>
          <cell r="E3392" t="str">
            <v>36B</v>
          </cell>
          <cell r="F3392" t="str">
            <v>D</v>
          </cell>
          <cell r="G3392" t="str">
            <v>FNRO</v>
          </cell>
        </row>
        <row r="3393">
          <cell r="B3393" t="str">
            <v>FNRO-149515</v>
          </cell>
          <cell r="C3393" t="str">
            <v>149515</v>
          </cell>
          <cell r="D3393" t="str">
            <v>CATEGORIA C ‑ CREDITO APRECIABLE, GARANTIA IDÓNEA</v>
          </cell>
          <cell r="E3393" t="str">
            <v>36B</v>
          </cell>
          <cell r="F3393" t="str">
            <v>D</v>
          </cell>
          <cell r="G3393" t="str">
            <v>FNRO</v>
          </cell>
        </row>
        <row r="3394">
          <cell r="B3394" t="str">
            <v>FNRO-149517</v>
          </cell>
          <cell r="C3394" t="str">
            <v>149517</v>
          </cell>
          <cell r="D3394" t="str">
            <v>CATEGORIA C ‑ CREDITO APRECIABLE, OTRAS GARANTIAS</v>
          </cell>
          <cell r="E3394" t="str">
            <v>36B</v>
          </cell>
          <cell r="F3394" t="str">
            <v>D</v>
          </cell>
          <cell r="G3394" t="str">
            <v>FNRO</v>
          </cell>
        </row>
        <row r="3395">
          <cell r="B3395" t="str">
            <v>FNRO-149518</v>
          </cell>
          <cell r="C3395" t="str">
            <v>149518</v>
          </cell>
          <cell r="D3395" t="str">
            <v>CATEGORIA C - CREDITO APRECIABLE, BIENES DADOS EN LEASING</v>
          </cell>
          <cell r="E3395" t="str">
            <v>36B</v>
          </cell>
          <cell r="F3395" t="str">
            <v>D</v>
          </cell>
          <cell r="G3395" t="str">
            <v>FNRO</v>
          </cell>
        </row>
        <row r="3396">
          <cell r="B3396" t="str">
            <v>FNRO-149519</v>
          </cell>
          <cell r="C3396" t="str">
            <v>149519</v>
          </cell>
          <cell r="D3396" t="str">
            <v>CATEGORIA C - CREDITO APRECIABLE, INMUEBLES EN LEASING HABITACIONAL</v>
          </cell>
          <cell r="E3396" t="str">
            <v>36B</v>
          </cell>
          <cell r="F3396" t="str">
            <v>D</v>
          </cell>
          <cell r="G3396" t="str">
            <v>FNRO</v>
          </cell>
        </row>
        <row r="3397">
          <cell r="B3397" t="str">
            <v>FNRO-149520</v>
          </cell>
          <cell r="C3397" t="str">
            <v>149520</v>
          </cell>
          <cell r="D3397" t="str">
            <v>CATEGORIA D ‑ CREDITO SIGNIFICATIVO, GARANTIA IDÓNEA</v>
          </cell>
          <cell r="E3397" t="str">
            <v>36B</v>
          </cell>
          <cell r="F3397" t="str">
            <v>D</v>
          </cell>
          <cell r="G3397" t="str">
            <v>FNRO</v>
          </cell>
        </row>
        <row r="3398">
          <cell r="B3398" t="str">
            <v>FNRO-149522</v>
          </cell>
          <cell r="C3398" t="str">
            <v>149522</v>
          </cell>
          <cell r="D3398" t="str">
            <v>CATEGORIA D ‑ CREDITO SIGNIFICATIVO, OTRAS GARANTIAS</v>
          </cell>
          <cell r="E3398" t="str">
            <v>36B</v>
          </cell>
          <cell r="F3398" t="str">
            <v>D</v>
          </cell>
          <cell r="G3398" t="str">
            <v>FNRO</v>
          </cell>
        </row>
        <row r="3399">
          <cell r="B3399" t="str">
            <v>FNRO-149523</v>
          </cell>
          <cell r="C3399" t="str">
            <v>149523</v>
          </cell>
          <cell r="D3399" t="str">
            <v>CATEGORIA D - CREDITO SIGNIFICATIVO, BIENES DADOS EN LEASING</v>
          </cell>
          <cell r="E3399" t="str">
            <v>36B</v>
          </cell>
          <cell r="F3399" t="str">
            <v>D</v>
          </cell>
          <cell r="G3399" t="str">
            <v>FNRO</v>
          </cell>
        </row>
        <row r="3400">
          <cell r="B3400" t="str">
            <v>FNRO-149524</v>
          </cell>
          <cell r="C3400" t="str">
            <v>149524</v>
          </cell>
          <cell r="D3400" t="str">
            <v>CATEGORIA D - CREDITO SIGNIFICATIVO, INMUEBLES EN LEASING HABITACIONAL</v>
          </cell>
          <cell r="E3400" t="str">
            <v>36B</v>
          </cell>
          <cell r="F3400" t="str">
            <v>D</v>
          </cell>
          <cell r="G3400" t="str">
            <v>FNRO</v>
          </cell>
        </row>
        <row r="3401">
          <cell r="B3401" t="str">
            <v>FNRO-149525</v>
          </cell>
          <cell r="C3401" t="str">
            <v>149525</v>
          </cell>
          <cell r="D3401" t="str">
            <v>CATEGORIA E ‑ CREDITO IRRECUPERABLE, GARANTIA IDÓNEA</v>
          </cell>
          <cell r="E3401" t="str">
            <v>36B</v>
          </cell>
          <cell r="F3401" t="str">
            <v>D</v>
          </cell>
          <cell r="G3401" t="str">
            <v>FNRO</v>
          </cell>
        </row>
        <row r="3402">
          <cell r="B3402" t="str">
            <v>FNRO-149527</v>
          </cell>
          <cell r="C3402" t="str">
            <v>149527</v>
          </cell>
          <cell r="D3402" t="str">
            <v>CATEGORIA E ‑ CREDITO IRRECUPERABLE, OTRAS GARANTIAS</v>
          </cell>
          <cell r="E3402" t="str">
            <v>36B</v>
          </cell>
          <cell r="F3402" t="str">
            <v>D</v>
          </cell>
          <cell r="G3402" t="str">
            <v>FNRO</v>
          </cell>
        </row>
        <row r="3403">
          <cell r="B3403" t="str">
            <v>FNRO-149528</v>
          </cell>
          <cell r="C3403" t="str">
            <v>149528</v>
          </cell>
          <cell r="D3403" t="str">
            <v>CATEGORIA E - CREDITO IRRECUPERABLE, BIENES DADOS EN LEASING</v>
          </cell>
          <cell r="E3403" t="str">
            <v>36B</v>
          </cell>
          <cell r="F3403" t="str">
            <v>D</v>
          </cell>
          <cell r="G3403" t="str">
            <v>FNRO</v>
          </cell>
        </row>
        <row r="3404">
          <cell r="B3404" t="str">
            <v>FNRO-149529</v>
          </cell>
          <cell r="C3404" t="str">
            <v>149529</v>
          </cell>
          <cell r="D3404" t="str">
            <v>CATEGORIA E - CREDITO IRRECUPERABLE, INMUEBLES EN LEASING HABITACIONAL</v>
          </cell>
          <cell r="E3404" t="str">
            <v>36B</v>
          </cell>
          <cell r="F3404" t="str">
            <v>D</v>
          </cell>
          <cell r="G3404" t="str">
            <v>FNRO</v>
          </cell>
        </row>
        <row r="3405">
          <cell r="B3405" t="str">
            <v>FNRO-149590</v>
          </cell>
          <cell r="C3405" t="str">
            <v>149590</v>
          </cell>
          <cell r="D3405" t="str">
            <v>POR APLICACION DEL COEFICIENTE DE RIESGO</v>
          </cell>
          <cell r="E3405" t="str">
            <v>36B</v>
          </cell>
          <cell r="F3405" t="str">
            <v>D</v>
          </cell>
          <cell r="G3405" t="str">
            <v>FNRO</v>
          </cell>
        </row>
        <row r="3406">
          <cell r="B3406" t="str">
            <v>FNRO-1498</v>
          </cell>
          <cell r="C3406" t="str">
            <v>1498</v>
          </cell>
          <cell r="D3406" t="str">
            <v>PROVISION GENERAL</v>
          </cell>
          <cell r="E3406" t="str">
            <v/>
          </cell>
          <cell r="F3406" t="str">
            <v>D</v>
          </cell>
          <cell r="G3406" t="str">
            <v>FNRO</v>
          </cell>
        </row>
        <row r="3407">
          <cell r="B3407" t="str">
            <v>FNRO-149805</v>
          </cell>
          <cell r="C3407" t="str">
            <v>149805</v>
          </cell>
          <cell r="D3407" t="str">
            <v>CARTERA DE CRÉDITOS</v>
          </cell>
          <cell r="E3407" t="str">
            <v>36B</v>
          </cell>
          <cell r="F3407" t="str">
            <v>D</v>
          </cell>
          <cell r="G3407" t="str">
            <v>FNRO</v>
          </cell>
        </row>
        <row r="3408">
          <cell r="B3408" t="str">
            <v>FNRO-149810</v>
          </cell>
          <cell r="C3408" t="str">
            <v>149810</v>
          </cell>
          <cell r="D3408" t="str">
            <v>OPERACIONES DE LEASING FINANCIERO</v>
          </cell>
          <cell r="E3408" t="str">
            <v>36B</v>
          </cell>
          <cell r="F3408" t="str">
            <v>D</v>
          </cell>
          <cell r="G3408" t="str">
            <v>FNRO</v>
          </cell>
        </row>
        <row r="3409">
          <cell r="B3409" t="str">
            <v>FNRO-1504</v>
          </cell>
          <cell r="C3409" t="str">
            <v>1504</v>
          </cell>
          <cell r="D3409" t="str">
            <v>OPERACIONES CARRUSEL</v>
          </cell>
          <cell r="E3409" t="str">
            <v/>
          </cell>
          <cell r="F3409" t="str">
            <v>D</v>
          </cell>
          <cell r="G3409" t="str">
            <v>FNRO</v>
          </cell>
        </row>
        <row r="3410">
          <cell r="B3410" t="str">
            <v>FNRO-150420</v>
          </cell>
          <cell r="C3410" t="str">
            <v>150420</v>
          </cell>
          <cell r="D3410" t="str">
            <v>DERECHOS EN COMPROMISOS DE COMPRA</v>
          </cell>
          <cell r="E3410" t="str">
            <v>35</v>
          </cell>
          <cell r="F3410" t="str">
            <v>D</v>
          </cell>
          <cell r="G3410" t="str">
            <v>FNRO</v>
          </cell>
        </row>
        <row r="3411">
          <cell r="B3411" t="str">
            <v>FNRO-150425</v>
          </cell>
          <cell r="C3411" t="str">
            <v>150425</v>
          </cell>
          <cell r="D3411" t="str">
            <v>DERECHOS EN COMPROMISOS DE VENTA</v>
          </cell>
          <cell r="E3411" t="str">
            <v>35</v>
          </cell>
          <cell r="F3411" t="str">
            <v>D</v>
          </cell>
          <cell r="G3411" t="str">
            <v>FNRO</v>
          </cell>
        </row>
        <row r="3412">
          <cell r="B3412" t="str">
            <v>FNRO-150430</v>
          </cell>
          <cell r="C3412" t="str">
            <v>150430</v>
          </cell>
          <cell r="D3412" t="str">
            <v>OBLIGACIONES EN COMPROMISOS DE COMPRA</v>
          </cell>
          <cell r="E3412" t="str">
            <v>35</v>
          </cell>
          <cell r="F3412" t="str">
            <v>D</v>
          </cell>
          <cell r="G3412" t="str">
            <v>FNRO</v>
          </cell>
        </row>
        <row r="3413">
          <cell r="B3413" t="str">
            <v>FNRO-150435</v>
          </cell>
          <cell r="C3413" t="str">
            <v>150435</v>
          </cell>
          <cell r="D3413" t="str">
            <v>OBLIGACIONES EN COMPROMISOS DE VENTA</v>
          </cell>
          <cell r="E3413" t="str">
            <v>35</v>
          </cell>
          <cell r="F3413" t="str">
            <v>D</v>
          </cell>
          <cell r="G3413" t="str">
            <v>FNRO</v>
          </cell>
        </row>
        <row r="3414">
          <cell r="B3414" t="str">
            <v>FNRO-1505</v>
          </cell>
          <cell r="C3414" t="str">
            <v>1505</v>
          </cell>
          <cell r="D3414" t="str">
            <v>ACEPTACIONES (BANCARIAS) EN PLAZO</v>
          </cell>
          <cell r="E3414" t="str">
            <v>35</v>
          </cell>
          <cell r="F3414" t="str">
            <v>D</v>
          </cell>
          <cell r="G3414" t="str">
            <v>FNRO</v>
          </cell>
        </row>
        <row r="3415">
          <cell r="B3415" t="str">
            <v>FNRO-1510</v>
          </cell>
          <cell r="C3415" t="str">
            <v>1510</v>
          </cell>
          <cell r="D3415" t="str">
            <v>ACEPTACIONES (BANCARIAS) DESPUES DEL PLAZO</v>
          </cell>
          <cell r="E3415" t="str">
            <v>35</v>
          </cell>
          <cell r="F3415" t="str">
            <v>D</v>
          </cell>
          <cell r="G3415" t="str">
            <v>FNRO</v>
          </cell>
        </row>
        <row r="3416">
          <cell r="B3416" t="str">
            <v>FNRO-1512</v>
          </cell>
          <cell r="C3416" t="str">
            <v>1512</v>
          </cell>
          <cell r="D3416" t="str">
            <v>OPERACIONES DE CONTADO</v>
          </cell>
          <cell r="E3416" t="str">
            <v/>
          </cell>
          <cell r="F3416" t="str">
            <v>D</v>
          </cell>
          <cell r="G3416" t="str">
            <v>FNRO</v>
          </cell>
        </row>
        <row r="3417">
          <cell r="B3417" t="str">
            <v>FNRO-151205</v>
          </cell>
          <cell r="C3417" t="str">
            <v>151205</v>
          </cell>
          <cell r="D3417" t="str">
            <v>DERECHOS DE COMPRA SOBRE DIVISAS</v>
          </cell>
          <cell r="E3417" t="str">
            <v>35</v>
          </cell>
          <cell r="F3417" t="str">
            <v>D</v>
          </cell>
          <cell r="G3417" t="str">
            <v>FNRO</v>
          </cell>
        </row>
        <row r="3418">
          <cell r="B3418" t="str">
            <v>FNRO-151206</v>
          </cell>
          <cell r="C3418" t="str">
            <v>151206</v>
          </cell>
          <cell r="D3418" t="str">
            <v>DERECHOS DE VENTA SOBRE DIVISAS</v>
          </cell>
          <cell r="E3418" t="str">
            <v>35</v>
          </cell>
          <cell r="F3418" t="str">
            <v>D</v>
          </cell>
          <cell r="G3418" t="str">
            <v>FNRO</v>
          </cell>
        </row>
        <row r="3419">
          <cell r="B3419" t="str">
            <v>FNRO-151210</v>
          </cell>
          <cell r="C3419" t="str">
            <v>151210</v>
          </cell>
          <cell r="D3419" t="str">
            <v>DERECHOS DE COMPRA SOBRE TITULOS</v>
          </cell>
          <cell r="E3419" t="str">
            <v>35</v>
          </cell>
          <cell r="F3419" t="str">
            <v>D</v>
          </cell>
          <cell r="G3419" t="str">
            <v>FNRO</v>
          </cell>
        </row>
        <row r="3420">
          <cell r="B3420" t="str">
            <v>FNRO-151215</v>
          </cell>
          <cell r="C3420" t="str">
            <v>151215</v>
          </cell>
          <cell r="D3420" t="str">
            <v>DERECHOS DE VENTA SOBRE TITULOS</v>
          </cell>
          <cell r="E3420" t="str">
            <v>35</v>
          </cell>
          <cell r="F3420" t="str">
            <v>D</v>
          </cell>
          <cell r="G3420" t="str">
            <v>FNRO</v>
          </cell>
        </row>
        <row r="3421">
          <cell r="B3421" t="str">
            <v>FNRO-151220</v>
          </cell>
          <cell r="C3421" t="str">
            <v>151220</v>
          </cell>
          <cell r="D3421" t="str">
            <v>DERECHOS - OTROS</v>
          </cell>
          <cell r="E3421" t="str">
            <v>35</v>
          </cell>
          <cell r="F3421" t="str">
            <v>D</v>
          </cell>
          <cell r="G3421" t="str">
            <v>FNRO</v>
          </cell>
        </row>
        <row r="3422">
          <cell r="B3422" t="str">
            <v>FNRO-151225</v>
          </cell>
          <cell r="C3422" t="str">
            <v>151225</v>
          </cell>
          <cell r="D3422" t="str">
            <v>OBLIGACIONES DE COMPRA SOBRE DIVISAS</v>
          </cell>
          <cell r="E3422" t="str">
            <v>35</v>
          </cell>
          <cell r="F3422" t="str">
            <v>D</v>
          </cell>
          <cell r="G3422" t="str">
            <v>FNRO</v>
          </cell>
        </row>
        <row r="3423">
          <cell r="B3423" t="str">
            <v>FNRO-151226</v>
          </cell>
          <cell r="C3423" t="str">
            <v>151226</v>
          </cell>
          <cell r="D3423" t="str">
            <v>OBLIGACIONES DE VENTA SOBRE DIVISAS</v>
          </cell>
          <cell r="E3423" t="str">
            <v>35</v>
          </cell>
          <cell r="F3423" t="str">
            <v>D</v>
          </cell>
          <cell r="G3423" t="str">
            <v>FNRO</v>
          </cell>
        </row>
        <row r="3424">
          <cell r="B3424" t="str">
            <v>FNRO-151235</v>
          </cell>
          <cell r="C3424" t="str">
            <v>151235</v>
          </cell>
          <cell r="D3424" t="str">
            <v>OBLIGACIONES DE COMPRA SOBRE TITULOS</v>
          </cell>
          <cell r="E3424" t="str">
            <v>35</v>
          </cell>
          <cell r="F3424" t="str">
            <v>D</v>
          </cell>
          <cell r="G3424" t="str">
            <v>FNRO</v>
          </cell>
        </row>
        <row r="3425">
          <cell r="B3425" t="str">
            <v>FNRO-151236</v>
          </cell>
          <cell r="C3425" t="str">
            <v>151236</v>
          </cell>
          <cell r="D3425" t="str">
            <v>OBLIGACIONES DE VENTA SOBRE TITULOS</v>
          </cell>
          <cell r="E3425" t="str">
            <v>35</v>
          </cell>
          <cell r="F3425" t="str">
            <v>D</v>
          </cell>
          <cell r="G3425" t="str">
            <v>FNRO</v>
          </cell>
        </row>
        <row r="3426">
          <cell r="B3426" t="str">
            <v>FNRO-151240</v>
          </cell>
          <cell r="C3426" t="str">
            <v>151240</v>
          </cell>
          <cell r="D3426" t="str">
            <v>OBLIGACIONES – OTROS</v>
          </cell>
          <cell r="E3426" t="str">
            <v>35</v>
          </cell>
          <cell r="F3426" t="str">
            <v>D</v>
          </cell>
          <cell r="G3426" t="str">
            <v>FNRO</v>
          </cell>
        </row>
        <row r="3427">
          <cell r="B3427" t="str">
            <v>FNRO-1515</v>
          </cell>
          <cell r="C3427" t="str">
            <v>1515</v>
          </cell>
          <cell r="D3427" t="str">
            <v>CONTRATOS FORWARD</v>
          </cell>
          <cell r="E3427" t="str">
            <v/>
          </cell>
          <cell r="F3427" t="str">
            <v>D</v>
          </cell>
          <cell r="G3427" t="str">
            <v>FNRO</v>
          </cell>
        </row>
        <row r="3428">
          <cell r="B3428" t="str">
            <v>FNRO-151505</v>
          </cell>
          <cell r="C3428" t="str">
            <v>151505</v>
          </cell>
          <cell r="D3428" t="str">
            <v>DERECHOS DE COMPRA SOBRE DIVISAS</v>
          </cell>
          <cell r="E3428" t="str">
            <v>35</v>
          </cell>
          <cell r="F3428" t="str">
            <v>D</v>
          </cell>
          <cell r="G3428" t="str">
            <v>FNRO</v>
          </cell>
        </row>
        <row r="3429">
          <cell r="B3429" t="str">
            <v>FNRO-151506</v>
          </cell>
          <cell r="C3429" t="str">
            <v>151506</v>
          </cell>
          <cell r="D3429" t="str">
            <v>DERECHOS DE VENTA SOBRE DIVISAS</v>
          </cell>
          <cell r="E3429" t="str">
            <v>35</v>
          </cell>
          <cell r="F3429" t="str">
            <v>D</v>
          </cell>
          <cell r="G3429" t="str">
            <v>FNRO</v>
          </cell>
        </row>
        <row r="3430">
          <cell r="B3430" t="str">
            <v>FNRO-151510</v>
          </cell>
          <cell r="C3430" t="str">
            <v>151510</v>
          </cell>
          <cell r="D3430" t="str">
            <v>DERECHOS SOBRE TASAS DE INTERES</v>
          </cell>
          <cell r="E3430" t="str">
            <v>35</v>
          </cell>
          <cell r="F3430" t="str">
            <v>D</v>
          </cell>
          <cell r="G3430" t="str">
            <v>FNRO</v>
          </cell>
        </row>
        <row r="3431">
          <cell r="B3431" t="str">
            <v>FNRO-151515</v>
          </cell>
          <cell r="C3431" t="str">
            <v>151515</v>
          </cell>
          <cell r="D3431" t="str">
            <v>DERECHOS DE COMPRA SOBRE TITULOS</v>
          </cell>
          <cell r="E3431" t="str">
            <v>35</v>
          </cell>
          <cell r="F3431" t="str">
            <v>D</v>
          </cell>
          <cell r="G3431" t="str">
            <v>FNRO</v>
          </cell>
        </row>
        <row r="3432">
          <cell r="B3432" t="str">
            <v>FNRO-151516</v>
          </cell>
          <cell r="C3432" t="str">
            <v>151516</v>
          </cell>
          <cell r="D3432" t="str">
            <v>DERECHOS DE VENTA SOBRE TITULOS</v>
          </cell>
          <cell r="E3432" t="str">
            <v>35</v>
          </cell>
          <cell r="F3432" t="str">
            <v>D</v>
          </cell>
          <cell r="G3432" t="str">
            <v>FNRO</v>
          </cell>
        </row>
        <row r="3433">
          <cell r="B3433" t="str">
            <v>FNRO-151520</v>
          </cell>
          <cell r="C3433" t="str">
            <v>151520</v>
          </cell>
          <cell r="D3433" t="str">
            <v>DERECHOS - OTROS</v>
          </cell>
          <cell r="E3433" t="str">
            <v>35</v>
          </cell>
          <cell r="F3433" t="str">
            <v>D</v>
          </cell>
          <cell r="G3433" t="str">
            <v>FNRO</v>
          </cell>
        </row>
        <row r="3434">
          <cell r="B3434" t="str">
            <v>FNRO-151525</v>
          </cell>
          <cell r="C3434" t="str">
            <v>151525</v>
          </cell>
          <cell r="D3434" t="str">
            <v>OBLIGACIONES DE COMPRA SOBRE DIVISAS</v>
          </cell>
          <cell r="E3434" t="str">
            <v>35</v>
          </cell>
          <cell r="F3434" t="str">
            <v>D</v>
          </cell>
          <cell r="G3434" t="str">
            <v>FNRO</v>
          </cell>
        </row>
        <row r="3435">
          <cell r="B3435" t="str">
            <v>FNRO-151526</v>
          </cell>
          <cell r="C3435" t="str">
            <v>151526</v>
          </cell>
          <cell r="D3435" t="str">
            <v>OBLIGACIONES DE VENTA SOBRE DIVISAS</v>
          </cell>
          <cell r="E3435" t="str">
            <v>35</v>
          </cell>
          <cell r="F3435" t="str">
            <v>D</v>
          </cell>
          <cell r="G3435" t="str">
            <v>FNRO</v>
          </cell>
        </row>
        <row r="3436">
          <cell r="B3436" t="str">
            <v>FNRO-151530</v>
          </cell>
          <cell r="C3436" t="str">
            <v>151530</v>
          </cell>
          <cell r="D3436" t="str">
            <v>OBLIGACIONES SOBRE TASAS DE INTERES</v>
          </cell>
          <cell r="E3436" t="str">
            <v>35</v>
          </cell>
          <cell r="F3436" t="str">
            <v>D</v>
          </cell>
          <cell r="G3436" t="str">
            <v>FNRO</v>
          </cell>
        </row>
        <row r="3437">
          <cell r="B3437" t="str">
            <v>FNRO-151535</v>
          </cell>
          <cell r="C3437" t="str">
            <v>151535</v>
          </cell>
          <cell r="D3437" t="str">
            <v>OBLIGACIONES DE COMPRA SOBRE TITULOS</v>
          </cell>
          <cell r="E3437" t="str">
            <v>35</v>
          </cell>
          <cell r="F3437" t="str">
            <v>D</v>
          </cell>
          <cell r="G3437" t="str">
            <v>FNRO</v>
          </cell>
        </row>
        <row r="3438">
          <cell r="B3438" t="str">
            <v>FNRO-151536</v>
          </cell>
          <cell r="C3438" t="str">
            <v>151536</v>
          </cell>
          <cell r="D3438" t="str">
            <v>OBLIGACIONES DE VENTA SOBRE TITULOS</v>
          </cell>
          <cell r="E3438" t="str">
            <v>35</v>
          </cell>
          <cell r="F3438" t="str">
            <v>D</v>
          </cell>
          <cell r="G3438" t="str">
            <v>FNRO</v>
          </cell>
        </row>
        <row r="3439">
          <cell r="B3439" t="str">
            <v>FNRO-151540</v>
          </cell>
          <cell r="C3439" t="str">
            <v>151540</v>
          </cell>
          <cell r="D3439" t="str">
            <v>OBLIGACIONES - OTROS</v>
          </cell>
          <cell r="E3439" t="str">
            <v>35</v>
          </cell>
          <cell r="F3439" t="str">
            <v>D</v>
          </cell>
          <cell r="G3439" t="str">
            <v>FNRO</v>
          </cell>
        </row>
        <row r="3440">
          <cell r="B3440" t="str">
            <v>FNRO-1516</v>
          </cell>
          <cell r="C3440" t="str">
            <v>1516</v>
          </cell>
          <cell r="D3440" t="str">
            <v>CONTRATOS DE FUTUROS</v>
          </cell>
          <cell r="E3440" t="str">
            <v/>
          </cell>
          <cell r="F3440" t="str">
            <v>D</v>
          </cell>
          <cell r="G3440" t="str">
            <v>FNRO</v>
          </cell>
        </row>
        <row r="3441">
          <cell r="B3441" t="str">
            <v>FNRO-151605</v>
          </cell>
          <cell r="C3441" t="str">
            <v>151605</v>
          </cell>
          <cell r="D3441" t="str">
            <v>DERECHOS DE COMPRA SOBRE DIVISAS</v>
          </cell>
          <cell r="E3441" t="str">
            <v>35</v>
          </cell>
          <cell r="F3441" t="str">
            <v>D</v>
          </cell>
          <cell r="G3441" t="str">
            <v>FNRO</v>
          </cell>
        </row>
        <row r="3442">
          <cell r="B3442" t="str">
            <v>FNRO-151606</v>
          </cell>
          <cell r="C3442" t="str">
            <v>151606</v>
          </cell>
          <cell r="D3442" t="str">
            <v>DERECHOS DE VENTA SOBRE DIVISAS</v>
          </cell>
          <cell r="E3442" t="str">
            <v>35</v>
          </cell>
          <cell r="F3442" t="str">
            <v>D</v>
          </cell>
          <cell r="G3442" t="str">
            <v>FNRO</v>
          </cell>
        </row>
        <row r="3443">
          <cell r="B3443" t="str">
            <v>FNRO-151610</v>
          </cell>
          <cell r="C3443" t="str">
            <v>151610</v>
          </cell>
          <cell r="D3443" t="str">
            <v>DERECHOS SOBRE TASAS DE INTERES</v>
          </cell>
          <cell r="E3443" t="str">
            <v>35</v>
          </cell>
          <cell r="F3443" t="str">
            <v>D</v>
          </cell>
          <cell r="G3443" t="str">
            <v>FNRO</v>
          </cell>
        </row>
        <row r="3444">
          <cell r="B3444" t="str">
            <v>FNRO-151615</v>
          </cell>
          <cell r="C3444" t="str">
            <v>151615</v>
          </cell>
          <cell r="D3444" t="str">
            <v>DERECHOS DE COMPRA SOBRE TITULOS</v>
          </cell>
          <cell r="E3444" t="str">
            <v>35</v>
          </cell>
          <cell r="F3444" t="str">
            <v>D</v>
          </cell>
          <cell r="G3444" t="str">
            <v>FNRO</v>
          </cell>
        </row>
        <row r="3445">
          <cell r="B3445" t="str">
            <v>FNRO-151616</v>
          </cell>
          <cell r="C3445" t="str">
            <v>151616</v>
          </cell>
          <cell r="D3445" t="str">
            <v>DERECHOS DE VENTA SOBRE TITULOS</v>
          </cell>
          <cell r="E3445" t="str">
            <v>35</v>
          </cell>
          <cell r="F3445" t="str">
            <v>D</v>
          </cell>
          <cell r="G3445" t="str">
            <v>FNRO</v>
          </cell>
        </row>
        <row r="3446">
          <cell r="B3446" t="str">
            <v>FNRO-151620</v>
          </cell>
          <cell r="C3446" t="str">
            <v>151620</v>
          </cell>
          <cell r="D3446" t="str">
            <v>DERECHOS - OTROS</v>
          </cell>
          <cell r="E3446" t="str">
            <v>35</v>
          </cell>
          <cell r="F3446" t="str">
            <v>D</v>
          </cell>
          <cell r="G3446" t="str">
            <v>FNRO</v>
          </cell>
        </row>
        <row r="3447">
          <cell r="B3447" t="str">
            <v>FNRO-151625</v>
          </cell>
          <cell r="C3447" t="str">
            <v>151625</v>
          </cell>
          <cell r="D3447" t="str">
            <v>OBLIGACIONES DE COMPRA SOBRE DIVISAS</v>
          </cell>
          <cell r="E3447" t="str">
            <v>35</v>
          </cell>
          <cell r="F3447" t="str">
            <v>D</v>
          </cell>
          <cell r="G3447" t="str">
            <v>FNRO</v>
          </cell>
        </row>
        <row r="3448">
          <cell r="B3448" t="str">
            <v>FNRO-151626</v>
          </cell>
          <cell r="C3448" t="str">
            <v>151626</v>
          </cell>
          <cell r="D3448" t="str">
            <v>OBLIGACIONES DE VENTA SOBRE DIVISAS</v>
          </cell>
          <cell r="E3448" t="str">
            <v>35</v>
          </cell>
          <cell r="F3448" t="str">
            <v>D</v>
          </cell>
          <cell r="G3448" t="str">
            <v>FNRO</v>
          </cell>
        </row>
        <row r="3449">
          <cell r="B3449" t="str">
            <v>FNRO-151630</v>
          </cell>
          <cell r="C3449" t="str">
            <v>151630</v>
          </cell>
          <cell r="D3449" t="str">
            <v>OBLIGACIONES SOBRE TASAS DE INTERES</v>
          </cell>
          <cell r="E3449" t="str">
            <v>35</v>
          </cell>
          <cell r="F3449" t="str">
            <v>D</v>
          </cell>
          <cell r="G3449" t="str">
            <v>FNRO</v>
          </cell>
        </row>
        <row r="3450">
          <cell r="B3450" t="str">
            <v>FNRO-151635</v>
          </cell>
          <cell r="C3450" t="str">
            <v>151635</v>
          </cell>
          <cell r="D3450" t="str">
            <v>OBLIGACIONES DE COMPRA SOBRE TITULOS</v>
          </cell>
          <cell r="E3450" t="str">
            <v>35</v>
          </cell>
          <cell r="F3450" t="str">
            <v>D</v>
          </cell>
          <cell r="G3450" t="str">
            <v>FNRO</v>
          </cell>
        </row>
        <row r="3451">
          <cell r="B3451" t="str">
            <v>FNRO-151636</v>
          </cell>
          <cell r="C3451" t="str">
            <v>151636</v>
          </cell>
          <cell r="D3451" t="str">
            <v>OBLIGACIONES DE VENTA SOBRE TITULOS</v>
          </cell>
          <cell r="E3451" t="str">
            <v>35</v>
          </cell>
          <cell r="F3451" t="str">
            <v>D</v>
          </cell>
          <cell r="G3451" t="str">
            <v>FNRO</v>
          </cell>
        </row>
        <row r="3452">
          <cell r="B3452" t="str">
            <v>FNRO-151640</v>
          </cell>
          <cell r="C3452" t="str">
            <v>151640</v>
          </cell>
          <cell r="D3452" t="str">
            <v>OBLIGACIONES - OTROS</v>
          </cell>
          <cell r="E3452" t="str">
            <v>35</v>
          </cell>
          <cell r="F3452" t="str">
            <v>D</v>
          </cell>
          <cell r="G3452" t="str">
            <v>FNRO</v>
          </cell>
        </row>
        <row r="3453">
          <cell r="B3453" t="str">
            <v>FNRO-1517</v>
          </cell>
          <cell r="C3453" t="str">
            <v>1517</v>
          </cell>
          <cell r="D3453" t="str">
            <v>SWAPS</v>
          </cell>
          <cell r="E3453" t="str">
            <v/>
          </cell>
          <cell r="F3453" t="str">
            <v>D</v>
          </cell>
          <cell r="G3453" t="str">
            <v>FNRO</v>
          </cell>
        </row>
        <row r="3454">
          <cell r="B3454" t="str">
            <v>FNRO-151705</v>
          </cell>
          <cell r="C3454" t="str">
            <v>151705</v>
          </cell>
          <cell r="D3454" t="str">
            <v>DERECHOS SOBRE DIVISAS</v>
          </cell>
          <cell r="E3454" t="str">
            <v>35</v>
          </cell>
          <cell r="F3454" t="str">
            <v>D</v>
          </cell>
          <cell r="G3454" t="str">
            <v>FNRO</v>
          </cell>
        </row>
        <row r="3455">
          <cell r="B3455" t="str">
            <v>FNRO-151710</v>
          </cell>
          <cell r="C3455" t="str">
            <v>151710</v>
          </cell>
          <cell r="D3455" t="str">
            <v>DERECHOS SOBRE TASAS DE INTERES</v>
          </cell>
          <cell r="E3455" t="str">
            <v>35</v>
          </cell>
          <cell r="F3455" t="str">
            <v>D</v>
          </cell>
          <cell r="G3455" t="str">
            <v>FNRO</v>
          </cell>
        </row>
        <row r="3456">
          <cell r="B3456" t="str">
            <v>FNRO-151715</v>
          </cell>
          <cell r="C3456" t="str">
            <v>151715</v>
          </cell>
          <cell r="D3456" t="str">
            <v>DERECHOS - OTROS</v>
          </cell>
          <cell r="E3456" t="str">
            <v>35</v>
          </cell>
          <cell r="F3456" t="str">
            <v>D</v>
          </cell>
          <cell r="G3456" t="str">
            <v>FNRO</v>
          </cell>
        </row>
        <row r="3457">
          <cell r="B3457" t="str">
            <v>FNRO-151720</v>
          </cell>
          <cell r="C3457" t="str">
            <v>151720</v>
          </cell>
          <cell r="D3457" t="str">
            <v>OBLIGACIONES SOBRE DIVISAS</v>
          </cell>
          <cell r="E3457" t="str">
            <v>35</v>
          </cell>
          <cell r="F3457" t="str">
            <v>D</v>
          </cell>
          <cell r="G3457" t="str">
            <v>FNRO</v>
          </cell>
        </row>
        <row r="3458">
          <cell r="B3458" t="str">
            <v>FNRO-151725</v>
          </cell>
          <cell r="C3458" t="str">
            <v>151725</v>
          </cell>
          <cell r="D3458" t="str">
            <v>OBLIGACIONES SOBRE TASAS DE INTERES</v>
          </cell>
          <cell r="E3458" t="str">
            <v>35</v>
          </cell>
          <cell r="F3458" t="str">
            <v>D</v>
          </cell>
          <cell r="G3458" t="str">
            <v>FNRO</v>
          </cell>
        </row>
        <row r="3459">
          <cell r="B3459" t="str">
            <v>FNRO-151730</v>
          </cell>
          <cell r="C3459" t="str">
            <v>151730</v>
          </cell>
          <cell r="D3459" t="str">
            <v>OBLIGACIONES - OTROS</v>
          </cell>
          <cell r="E3459" t="str">
            <v>35</v>
          </cell>
          <cell r="F3459" t="str">
            <v>D</v>
          </cell>
          <cell r="G3459" t="str">
            <v>FNRO</v>
          </cell>
        </row>
        <row r="3460">
          <cell r="B3460" t="str">
            <v>FNRO-1518</v>
          </cell>
          <cell r="C3460" t="str">
            <v>1518</v>
          </cell>
          <cell r="D3460" t="str">
            <v>UTILIDAD O PERDIDA EN VALORACION DE OPCIONES</v>
          </cell>
          <cell r="E3460" t="str">
            <v/>
          </cell>
          <cell r="F3460" t="str">
            <v>D</v>
          </cell>
          <cell r="G3460" t="str">
            <v>FNRO</v>
          </cell>
        </row>
        <row r="3461">
          <cell r="B3461" t="str">
            <v>FNRO-151805</v>
          </cell>
          <cell r="C3461" t="str">
            <v>151805</v>
          </cell>
          <cell r="D3461" t="str">
            <v>CALLS SOBRE DIVISAS</v>
          </cell>
          <cell r="E3461" t="str">
            <v>35</v>
          </cell>
          <cell r="F3461" t="str">
            <v>D</v>
          </cell>
          <cell r="G3461" t="str">
            <v>FNRO</v>
          </cell>
        </row>
        <row r="3462">
          <cell r="B3462" t="str">
            <v>FNRO-151810</v>
          </cell>
          <cell r="C3462" t="str">
            <v>151810</v>
          </cell>
          <cell r="D3462" t="str">
            <v>CALLS SOBRE TASAS DE INTERES</v>
          </cell>
          <cell r="E3462" t="str">
            <v>35</v>
          </cell>
          <cell r="F3462" t="str">
            <v>D</v>
          </cell>
          <cell r="G3462" t="str">
            <v>FNRO</v>
          </cell>
        </row>
        <row r="3463">
          <cell r="B3463" t="str">
            <v>FNRO-151815</v>
          </cell>
          <cell r="C3463" t="str">
            <v>151815</v>
          </cell>
          <cell r="D3463" t="str">
            <v>CALLS SOBRE TITULOS</v>
          </cell>
          <cell r="E3463" t="str">
            <v>35</v>
          </cell>
          <cell r="F3463" t="str">
            <v>D</v>
          </cell>
          <cell r="G3463" t="str">
            <v>FNRO</v>
          </cell>
        </row>
        <row r="3464">
          <cell r="B3464" t="str">
            <v>FNRO-151820</v>
          </cell>
          <cell r="C3464" t="str">
            <v>151820</v>
          </cell>
          <cell r="D3464" t="str">
            <v>CALLS - OTRAS</v>
          </cell>
          <cell r="E3464" t="str">
            <v>35</v>
          </cell>
          <cell r="F3464" t="str">
            <v>D</v>
          </cell>
          <cell r="G3464" t="str">
            <v>FNRO</v>
          </cell>
        </row>
        <row r="3465">
          <cell r="B3465" t="str">
            <v>FNRO-151825</v>
          </cell>
          <cell r="C3465" t="str">
            <v>151825</v>
          </cell>
          <cell r="D3465" t="str">
            <v>PUTS SOBRE DIVISAS</v>
          </cell>
          <cell r="E3465" t="str">
            <v>35</v>
          </cell>
          <cell r="F3465" t="str">
            <v>D</v>
          </cell>
          <cell r="G3465" t="str">
            <v>FNRO</v>
          </cell>
        </row>
        <row r="3466">
          <cell r="B3466" t="str">
            <v>FNRO-151830</v>
          </cell>
          <cell r="C3466" t="str">
            <v>151830</v>
          </cell>
          <cell r="D3466" t="str">
            <v>PUTS SOBRE TASAS DE INTERES</v>
          </cell>
          <cell r="E3466" t="str">
            <v>35</v>
          </cell>
          <cell r="F3466" t="str">
            <v>D</v>
          </cell>
          <cell r="G3466" t="str">
            <v>FNRO</v>
          </cell>
        </row>
        <row r="3467">
          <cell r="B3467" t="str">
            <v>FNRO-151835</v>
          </cell>
          <cell r="C3467" t="str">
            <v>151835</v>
          </cell>
          <cell r="D3467" t="str">
            <v>PUTS SOBRE TITULOS</v>
          </cell>
          <cell r="E3467" t="str">
            <v>35</v>
          </cell>
          <cell r="F3467" t="str">
            <v>D</v>
          </cell>
          <cell r="G3467" t="str">
            <v>FNRO</v>
          </cell>
        </row>
        <row r="3468">
          <cell r="B3468" t="str">
            <v>FNRO-151840</v>
          </cell>
          <cell r="C3468" t="str">
            <v>151840</v>
          </cell>
          <cell r="D3468" t="str">
            <v>PUTS - OTRAS</v>
          </cell>
          <cell r="E3468" t="str">
            <v>35</v>
          </cell>
          <cell r="F3468" t="str">
            <v>D</v>
          </cell>
          <cell r="G3468" t="str">
            <v>FNRO</v>
          </cell>
        </row>
        <row r="3469">
          <cell r="B3469" t="str">
            <v>FNRO-151845</v>
          </cell>
          <cell r="C3469" t="str">
            <v>151845</v>
          </cell>
          <cell r="D3469" t="str">
            <v>CAPS, FLOORS, COLLARS Y OTRAS SOBRE DIVISAS</v>
          </cell>
          <cell r="E3469" t="str">
            <v>35</v>
          </cell>
          <cell r="F3469" t="str">
            <v>D</v>
          </cell>
          <cell r="G3469" t="str">
            <v>FNRO</v>
          </cell>
        </row>
        <row r="3470">
          <cell r="B3470" t="str">
            <v>FNRO-151850</v>
          </cell>
          <cell r="C3470" t="str">
            <v>151850</v>
          </cell>
          <cell r="D3470" t="str">
            <v>CAPS, FLOORS, COLLARS Y OTRAS SOBRE TASAS DE INTERES</v>
          </cell>
          <cell r="E3470" t="str">
            <v>35</v>
          </cell>
          <cell r="F3470" t="str">
            <v>D</v>
          </cell>
          <cell r="G3470" t="str">
            <v>FNRO</v>
          </cell>
        </row>
        <row r="3471">
          <cell r="B3471" t="str">
            <v>FNRO-151855</v>
          </cell>
          <cell r="C3471" t="str">
            <v>151855</v>
          </cell>
          <cell r="D3471" t="str">
            <v>CAPS, FLOORS, COLLARS Y OTRAS SOBRE TITULOS</v>
          </cell>
          <cell r="E3471" t="str">
            <v>35</v>
          </cell>
          <cell r="F3471" t="str">
            <v>D</v>
          </cell>
          <cell r="G3471" t="str">
            <v>FNRO</v>
          </cell>
        </row>
        <row r="3472">
          <cell r="B3472" t="str">
            <v>FNRO-151860</v>
          </cell>
          <cell r="C3472" t="str">
            <v>151860</v>
          </cell>
          <cell r="D3472" t="str">
            <v>CAPS, FLOORS, COLLARS Y OTRAS - OTRAS</v>
          </cell>
          <cell r="E3472" t="str">
            <v>35</v>
          </cell>
          <cell r="F3472" t="str">
            <v>D</v>
          </cell>
          <cell r="G3472" t="str">
            <v>FNRO</v>
          </cell>
        </row>
        <row r="3473">
          <cell r="B3473" t="str">
            <v>FNRO-1605</v>
          </cell>
          <cell r="C3473" t="str">
            <v>1605</v>
          </cell>
          <cell r="D3473" t="str">
            <v>INTERESES</v>
          </cell>
          <cell r="E3473" t="str">
            <v/>
          </cell>
          <cell r="F3473" t="str">
            <v>D</v>
          </cell>
          <cell r="G3473" t="str">
            <v>FNRO</v>
          </cell>
        </row>
        <row r="3474">
          <cell r="B3474" t="str">
            <v>FNRO-160505</v>
          </cell>
          <cell r="C3474" t="str">
            <v>160505</v>
          </cell>
          <cell r="D3474" t="str">
            <v>FONDOS INTERBANCARIOS VENDIDOS Y PACTOS DE REVENTA</v>
          </cell>
          <cell r="E3474" t="str">
            <v>36A</v>
          </cell>
          <cell r="F3474" t="str">
            <v>D</v>
          </cell>
          <cell r="G3474" t="str">
            <v>FNRO</v>
          </cell>
        </row>
        <row r="3475">
          <cell r="B3475" t="str">
            <v>FNRO-160506</v>
          </cell>
          <cell r="C3475" t="str">
            <v>160506</v>
          </cell>
          <cell r="D3475" t="str">
            <v>CATEGORIA A RIESGO NORMAL, VIVIENDA</v>
          </cell>
          <cell r="E3475" t="str">
            <v>36A</v>
          </cell>
          <cell r="F3475" t="str">
            <v>D</v>
          </cell>
          <cell r="G3475" t="str">
            <v>FNRO</v>
          </cell>
        </row>
        <row r="3476">
          <cell r="B3476" t="str">
            <v>FNRO-160508</v>
          </cell>
          <cell r="C3476" t="str">
            <v>160508</v>
          </cell>
          <cell r="D3476" t="str">
            <v>CATEGORIA B RIESGO ACEPTABLE, VIVIENDA</v>
          </cell>
          <cell r="E3476" t="str">
            <v>36A</v>
          </cell>
          <cell r="F3476" t="str">
            <v>D</v>
          </cell>
          <cell r="G3476" t="str">
            <v>FNRO</v>
          </cell>
        </row>
        <row r="3477">
          <cell r="B3477" t="str">
            <v>FNRO-160512</v>
          </cell>
          <cell r="C3477" t="str">
            <v>160512</v>
          </cell>
          <cell r="D3477" t="str">
            <v>CATEGORIA C RIESGO APRECIABLE, VIVIENDA</v>
          </cell>
          <cell r="E3477" t="str">
            <v>36A</v>
          </cell>
          <cell r="F3477" t="str">
            <v>D</v>
          </cell>
          <cell r="G3477" t="str">
            <v>FNRO</v>
          </cell>
        </row>
        <row r="3478">
          <cell r="B3478" t="str">
            <v>FNRO-160514</v>
          </cell>
          <cell r="C3478" t="str">
            <v>160514</v>
          </cell>
          <cell r="D3478" t="str">
            <v>CATEGORIA D RIESGO SIGNIFICATIVO, VIVIENDA</v>
          </cell>
          <cell r="E3478" t="str">
            <v>36A</v>
          </cell>
          <cell r="F3478" t="str">
            <v>D</v>
          </cell>
          <cell r="G3478" t="str">
            <v>FNRO</v>
          </cell>
        </row>
        <row r="3479">
          <cell r="B3479" t="str">
            <v>FNRO-160516</v>
          </cell>
          <cell r="C3479" t="str">
            <v>160516</v>
          </cell>
          <cell r="D3479" t="str">
            <v>CATEGORIA E RIESGO DE INCOBRABILIDAD, VIVIENDA</v>
          </cell>
          <cell r="E3479" t="str">
            <v>36A</v>
          </cell>
          <cell r="F3479" t="str">
            <v>D</v>
          </cell>
          <cell r="G3479" t="str">
            <v>FNRO</v>
          </cell>
        </row>
        <row r="3480">
          <cell r="B3480" t="str">
            <v>FNRO-160518</v>
          </cell>
          <cell r="C3480" t="str">
            <v>160518</v>
          </cell>
          <cell r="D3480" t="str">
            <v>CATEGORIA A RIESGO NORMAL, CONSUMO</v>
          </cell>
          <cell r="E3480" t="str">
            <v>36A</v>
          </cell>
          <cell r="F3480" t="str">
            <v>D</v>
          </cell>
          <cell r="G3480" t="str">
            <v>FNRO</v>
          </cell>
        </row>
        <row r="3481">
          <cell r="B3481" t="str">
            <v>FNRO-160522</v>
          </cell>
          <cell r="C3481" t="str">
            <v>160522</v>
          </cell>
          <cell r="D3481" t="str">
            <v>CATEGORIA B RIESGO ACEPTABLE, CONSUMO</v>
          </cell>
          <cell r="E3481" t="str">
            <v>36A</v>
          </cell>
          <cell r="F3481" t="str">
            <v>D</v>
          </cell>
          <cell r="G3481" t="str">
            <v>FNRO</v>
          </cell>
        </row>
        <row r="3482">
          <cell r="B3482" t="str">
            <v>FNRO-160524</v>
          </cell>
          <cell r="C3482" t="str">
            <v>160524</v>
          </cell>
          <cell r="D3482" t="str">
            <v>CATEGORIA C RIESGO APRECIABLE, CONSUMO</v>
          </cell>
          <cell r="E3482" t="str">
            <v>36A</v>
          </cell>
          <cell r="F3482" t="str">
            <v>D</v>
          </cell>
          <cell r="G3482" t="str">
            <v>FNRO</v>
          </cell>
        </row>
        <row r="3483">
          <cell r="B3483" t="str">
            <v>FNRO-160526</v>
          </cell>
          <cell r="C3483" t="str">
            <v>160526</v>
          </cell>
          <cell r="D3483" t="str">
            <v>CATEGORIA D RIESGO SIGNIFICATIVO, CONSUMO</v>
          </cell>
          <cell r="E3483" t="str">
            <v>36A</v>
          </cell>
          <cell r="F3483" t="str">
            <v>D</v>
          </cell>
          <cell r="G3483" t="str">
            <v>FNRO</v>
          </cell>
        </row>
        <row r="3484">
          <cell r="B3484" t="str">
            <v>FNRO-160528</v>
          </cell>
          <cell r="C3484" t="str">
            <v>160528</v>
          </cell>
          <cell r="D3484" t="str">
            <v>CATEGORIA E RIESGO DE INCOBRABILIDAD, CONSUMO</v>
          </cell>
          <cell r="E3484" t="str">
            <v>36A</v>
          </cell>
          <cell r="F3484" t="str">
            <v>D</v>
          </cell>
          <cell r="G3484" t="str">
            <v>FNRO</v>
          </cell>
        </row>
        <row r="3485">
          <cell r="B3485" t="str">
            <v>FNRO-160532</v>
          </cell>
          <cell r="C3485" t="str">
            <v>160532</v>
          </cell>
          <cell r="D3485" t="str">
            <v>CATEGORIA A RIESGO NORMAL, MICROCREDITO</v>
          </cell>
          <cell r="E3485" t="str">
            <v>36A</v>
          </cell>
          <cell r="F3485" t="str">
            <v>D</v>
          </cell>
          <cell r="G3485" t="str">
            <v>FNRO</v>
          </cell>
        </row>
        <row r="3486">
          <cell r="B3486" t="str">
            <v>FNRO-160534</v>
          </cell>
          <cell r="C3486" t="str">
            <v>160534</v>
          </cell>
          <cell r="D3486" t="str">
            <v>CATEGORIA B RIESGO ACEPTABLE, MICROCREDITO</v>
          </cell>
          <cell r="E3486" t="str">
            <v>36A</v>
          </cell>
          <cell r="F3486" t="str">
            <v>D</v>
          </cell>
          <cell r="G3486" t="str">
            <v>FNRO</v>
          </cell>
        </row>
        <row r="3487">
          <cell r="B3487" t="str">
            <v>FNRO-160536</v>
          </cell>
          <cell r="C3487" t="str">
            <v>160536</v>
          </cell>
          <cell r="D3487" t="str">
            <v>CATEGORIA C RIESGO APRECIABLE, MICROCREDITO</v>
          </cell>
          <cell r="E3487" t="str">
            <v>36A</v>
          </cell>
          <cell r="F3487" t="str">
            <v>D</v>
          </cell>
          <cell r="G3487" t="str">
            <v>FNRO</v>
          </cell>
        </row>
        <row r="3488">
          <cell r="B3488" t="str">
            <v>FNRO-160538</v>
          </cell>
          <cell r="C3488" t="str">
            <v>160538</v>
          </cell>
          <cell r="D3488" t="str">
            <v>CATEGORIA D RIESGO SIGNIFICATIVO, MICROCREDITO</v>
          </cell>
          <cell r="E3488" t="str">
            <v>36A</v>
          </cell>
          <cell r="F3488" t="str">
            <v>D</v>
          </cell>
          <cell r="G3488" t="str">
            <v>FNRO</v>
          </cell>
        </row>
        <row r="3489">
          <cell r="B3489" t="str">
            <v>FNRO-160540</v>
          </cell>
          <cell r="C3489" t="str">
            <v>160540</v>
          </cell>
          <cell r="D3489" t="str">
            <v>CATEGORIA E RIESGO DE INCOBRABILIDAD, MICROCREDITO</v>
          </cell>
          <cell r="E3489" t="str">
            <v>36A</v>
          </cell>
          <cell r="F3489" t="str">
            <v>D</v>
          </cell>
          <cell r="G3489" t="str">
            <v>FNRO</v>
          </cell>
        </row>
        <row r="3490">
          <cell r="B3490" t="str">
            <v>FNRO-160542</v>
          </cell>
          <cell r="C3490" t="str">
            <v>160542</v>
          </cell>
          <cell r="D3490" t="str">
            <v>CATEGORIA A RIESGO NORMAL, COMERCIAL</v>
          </cell>
          <cell r="E3490" t="str">
            <v>36A</v>
          </cell>
          <cell r="F3490" t="str">
            <v>D</v>
          </cell>
          <cell r="G3490" t="str">
            <v>FNRO</v>
          </cell>
        </row>
        <row r="3491">
          <cell r="B3491" t="str">
            <v>FNRO-160544</v>
          </cell>
          <cell r="C3491" t="str">
            <v>160544</v>
          </cell>
          <cell r="D3491" t="str">
            <v>CATEGORIA B RIESGO ACEPTABLE, COMERCIAL</v>
          </cell>
          <cell r="E3491" t="str">
            <v>36A</v>
          </cell>
          <cell r="F3491" t="str">
            <v>D</v>
          </cell>
          <cell r="G3491" t="str">
            <v>FNRO</v>
          </cell>
        </row>
        <row r="3492">
          <cell r="B3492" t="str">
            <v>FNRO-160546</v>
          </cell>
          <cell r="C3492" t="str">
            <v>160546</v>
          </cell>
          <cell r="D3492" t="str">
            <v>CATEGORIA C RIESGO APRECIABLE, COMERCIAL</v>
          </cell>
          <cell r="E3492" t="str">
            <v>36A</v>
          </cell>
          <cell r="F3492" t="str">
            <v>D</v>
          </cell>
          <cell r="G3492" t="str">
            <v>FNRO</v>
          </cell>
        </row>
        <row r="3493">
          <cell r="B3493" t="str">
            <v>FNRO-160548</v>
          </cell>
          <cell r="C3493" t="str">
            <v>160548</v>
          </cell>
          <cell r="D3493" t="str">
            <v>CATEGORIA D RIESGO SIGNIFICATIVO, COMERCIAL</v>
          </cell>
          <cell r="E3493" t="str">
            <v>36A</v>
          </cell>
          <cell r="F3493" t="str">
            <v>D</v>
          </cell>
          <cell r="G3493" t="str">
            <v>FNRO</v>
          </cell>
        </row>
        <row r="3494">
          <cell r="B3494" t="str">
            <v>FNRO-160549</v>
          </cell>
          <cell r="C3494" t="str">
            <v>160549</v>
          </cell>
          <cell r="D3494" t="str">
            <v>CATEGORIA E RIESGO DE INCOBRABILIDAD, COMERCIAL</v>
          </cell>
          <cell r="E3494" t="str">
            <v>36A</v>
          </cell>
          <cell r="F3494" t="str">
            <v>D</v>
          </cell>
          <cell r="G3494" t="str">
            <v>FNRO</v>
          </cell>
        </row>
        <row r="3495">
          <cell r="B3495" t="str">
            <v>FNRO-160550</v>
          </cell>
          <cell r="C3495" t="str">
            <v>160550</v>
          </cell>
          <cell r="D3495" t="str">
            <v>MORA EN TRASLADO DE CESANTIAS AL FNA</v>
          </cell>
          <cell r="E3495" t="str">
            <v>36A</v>
          </cell>
          <cell r="F3495" t="str">
            <v>D</v>
          </cell>
          <cell r="G3495" t="str">
            <v>FNRO</v>
          </cell>
        </row>
        <row r="3496">
          <cell r="B3496" t="str">
            <v>FNRO-160555</v>
          </cell>
          <cell r="C3496" t="str">
            <v>160555</v>
          </cell>
          <cell r="D3496" t="str">
            <v>DIFERENCIAL DE TASAS</v>
          </cell>
          <cell r="E3496" t="str">
            <v>36A</v>
          </cell>
          <cell r="F3496" t="str">
            <v>D</v>
          </cell>
          <cell r="G3496" t="str">
            <v>FNRO</v>
          </cell>
        </row>
        <row r="3497">
          <cell r="B3497" t="str">
            <v>FNRO-160560</v>
          </cell>
          <cell r="C3497" t="str">
            <v>160560</v>
          </cell>
          <cell r="D3497" t="str">
            <v>DEPÓSITOS DE CONTRACCIÓN MONETARIA</v>
          </cell>
          <cell r="E3497" t="str">
            <v>36A</v>
          </cell>
          <cell r="F3497" t="str">
            <v>D</v>
          </cell>
          <cell r="G3497" t="str">
            <v>FNRO</v>
          </cell>
        </row>
        <row r="3498">
          <cell r="B3498" t="str">
            <v>FNRO-160595</v>
          </cell>
          <cell r="C3498" t="str">
            <v>160595</v>
          </cell>
          <cell r="D3498" t="str">
            <v>OTROS</v>
          </cell>
          <cell r="E3498" t="str">
            <v>36A</v>
          </cell>
          <cell r="F3498" t="str">
            <v>D</v>
          </cell>
          <cell r="G3498" t="str">
            <v>FNRO</v>
          </cell>
        </row>
        <row r="3499">
          <cell r="B3499" t="str">
            <v>FNRO-1608</v>
          </cell>
          <cell r="C3499" t="str">
            <v>1608</v>
          </cell>
          <cell r="D3499" t="str">
            <v>COMPONENTE FINANCIERO OPERACIONES DE LEASING FINANCIERO</v>
          </cell>
          <cell r="E3499" t="str">
            <v/>
          </cell>
          <cell r="F3499" t="str">
            <v>D</v>
          </cell>
          <cell r="G3499" t="str">
            <v>FNRO</v>
          </cell>
        </row>
        <row r="3500">
          <cell r="B3500" t="str">
            <v>FNRO-160802</v>
          </cell>
          <cell r="C3500" t="str">
            <v>160802</v>
          </cell>
          <cell r="D3500" t="str">
            <v>CATEGORIA A RIESGO NORMAL, LEASING HABITACIONAL</v>
          </cell>
          <cell r="E3500" t="str">
            <v>36A</v>
          </cell>
          <cell r="F3500" t="str">
            <v>D</v>
          </cell>
          <cell r="G3500" t="str">
            <v>FNRO</v>
          </cell>
        </row>
        <row r="3501">
          <cell r="B3501" t="str">
            <v>FNRO-160804</v>
          </cell>
          <cell r="C3501" t="str">
            <v>160804</v>
          </cell>
          <cell r="D3501" t="str">
            <v>CATEGORIA B RIESGO ACEPTABLE, LEASING HABITACIONAL</v>
          </cell>
          <cell r="E3501" t="str">
            <v>36A</v>
          </cell>
          <cell r="F3501" t="str">
            <v>D</v>
          </cell>
          <cell r="G3501" t="str">
            <v>FNRO</v>
          </cell>
        </row>
        <row r="3502">
          <cell r="B3502" t="str">
            <v>FNRO-160806</v>
          </cell>
          <cell r="C3502" t="str">
            <v>160806</v>
          </cell>
          <cell r="D3502" t="str">
            <v>CATEGORIA C RIESGO APRECIABLE, LEASING HABITACIONAL</v>
          </cell>
          <cell r="E3502" t="str">
            <v>36A</v>
          </cell>
          <cell r="F3502" t="str">
            <v>D</v>
          </cell>
          <cell r="G3502" t="str">
            <v>FNRO</v>
          </cell>
        </row>
        <row r="3503">
          <cell r="B3503" t="str">
            <v>FNRO-160808</v>
          </cell>
          <cell r="C3503" t="str">
            <v>160808</v>
          </cell>
          <cell r="D3503" t="str">
            <v>CATEGORIA D RIESGO SIGNIFICATIVO, LEASING HABITACIONAL</v>
          </cell>
          <cell r="E3503" t="str">
            <v>36A</v>
          </cell>
          <cell r="F3503" t="str">
            <v>D</v>
          </cell>
          <cell r="G3503" t="str">
            <v>FNRO</v>
          </cell>
        </row>
        <row r="3504">
          <cell r="B3504" t="str">
            <v>FNRO-160810</v>
          </cell>
          <cell r="C3504" t="str">
            <v>160810</v>
          </cell>
          <cell r="D3504" t="str">
            <v>CATEGORIA E RIESGO DE INCOBRABILIDAD, LEASING HABITACIONAL</v>
          </cell>
          <cell r="E3504" t="str">
            <v>36A</v>
          </cell>
          <cell r="F3504" t="str">
            <v>D</v>
          </cell>
          <cell r="G3504" t="str">
            <v>FNRO</v>
          </cell>
        </row>
        <row r="3505">
          <cell r="B3505" t="str">
            <v>FNRO-160812</v>
          </cell>
          <cell r="C3505" t="str">
            <v>160812</v>
          </cell>
          <cell r="D3505" t="str">
            <v>CATEGORIA A RIESGO NORMAL, CONSUMO</v>
          </cell>
          <cell r="E3505" t="str">
            <v>36A</v>
          </cell>
          <cell r="F3505" t="str">
            <v>D</v>
          </cell>
          <cell r="G3505" t="str">
            <v>FNRO</v>
          </cell>
        </row>
        <row r="3506">
          <cell r="B3506" t="str">
            <v>FNRO-160814</v>
          </cell>
          <cell r="C3506" t="str">
            <v>160814</v>
          </cell>
          <cell r="D3506" t="str">
            <v>CATEGORIA B RIESGO ACEPTABLE, CONSUMO</v>
          </cell>
          <cell r="E3506" t="str">
            <v>36A</v>
          </cell>
          <cell r="F3506" t="str">
            <v>D</v>
          </cell>
          <cell r="G3506" t="str">
            <v>FNRO</v>
          </cell>
        </row>
        <row r="3507">
          <cell r="B3507" t="str">
            <v>FNRO-160816</v>
          </cell>
          <cell r="C3507" t="str">
            <v>160816</v>
          </cell>
          <cell r="D3507" t="str">
            <v>CATEGORIA C RIESGO APRECIABLE, CONSUMO</v>
          </cell>
          <cell r="E3507" t="str">
            <v>36A</v>
          </cell>
          <cell r="F3507" t="str">
            <v>D</v>
          </cell>
          <cell r="G3507" t="str">
            <v>FNRO</v>
          </cell>
        </row>
        <row r="3508">
          <cell r="B3508" t="str">
            <v>FNRO-160818</v>
          </cell>
          <cell r="C3508" t="str">
            <v>160818</v>
          </cell>
          <cell r="D3508" t="str">
            <v>CATEGORIA D RIESGO SIGNIFICATIVO, CONSUMO</v>
          </cell>
          <cell r="E3508" t="str">
            <v>36A</v>
          </cell>
          <cell r="F3508" t="str">
            <v>D</v>
          </cell>
          <cell r="G3508" t="str">
            <v>FNRO</v>
          </cell>
        </row>
        <row r="3509">
          <cell r="B3509" t="str">
            <v>FNRO-160820</v>
          </cell>
          <cell r="C3509" t="str">
            <v>160820</v>
          </cell>
          <cell r="D3509" t="str">
            <v>CATEGORIA E RIESGO DE INCOBRABILIDAD, CONSUMO</v>
          </cell>
          <cell r="E3509" t="str">
            <v>36A</v>
          </cell>
          <cell r="F3509" t="str">
            <v>D</v>
          </cell>
          <cell r="G3509" t="str">
            <v>FNRO</v>
          </cell>
        </row>
        <row r="3510">
          <cell r="B3510" t="str">
            <v>FNRO-160822</v>
          </cell>
          <cell r="C3510" t="str">
            <v>160822</v>
          </cell>
          <cell r="D3510" t="str">
            <v>CATEGORIA A RIESGO NORMAL, MICROCREDITO</v>
          </cell>
          <cell r="E3510" t="str">
            <v>36A</v>
          </cell>
          <cell r="F3510" t="str">
            <v>D</v>
          </cell>
          <cell r="G3510" t="str">
            <v>FNRO</v>
          </cell>
        </row>
        <row r="3511">
          <cell r="B3511" t="str">
            <v>FNRO-160824</v>
          </cell>
          <cell r="C3511" t="str">
            <v>160824</v>
          </cell>
          <cell r="D3511" t="str">
            <v>CATEGORIA B RIESGO ACEPTABLE, MICROCREDITO</v>
          </cell>
          <cell r="E3511" t="str">
            <v>36A</v>
          </cell>
          <cell r="F3511" t="str">
            <v>D</v>
          </cell>
          <cell r="G3511" t="str">
            <v>FNRO</v>
          </cell>
        </row>
        <row r="3512">
          <cell r="B3512" t="str">
            <v>FNRO-160826</v>
          </cell>
          <cell r="C3512" t="str">
            <v>160826</v>
          </cell>
          <cell r="D3512" t="str">
            <v>CATEGORIA C RIESGO APRECIABLE, MICROCREDITO</v>
          </cell>
          <cell r="E3512" t="str">
            <v>36A</v>
          </cell>
          <cell r="F3512" t="str">
            <v>D</v>
          </cell>
          <cell r="G3512" t="str">
            <v>FNRO</v>
          </cell>
        </row>
        <row r="3513">
          <cell r="B3513" t="str">
            <v>FNRO-160828</v>
          </cell>
          <cell r="C3513" t="str">
            <v>160828</v>
          </cell>
          <cell r="D3513" t="str">
            <v>CATEGORIA D RIESGO SIGNIFICATIVO, MICROCREDITO</v>
          </cell>
          <cell r="E3513" t="str">
            <v>36A</v>
          </cell>
          <cell r="F3513" t="str">
            <v>D</v>
          </cell>
          <cell r="G3513" t="str">
            <v>FNRO</v>
          </cell>
        </row>
        <row r="3514">
          <cell r="B3514" t="str">
            <v>FNRO-160830</v>
          </cell>
          <cell r="C3514" t="str">
            <v>160830</v>
          </cell>
          <cell r="D3514" t="str">
            <v>CATEGORIA E RIESGO DE INCOBRABILIDAD, MICROCREDITO</v>
          </cell>
          <cell r="E3514" t="str">
            <v>36A</v>
          </cell>
          <cell r="F3514" t="str">
            <v>D</v>
          </cell>
          <cell r="G3514" t="str">
            <v>FNRO</v>
          </cell>
        </row>
        <row r="3515">
          <cell r="B3515" t="str">
            <v>FNRO-160832</v>
          </cell>
          <cell r="C3515" t="str">
            <v>160832</v>
          </cell>
          <cell r="D3515" t="str">
            <v>CATEGORIA A RIESGO NORMAL, COMERCIAL</v>
          </cell>
          <cell r="E3515" t="str">
            <v>36A</v>
          </cell>
          <cell r="F3515" t="str">
            <v>D</v>
          </cell>
          <cell r="G3515" t="str">
            <v>FNRO</v>
          </cell>
        </row>
        <row r="3516">
          <cell r="B3516" t="str">
            <v>FNRO-160834</v>
          </cell>
          <cell r="C3516" t="str">
            <v>160834</v>
          </cell>
          <cell r="D3516" t="str">
            <v>CATEGORIA B RIESGO ACEPTABLE, COMERCIAL</v>
          </cell>
          <cell r="E3516" t="str">
            <v>36A</v>
          </cell>
          <cell r="F3516" t="str">
            <v>D</v>
          </cell>
          <cell r="G3516" t="str">
            <v>FNRO</v>
          </cell>
        </row>
        <row r="3517">
          <cell r="B3517" t="str">
            <v>FNRO-160836</v>
          </cell>
          <cell r="C3517" t="str">
            <v>160836</v>
          </cell>
          <cell r="D3517" t="str">
            <v>CATEGORIA C RIESGO APRECIABLE, COMERCIAL</v>
          </cell>
          <cell r="E3517" t="str">
            <v>36A</v>
          </cell>
          <cell r="F3517" t="str">
            <v>D</v>
          </cell>
          <cell r="G3517" t="str">
            <v>FNRO</v>
          </cell>
        </row>
        <row r="3518">
          <cell r="B3518" t="str">
            <v>FNRO-160838</v>
          </cell>
          <cell r="C3518" t="str">
            <v>160838</v>
          </cell>
          <cell r="D3518" t="str">
            <v>CATEGORIA D RIESGO SIGNIFICATIVO, COMERCIAL</v>
          </cell>
          <cell r="E3518" t="str">
            <v>36A</v>
          </cell>
          <cell r="F3518" t="str">
            <v>D</v>
          </cell>
          <cell r="G3518" t="str">
            <v>FNRO</v>
          </cell>
        </row>
        <row r="3519">
          <cell r="B3519" t="str">
            <v>FNRO-160840</v>
          </cell>
          <cell r="C3519" t="str">
            <v>160840</v>
          </cell>
          <cell r="D3519" t="str">
            <v>CATEGORIA E RIESGO DE INCOBRABILIDAD, COMERCIAL</v>
          </cell>
          <cell r="E3519" t="str">
            <v>36A</v>
          </cell>
          <cell r="F3519" t="str">
            <v>D</v>
          </cell>
          <cell r="G3519" t="str">
            <v>FNRO</v>
          </cell>
        </row>
        <row r="3520">
          <cell r="B3520" t="str">
            <v>FNRO-1610</v>
          </cell>
          <cell r="C3520" t="str">
            <v>1610</v>
          </cell>
          <cell r="D3520" t="str">
            <v>COMISIONES</v>
          </cell>
          <cell r="E3520" t="str">
            <v/>
          </cell>
          <cell r="F3520" t="str">
            <v>D</v>
          </cell>
          <cell r="G3520" t="str">
            <v>FNRO</v>
          </cell>
        </row>
        <row r="3521">
          <cell r="B3521" t="str">
            <v>FNRO-161005</v>
          </cell>
          <cell r="C3521" t="str">
            <v>161005</v>
          </cell>
          <cell r="D3521" t="str">
            <v>ACEPTACIONES BANCARIAS</v>
          </cell>
          <cell r="E3521" t="str">
            <v>36A</v>
          </cell>
          <cell r="F3521" t="str">
            <v>D</v>
          </cell>
          <cell r="G3521" t="str">
            <v>FNRO</v>
          </cell>
        </row>
        <row r="3522">
          <cell r="B3522" t="str">
            <v>FNRO-161010</v>
          </cell>
          <cell r="C3522" t="str">
            <v>161010</v>
          </cell>
          <cell r="D3522" t="str">
            <v>CARTAS DE CREDITO</v>
          </cell>
          <cell r="E3522" t="str">
            <v>36A</v>
          </cell>
          <cell r="F3522" t="str">
            <v>D</v>
          </cell>
          <cell r="G3522" t="str">
            <v>FNRO</v>
          </cell>
        </row>
        <row r="3523">
          <cell r="B3523" t="str">
            <v>FNRO-161015</v>
          </cell>
          <cell r="C3523" t="str">
            <v>161015</v>
          </cell>
          <cell r="D3523" t="str">
            <v>AVALES</v>
          </cell>
          <cell r="E3523" t="str">
            <v>36A</v>
          </cell>
          <cell r="F3523" t="str">
            <v>D</v>
          </cell>
          <cell r="G3523" t="str">
            <v>FNRO</v>
          </cell>
        </row>
        <row r="3524">
          <cell r="B3524" t="str">
            <v>FNRO-161020</v>
          </cell>
          <cell r="C3524" t="str">
            <v>161020</v>
          </cell>
          <cell r="D3524" t="str">
            <v>GARANTIAS BANCARIAS</v>
          </cell>
          <cell r="E3524" t="str">
            <v>36A</v>
          </cell>
          <cell r="F3524" t="str">
            <v>D</v>
          </cell>
          <cell r="G3524" t="str">
            <v>FNRO</v>
          </cell>
        </row>
        <row r="3525">
          <cell r="B3525" t="str">
            <v>FNRO-161025</v>
          </cell>
          <cell r="C3525" t="str">
            <v>161025</v>
          </cell>
          <cell r="D3525" t="str">
            <v>SERVICIOS BANCARIOS</v>
          </cell>
          <cell r="E3525" t="str">
            <v>36A</v>
          </cell>
          <cell r="F3525" t="str">
            <v>D</v>
          </cell>
          <cell r="G3525" t="str">
            <v>FNRO</v>
          </cell>
        </row>
        <row r="3526">
          <cell r="B3526" t="str">
            <v>FNRO-161030</v>
          </cell>
          <cell r="C3526" t="str">
            <v>161030</v>
          </cell>
          <cell r="D3526" t="str">
            <v>NEGOCIOS FIDUCIARIOS</v>
          </cell>
          <cell r="E3526" t="str">
            <v>36A</v>
          </cell>
          <cell r="F3526" t="str">
            <v>D</v>
          </cell>
          <cell r="G3526" t="str">
            <v>FNRO</v>
          </cell>
        </row>
        <row r="3527">
          <cell r="B3527" t="str">
            <v>FNRO-161035</v>
          </cell>
          <cell r="C3527" t="str">
            <v>161035</v>
          </cell>
          <cell r="D3527" t="str">
            <v>GIROS</v>
          </cell>
          <cell r="E3527" t="str">
            <v>36A</v>
          </cell>
          <cell r="F3527" t="str">
            <v>D</v>
          </cell>
          <cell r="G3527" t="str">
            <v>FNRO</v>
          </cell>
        </row>
        <row r="3528">
          <cell r="B3528" t="str">
            <v>FNRO-161040</v>
          </cell>
          <cell r="C3528" t="str">
            <v>161040</v>
          </cell>
          <cell r="D3528" t="str">
            <v>USO MEDIOS DE PAGO DIFERENTE DE EFECTIVO</v>
          </cell>
          <cell r="E3528" t="str">
            <v>36A</v>
          </cell>
          <cell r="F3528" t="str">
            <v>D</v>
          </cell>
          <cell r="G3528" t="str">
            <v>FNRO</v>
          </cell>
        </row>
        <row r="3529">
          <cell r="B3529" t="str">
            <v>FNRO-161053</v>
          </cell>
          <cell r="C3529" t="str">
            <v>161053</v>
          </cell>
          <cell r="D3529" t="str">
            <v>ADMINISTRACION FONDO DE CESANTIA</v>
          </cell>
          <cell r="E3529" t="str">
            <v>36A</v>
          </cell>
          <cell r="F3529" t="str">
            <v>D</v>
          </cell>
          <cell r="G3529" t="str">
            <v>FNRO</v>
          </cell>
        </row>
        <row r="3530">
          <cell r="B3530" t="str">
            <v>FNRO-161060</v>
          </cell>
          <cell r="C3530" t="str">
            <v>161060</v>
          </cell>
          <cell r="D3530" t="str">
            <v>ADMINISTRACION FONDO DE PENSIONES OBLIGATORIAS</v>
          </cell>
          <cell r="E3530" t="str">
            <v>36A</v>
          </cell>
          <cell r="F3530" t="str">
            <v>D</v>
          </cell>
          <cell r="G3530" t="str">
            <v>FNRO</v>
          </cell>
        </row>
        <row r="3531">
          <cell r="B3531" t="str">
            <v>FNRO-161061</v>
          </cell>
          <cell r="C3531" t="str">
            <v>161061</v>
          </cell>
          <cell r="D3531" t="str">
            <v xml:space="preserve">ADMINISTRACIÓN PENSIONES POR RETIRO PROGRAMADO </v>
          </cell>
          <cell r="E3531" t="str">
            <v>36A</v>
          </cell>
          <cell r="F3531" t="str">
            <v>D</v>
          </cell>
          <cell r="G3531" t="str">
            <v>FNRO</v>
          </cell>
        </row>
        <row r="3532">
          <cell r="B3532" t="str">
            <v>FNRO-161062</v>
          </cell>
          <cell r="C3532" t="str">
            <v>161062</v>
          </cell>
          <cell r="D3532" t="str">
            <v>ADMINISTRACIÓN RECURSOS AFILIADOS CESANTES</v>
          </cell>
          <cell r="E3532" t="str">
            <v>36A</v>
          </cell>
          <cell r="F3532" t="str">
            <v>D</v>
          </cell>
          <cell r="G3532" t="str">
            <v>FNRO</v>
          </cell>
        </row>
        <row r="3533">
          <cell r="B3533" t="str">
            <v>FNRO-161065</v>
          </cell>
          <cell r="C3533" t="str">
            <v>161065</v>
          </cell>
          <cell r="D3533" t="str">
            <v>ADMINISTRACION FONDO DE PENSIONES VOLUNTARIAS</v>
          </cell>
          <cell r="E3533" t="str">
            <v>36A</v>
          </cell>
          <cell r="F3533" t="str">
            <v>D</v>
          </cell>
          <cell r="G3533" t="str">
            <v>FNRO</v>
          </cell>
        </row>
        <row r="3534">
          <cell r="B3534" t="str">
            <v>FNRO-161066</v>
          </cell>
          <cell r="C3534" t="str">
            <v>161066</v>
          </cell>
          <cell r="D3534" t="str">
            <v>ADMINISTRACIÓN PASIVOS PENSIONALES ENTIDADES TERRITORIALES Y SUS DESCENTRALIZADAS</v>
          </cell>
          <cell r="E3534" t="str">
            <v>36A</v>
          </cell>
          <cell r="F3534" t="str">
            <v>D</v>
          </cell>
          <cell r="G3534" t="str">
            <v>FNRO</v>
          </cell>
        </row>
        <row r="3535">
          <cell r="B3535" t="str">
            <v>FNRO-161067</v>
          </cell>
          <cell r="C3535" t="str">
            <v>161067</v>
          </cell>
          <cell r="D3535" t="str">
            <v>ADMINISTRACIÓN FONPET</v>
          </cell>
          <cell r="E3535" t="str">
            <v>36A</v>
          </cell>
          <cell r="F3535" t="str">
            <v>D</v>
          </cell>
          <cell r="G3535" t="str">
            <v>FNRO</v>
          </cell>
        </row>
        <row r="3536">
          <cell r="B3536" t="str">
            <v>FNRO-161068</v>
          </cell>
          <cell r="C3536" t="str">
            <v>161068</v>
          </cell>
          <cell r="D3536" t="str">
            <v>ADMINISTRACIÓN PASIVOS PENSIONALES POR REACTIVACIÓN ECONÓMICA</v>
          </cell>
          <cell r="E3536" t="str">
            <v>36A</v>
          </cell>
          <cell r="F3536" t="str">
            <v>D</v>
          </cell>
          <cell r="G3536" t="str">
            <v>FNRO</v>
          </cell>
        </row>
        <row r="3537">
          <cell r="B3537" t="str">
            <v>FNRO-161070</v>
          </cell>
          <cell r="C3537" t="str">
            <v>161070</v>
          </cell>
          <cell r="D3537" t="str">
            <v>PRIVATIZACIONES</v>
          </cell>
          <cell r="E3537" t="str">
            <v>36A</v>
          </cell>
          <cell r="F3537" t="str">
            <v>D</v>
          </cell>
          <cell r="G3537" t="str">
            <v>FNRO</v>
          </cell>
        </row>
        <row r="3538">
          <cell r="B3538" t="str">
            <v>FNRO-161073</v>
          </cell>
          <cell r="C3538" t="str">
            <v>161073</v>
          </cell>
          <cell r="D3538" t="str">
            <v>PRECIO POR TRANSFERENCIA TEMPORAL DE VALORES</v>
          </cell>
          <cell r="E3538" t="str">
            <v>36A</v>
          </cell>
          <cell r="F3538" t="str">
            <v>D</v>
          </cell>
          <cell r="G3538" t="str">
            <v>FNRO</v>
          </cell>
        </row>
        <row r="3539">
          <cell r="B3539" t="str">
            <v>FNRO-161075</v>
          </cell>
          <cell r="C3539" t="str">
            <v>161075</v>
          </cell>
          <cell r="D3539" t="str">
            <v>CAPITAL GARANTÍA</v>
          </cell>
          <cell r="E3539" t="str">
            <v>36A</v>
          </cell>
          <cell r="F3539" t="str">
            <v>D</v>
          </cell>
          <cell r="G3539" t="str">
            <v>FNRO</v>
          </cell>
        </row>
        <row r="3540">
          <cell r="B3540" t="str">
            <v>FNRO-161095</v>
          </cell>
          <cell r="C3540" t="str">
            <v>161095</v>
          </cell>
          <cell r="D3540" t="str">
            <v>OTRAS</v>
          </cell>
          <cell r="E3540" t="str">
            <v>36A</v>
          </cell>
          <cell r="F3540" t="str">
            <v>D</v>
          </cell>
          <cell r="G3540" t="str">
            <v>FNRO</v>
          </cell>
        </row>
        <row r="3541">
          <cell r="B3541" t="str">
            <v>FNRO-1615</v>
          </cell>
          <cell r="C3541" t="str">
            <v>1615</v>
          </cell>
          <cell r="D3541" t="str">
            <v>SERVICIOS DE ALMACENAJE</v>
          </cell>
          <cell r="E3541" t="str">
            <v/>
          </cell>
          <cell r="F3541" t="str">
            <v>D</v>
          </cell>
          <cell r="G3541" t="str">
            <v>FNRO</v>
          </cell>
        </row>
        <row r="3542">
          <cell r="B3542" t="str">
            <v>FNRO-161505</v>
          </cell>
          <cell r="C3542" t="str">
            <v>161505</v>
          </cell>
          <cell r="D3542" t="str">
            <v>ALMACEN BODEGAS PROPIAS</v>
          </cell>
          <cell r="E3542" t="str">
            <v>36A</v>
          </cell>
          <cell r="F3542" t="str">
            <v>D</v>
          </cell>
          <cell r="G3542" t="str">
            <v>FNRO</v>
          </cell>
        </row>
        <row r="3543">
          <cell r="B3543" t="str">
            <v>FNRO-161510</v>
          </cell>
          <cell r="C3543" t="str">
            <v>161510</v>
          </cell>
          <cell r="D3543" t="str">
            <v>ALMACEN BODEGAS PARTICULARES</v>
          </cell>
          <cell r="E3543" t="str">
            <v>36A</v>
          </cell>
          <cell r="F3543" t="str">
            <v>D</v>
          </cell>
          <cell r="G3543" t="str">
            <v>FNRO</v>
          </cell>
        </row>
        <row r="3544">
          <cell r="B3544" t="str">
            <v>FNRO-161515</v>
          </cell>
          <cell r="C3544" t="str">
            <v>161515</v>
          </cell>
          <cell r="D3544" t="str">
            <v>ALMACEN MERCANCIAS EN TRANSITO</v>
          </cell>
          <cell r="E3544" t="str">
            <v>36A</v>
          </cell>
          <cell r="F3544" t="str">
            <v>D</v>
          </cell>
          <cell r="G3544" t="str">
            <v>FNRO</v>
          </cell>
        </row>
        <row r="3545">
          <cell r="B3545" t="str">
            <v>FNRO-161520</v>
          </cell>
          <cell r="C3545" t="str">
            <v>161520</v>
          </cell>
          <cell r="D3545" t="str">
            <v>ALMACEN SILOS</v>
          </cell>
          <cell r="E3545" t="str">
            <v>36A</v>
          </cell>
          <cell r="F3545" t="str">
            <v>D</v>
          </cell>
          <cell r="G3545" t="str">
            <v>FNRO</v>
          </cell>
        </row>
        <row r="3546">
          <cell r="B3546" t="str">
            <v>FNRO-161525</v>
          </cell>
          <cell r="C3546" t="str">
            <v>161525</v>
          </cell>
          <cell r="D3546" t="str">
            <v>AGENCIAMIENTO ADUANERO</v>
          </cell>
          <cell r="E3546" t="str">
            <v>36A</v>
          </cell>
          <cell r="F3546" t="str">
            <v>D</v>
          </cell>
          <cell r="G3546" t="str">
            <v>FNRO</v>
          </cell>
        </row>
        <row r="3547">
          <cell r="B3547" t="str">
            <v>FNRO-161530</v>
          </cell>
          <cell r="C3547" t="str">
            <v>161530</v>
          </cell>
          <cell r="D3547" t="str">
            <v>OPERACIONES COMPRA VENTA</v>
          </cell>
          <cell r="E3547" t="str">
            <v>36A</v>
          </cell>
          <cell r="F3547" t="str">
            <v>D</v>
          </cell>
          <cell r="G3547" t="str">
            <v>FNRO</v>
          </cell>
        </row>
        <row r="3548">
          <cell r="B3548" t="str">
            <v>FNRO-161535</v>
          </cell>
          <cell r="C3548" t="str">
            <v>161535</v>
          </cell>
          <cell r="D3548" t="str">
            <v>MANEJO Y DISTRIBUCION</v>
          </cell>
          <cell r="E3548" t="str">
            <v>36A</v>
          </cell>
          <cell r="F3548" t="str">
            <v>D</v>
          </cell>
          <cell r="G3548" t="str">
            <v>FNRO</v>
          </cell>
        </row>
        <row r="3549">
          <cell r="B3549" t="str">
            <v>FNRO-161539</v>
          </cell>
          <cell r="C3549" t="str">
            <v>161539</v>
          </cell>
          <cell r="D3549" t="str">
            <v>TRATAMIENTO DE MERCANCIAS</v>
          </cell>
          <cell r="E3549" t="str">
            <v>36A</v>
          </cell>
          <cell r="F3549" t="str">
            <v>D</v>
          </cell>
          <cell r="G3549" t="str">
            <v>FNRO</v>
          </cell>
        </row>
        <row r="3550">
          <cell r="B3550" t="str">
            <v>FNRO-161544</v>
          </cell>
          <cell r="C3550" t="str">
            <v>161544</v>
          </cell>
          <cell r="D3550" t="str">
            <v>MOVILIZACION Y TRANSPORTE DE MERCANCIAS</v>
          </cell>
          <cell r="E3550" t="str">
            <v>36A</v>
          </cell>
          <cell r="F3550" t="str">
            <v>D</v>
          </cell>
          <cell r="G3550" t="str">
            <v>FNRO</v>
          </cell>
        </row>
        <row r="3551">
          <cell r="B3551" t="str">
            <v>FNRO-161549</v>
          </cell>
          <cell r="C3551" t="str">
            <v>161549</v>
          </cell>
          <cell r="D3551" t="str">
            <v xml:space="preserve">ALMACENAJE </v>
          </cell>
          <cell r="E3551" t="str">
            <v>36A</v>
          </cell>
          <cell r="F3551" t="str">
            <v>D</v>
          </cell>
          <cell r="G3551" t="str">
            <v>FNRO</v>
          </cell>
        </row>
        <row r="3552">
          <cell r="B3552" t="str">
            <v>FNRO-161595</v>
          </cell>
          <cell r="C3552" t="str">
            <v>161595</v>
          </cell>
          <cell r="D3552" t="str">
            <v>OTRAS</v>
          </cell>
          <cell r="E3552" t="str">
            <v>36A</v>
          </cell>
          <cell r="F3552" t="str">
            <v>D</v>
          </cell>
          <cell r="G3552" t="str">
            <v>FNRO</v>
          </cell>
        </row>
        <row r="3553">
          <cell r="B3553" t="str">
            <v>FNRO-1618</v>
          </cell>
          <cell r="C3553" t="str">
            <v>1618</v>
          </cell>
          <cell r="D3553" t="str">
            <v>CESANTÍAS CAUSADAS SECTOR PÚBLICO</v>
          </cell>
          <cell r="E3553" t="str">
            <v>36A</v>
          </cell>
          <cell r="F3553" t="str">
            <v>D</v>
          </cell>
          <cell r="G3553" t="str">
            <v>FNRO</v>
          </cell>
        </row>
        <row r="3554">
          <cell r="B3554" t="str">
            <v>FNRO-1620</v>
          </cell>
          <cell r="C3554" t="str">
            <v>1620</v>
          </cell>
          <cell r="D3554" t="str">
            <v>DIVIDENDOS Y PARTICIPACIONES</v>
          </cell>
          <cell r="E3554" t="str">
            <v/>
          </cell>
          <cell r="F3554" t="str">
            <v>D</v>
          </cell>
          <cell r="G3554" t="str">
            <v>FNRO</v>
          </cell>
        </row>
        <row r="3555">
          <cell r="B3555" t="str">
            <v>FNRO-162005</v>
          </cell>
          <cell r="C3555" t="str">
            <v>162005</v>
          </cell>
          <cell r="D3555" t="str">
            <v>MATRIZ, FILIALES, SUBSIDIARIAS</v>
          </cell>
          <cell r="E3555" t="str">
            <v>36C</v>
          </cell>
          <cell r="F3555" t="str">
            <v>D</v>
          </cell>
          <cell r="G3555" t="str">
            <v>FNRO</v>
          </cell>
        </row>
        <row r="3556">
          <cell r="B3556" t="str">
            <v>FNRO-162010</v>
          </cell>
          <cell r="C3556" t="str">
            <v>162010</v>
          </cell>
          <cell r="D3556" t="str">
            <v>OTRAS PERSONAS JURIDICAS</v>
          </cell>
          <cell r="E3556" t="str">
            <v>36C</v>
          </cell>
          <cell r="F3556" t="str">
            <v>D</v>
          </cell>
          <cell r="G3556" t="str">
            <v>FNRO</v>
          </cell>
        </row>
        <row r="3557">
          <cell r="B3557" t="str">
            <v>FNRO-1625</v>
          </cell>
          <cell r="C3557" t="str">
            <v>1625</v>
          </cell>
          <cell r="D3557" t="str">
            <v>ARRENDAMIENTOS</v>
          </cell>
          <cell r="E3557" t="str">
            <v/>
          </cell>
          <cell r="F3557" t="str">
            <v>D</v>
          </cell>
          <cell r="G3557" t="str">
            <v>FNRO</v>
          </cell>
        </row>
        <row r="3558">
          <cell r="B3558" t="str">
            <v>FNRO-162505</v>
          </cell>
          <cell r="C3558" t="str">
            <v>162505</v>
          </cell>
          <cell r="D3558" t="str">
            <v>DE BIENES PROPIOS</v>
          </cell>
          <cell r="E3558" t="str">
            <v>36D</v>
          </cell>
          <cell r="F3558" t="str">
            <v>D</v>
          </cell>
          <cell r="G3558" t="str">
            <v>FNRO</v>
          </cell>
        </row>
        <row r="3559">
          <cell r="B3559" t="str">
            <v>FNRO-162510</v>
          </cell>
          <cell r="C3559" t="str">
            <v>162510</v>
          </cell>
          <cell r="D3559" t="str">
            <v>DE BIENES ADJUDICADOS</v>
          </cell>
          <cell r="E3559" t="str">
            <v>36D</v>
          </cell>
          <cell r="F3559" t="str">
            <v>D</v>
          </cell>
          <cell r="G3559" t="str">
            <v>FNRO</v>
          </cell>
        </row>
        <row r="3560">
          <cell r="B3560" t="str">
            <v>FNRO-1627</v>
          </cell>
          <cell r="C3560" t="str">
            <v>1627</v>
          </cell>
          <cell r="D3560" t="str">
            <v>CANONES DE BIENES DADOS EN LEASING OPERACIONAL</v>
          </cell>
          <cell r="E3560" t="str">
            <v/>
          </cell>
          <cell r="F3560" t="str">
            <v>D</v>
          </cell>
          <cell r="G3560" t="str">
            <v>FNRO</v>
          </cell>
        </row>
        <row r="3561">
          <cell r="B3561" t="str">
            <v>FNRO-162756</v>
          </cell>
          <cell r="C3561" t="str">
            <v>162756</v>
          </cell>
          <cell r="D3561" t="str">
            <v>CATEGORIA A - CREDITO NORMAL, CONSUMO</v>
          </cell>
          <cell r="E3561" t="str">
            <v>36A</v>
          </cell>
          <cell r="F3561" t="str">
            <v>D</v>
          </cell>
          <cell r="G3561" t="str">
            <v>FNRO</v>
          </cell>
        </row>
        <row r="3562">
          <cell r="B3562" t="str">
            <v>FNRO-162758</v>
          </cell>
          <cell r="C3562" t="str">
            <v>162758</v>
          </cell>
          <cell r="D3562" t="str">
            <v>CATEGORIA B - CREDITO ACEPTABLE, CONSUMO</v>
          </cell>
          <cell r="E3562" t="str">
            <v>36A</v>
          </cell>
          <cell r="F3562" t="str">
            <v>D</v>
          </cell>
          <cell r="G3562" t="str">
            <v>FNRO</v>
          </cell>
        </row>
        <row r="3563">
          <cell r="B3563" t="str">
            <v>FNRO-162760</v>
          </cell>
          <cell r="C3563" t="str">
            <v>162760</v>
          </cell>
          <cell r="D3563" t="str">
            <v>CATEGORIA C – CREDITO APRECIABLE, CONSUMO</v>
          </cell>
          <cell r="E3563" t="str">
            <v>36A</v>
          </cell>
          <cell r="F3563" t="str">
            <v>D</v>
          </cell>
          <cell r="G3563" t="str">
            <v>FNRO</v>
          </cell>
        </row>
        <row r="3564">
          <cell r="B3564" t="str">
            <v>FNRO-162762</v>
          </cell>
          <cell r="C3564" t="str">
            <v>162762</v>
          </cell>
          <cell r="D3564" t="str">
            <v>CATEGORIA D – CREDITO SIGNIFICATIVO, CONSUMO</v>
          </cell>
          <cell r="E3564" t="str">
            <v>36A</v>
          </cell>
          <cell r="F3564" t="str">
            <v>D</v>
          </cell>
          <cell r="G3564" t="str">
            <v>FNRO</v>
          </cell>
        </row>
        <row r="3565">
          <cell r="B3565" t="str">
            <v>FNRO-162764</v>
          </cell>
          <cell r="C3565" t="str">
            <v>162764</v>
          </cell>
          <cell r="D3565" t="str">
            <v>CATEGORIA E – CREDITO IRRECUPERABLE, CONSUMO</v>
          </cell>
          <cell r="E3565" t="str">
            <v>36A</v>
          </cell>
          <cell r="F3565" t="str">
            <v>D</v>
          </cell>
          <cell r="G3565" t="str">
            <v>FNRO</v>
          </cell>
        </row>
        <row r="3566">
          <cell r="B3566" t="str">
            <v>FNRO-162766</v>
          </cell>
          <cell r="C3566" t="str">
            <v>162766</v>
          </cell>
          <cell r="D3566" t="str">
            <v>POR APLICACION DEL COEFICIENTE DE RIESGO, CONSUMO</v>
          </cell>
          <cell r="E3566" t="str">
            <v>36A</v>
          </cell>
          <cell r="F3566" t="str">
            <v>D</v>
          </cell>
          <cell r="G3566" t="str">
            <v>FNRO</v>
          </cell>
        </row>
        <row r="3567">
          <cell r="B3567" t="str">
            <v>FNRO-162768</v>
          </cell>
          <cell r="C3567" t="str">
            <v>162768</v>
          </cell>
          <cell r="D3567" t="str">
            <v>CATEGORIA A - CREDITO NORMAL, COMERCIAL</v>
          </cell>
          <cell r="E3567" t="str">
            <v>36A</v>
          </cell>
          <cell r="F3567" t="str">
            <v>D</v>
          </cell>
          <cell r="G3567" t="str">
            <v>FNRO</v>
          </cell>
        </row>
        <row r="3568">
          <cell r="B3568" t="str">
            <v>FNRO-162770</v>
          </cell>
          <cell r="C3568" t="str">
            <v>162770</v>
          </cell>
          <cell r="D3568" t="str">
            <v>CATEGORIA B - CREDITO ACEPTABLE, COMERCIAL</v>
          </cell>
          <cell r="E3568" t="str">
            <v>36A</v>
          </cell>
          <cell r="F3568" t="str">
            <v>D</v>
          </cell>
          <cell r="G3568" t="str">
            <v>FNRO</v>
          </cell>
        </row>
        <row r="3569">
          <cell r="B3569" t="str">
            <v>FNRO-162772</v>
          </cell>
          <cell r="C3569" t="str">
            <v>162772</v>
          </cell>
          <cell r="D3569" t="str">
            <v>CATEGORIA C – CREDITO APRECIABLE, COMERCIAL</v>
          </cell>
          <cell r="E3569" t="str">
            <v>36A</v>
          </cell>
          <cell r="F3569" t="str">
            <v>D</v>
          </cell>
          <cell r="G3569" t="str">
            <v>FNRO</v>
          </cell>
        </row>
        <row r="3570">
          <cell r="B3570" t="str">
            <v>FNRO-162774</v>
          </cell>
          <cell r="C3570" t="str">
            <v>162774</v>
          </cell>
          <cell r="D3570" t="str">
            <v>CATEGORIA D – CREDITO SIGNIFICATIVO, COMERCIAL</v>
          </cell>
          <cell r="E3570" t="str">
            <v>36A</v>
          </cell>
          <cell r="F3570" t="str">
            <v>D</v>
          </cell>
          <cell r="G3570" t="str">
            <v>FNRO</v>
          </cell>
        </row>
        <row r="3571">
          <cell r="B3571" t="str">
            <v>FNRO-162776</v>
          </cell>
          <cell r="C3571" t="str">
            <v>162776</v>
          </cell>
          <cell r="D3571" t="str">
            <v>CATEGORIA E – CREDITO IRRECUPERABLE, COMERCIAL</v>
          </cell>
          <cell r="E3571" t="str">
            <v>36A</v>
          </cell>
          <cell r="F3571" t="str">
            <v>D</v>
          </cell>
          <cell r="G3571" t="str">
            <v>FNRO</v>
          </cell>
        </row>
        <row r="3572">
          <cell r="B3572" t="str">
            <v>FNRO-162778</v>
          </cell>
          <cell r="C3572" t="str">
            <v>162778</v>
          </cell>
          <cell r="D3572" t="str">
            <v>POR APLICACION DEL COEFICIENTE DE RIESGO, COMERCIAL</v>
          </cell>
          <cell r="E3572" t="str">
            <v>36A</v>
          </cell>
          <cell r="F3572" t="str">
            <v>D</v>
          </cell>
          <cell r="G3572" t="str">
            <v>FNRO</v>
          </cell>
        </row>
        <row r="3573">
          <cell r="B3573" t="str">
            <v>FNRO-162780</v>
          </cell>
          <cell r="C3573" t="str">
            <v>162780</v>
          </cell>
          <cell r="D3573" t="str">
            <v>CATEGORIA A – CREDITO NORMAL, MICROCREDITOS</v>
          </cell>
          <cell r="E3573" t="str">
            <v>36A</v>
          </cell>
          <cell r="F3573" t="str">
            <v>D</v>
          </cell>
          <cell r="G3573" t="str">
            <v>FNRO</v>
          </cell>
        </row>
        <row r="3574">
          <cell r="B3574" t="str">
            <v>FNRO-162782</v>
          </cell>
          <cell r="C3574" t="str">
            <v>162782</v>
          </cell>
          <cell r="D3574" t="str">
            <v>CATEGORIA B - CREDITO ACEPTABLE, MICROCREDITOS</v>
          </cell>
          <cell r="E3574" t="str">
            <v>36A</v>
          </cell>
          <cell r="F3574" t="str">
            <v>D</v>
          </cell>
          <cell r="G3574" t="str">
            <v>FNRO</v>
          </cell>
        </row>
        <row r="3575">
          <cell r="B3575" t="str">
            <v>FNRO-162784</v>
          </cell>
          <cell r="C3575" t="str">
            <v>162784</v>
          </cell>
          <cell r="D3575" t="str">
            <v>CATEGORIA C – CREDITO APRECIABLE, MICROCREDITOS</v>
          </cell>
          <cell r="E3575" t="str">
            <v>36A</v>
          </cell>
          <cell r="F3575" t="str">
            <v>D</v>
          </cell>
          <cell r="G3575" t="str">
            <v>FNRO</v>
          </cell>
        </row>
        <row r="3576">
          <cell r="B3576" t="str">
            <v>FNRO-162786</v>
          </cell>
          <cell r="C3576" t="str">
            <v>162786</v>
          </cell>
          <cell r="D3576" t="str">
            <v>CATEGORIA D – CREDITO SIGNIFICATIVO, MICROCREDITOS</v>
          </cell>
          <cell r="E3576" t="str">
            <v>36A</v>
          </cell>
          <cell r="F3576" t="str">
            <v>D</v>
          </cell>
          <cell r="G3576" t="str">
            <v>FNRO</v>
          </cell>
        </row>
        <row r="3577">
          <cell r="B3577" t="str">
            <v>FNRO-162788</v>
          </cell>
          <cell r="C3577" t="str">
            <v>162788</v>
          </cell>
          <cell r="D3577" t="str">
            <v>CATEGORIA E – CREDITO IRRECUPERABLE, MICROCREDITOS</v>
          </cell>
          <cell r="E3577" t="str">
            <v>36A</v>
          </cell>
          <cell r="F3577" t="str">
            <v>D</v>
          </cell>
          <cell r="G3577" t="str">
            <v>FNRO</v>
          </cell>
        </row>
        <row r="3578">
          <cell r="B3578" t="str">
            <v>FNRO-1630</v>
          </cell>
          <cell r="C3578" t="str">
            <v>1630</v>
          </cell>
          <cell r="D3578" t="str">
            <v>VENTA DE BIENES Y SERVICIOS</v>
          </cell>
          <cell r="E3578" t="str">
            <v/>
          </cell>
          <cell r="F3578" t="str">
            <v>D</v>
          </cell>
          <cell r="G3578" t="str">
            <v>FNRO</v>
          </cell>
        </row>
        <row r="3579">
          <cell r="B3579" t="str">
            <v>FNRO-163005</v>
          </cell>
          <cell r="C3579" t="str">
            <v>163005</v>
          </cell>
          <cell r="D3579" t="str">
            <v>BIENES</v>
          </cell>
          <cell r="E3579" t="str">
            <v>36D</v>
          </cell>
          <cell r="F3579" t="str">
            <v>D</v>
          </cell>
          <cell r="G3579" t="str">
            <v>FNRO</v>
          </cell>
        </row>
        <row r="3580">
          <cell r="B3580" t="str">
            <v>FNRO-163010</v>
          </cell>
          <cell r="C3580" t="str">
            <v>163010</v>
          </cell>
          <cell r="D3580" t="str">
            <v>SERVICIOS</v>
          </cell>
          <cell r="E3580" t="str">
            <v>36D</v>
          </cell>
          <cell r="F3580" t="str">
            <v>D</v>
          </cell>
          <cell r="G3580" t="str">
            <v>FNRO</v>
          </cell>
        </row>
        <row r="3581">
          <cell r="B3581" t="str">
            <v>FNRO-163015</v>
          </cell>
          <cell r="C3581" t="str">
            <v>163015</v>
          </cell>
          <cell r="D3581" t="str">
            <v>TRANSFERENCIA DE FONDOS DE COMPENSACIÓN Y LIQUIDACIÓN</v>
          </cell>
          <cell r="E3581" t="str">
            <v>36D</v>
          </cell>
          <cell r="F3581" t="str">
            <v>D</v>
          </cell>
          <cell r="G3581" t="str">
            <v>FNRO</v>
          </cell>
        </row>
        <row r="3582">
          <cell r="B3582" t="str">
            <v>FNRO-1635</v>
          </cell>
          <cell r="C3582" t="str">
            <v>1635</v>
          </cell>
          <cell r="D3582" t="str">
            <v>PAGOS POR CUENTA DE CLIENTES</v>
          </cell>
          <cell r="E3582" t="str">
            <v/>
          </cell>
          <cell r="F3582" t="str">
            <v>D</v>
          </cell>
          <cell r="G3582" t="str">
            <v>FNRO</v>
          </cell>
        </row>
        <row r="3583">
          <cell r="B3583" t="str">
            <v>FNRO-163525</v>
          </cell>
          <cell r="C3583" t="str">
            <v>163525</v>
          </cell>
          <cell r="D3583" t="str">
            <v>PRIVATIZACIONES</v>
          </cell>
          <cell r="E3583" t="str">
            <v>36A</v>
          </cell>
          <cell r="F3583" t="str">
            <v>D</v>
          </cell>
          <cell r="G3583" t="str">
            <v>FNRO</v>
          </cell>
        </row>
        <row r="3584">
          <cell r="B3584" t="str">
            <v>FNRO-163530</v>
          </cell>
          <cell r="C3584" t="str">
            <v>163530</v>
          </cell>
          <cell r="D3584" t="str">
            <v>GIROS DEL EXTERIOR</v>
          </cell>
          <cell r="E3584" t="str">
            <v>36A</v>
          </cell>
          <cell r="F3584" t="str">
            <v>D</v>
          </cell>
          <cell r="G3584" t="str">
            <v>FNRO</v>
          </cell>
        </row>
        <row r="3585">
          <cell r="B3585" t="str">
            <v>FNRO-163595</v>
          </cell>
          <cell r="C3585" t="str">
            <v>163595</v>
          </cell>
          <cell r="D3585" t="str">
            <v>OTROS</v>
          </cell>
          <cell r="E3585" t="str">
            <v>36A</v>
          </cell>
          <cell r="F3585" t="str">
            <v>D</v>
          </cell>
          <cell r="G3585" t="str">
            <v>FNRO</v>
          </cell>
        </row>
        <row r="3586">
          <cell r="B3586" t="str">
            <v>FNRO-1636</v>
          </cell>
          <cell r="C3586" t="str">
            <v>1636</v>
          </cell>
          <cell r="D3586" t="str">
            <v>PAGOS POR CUENTA DE CLIENTES, VIVIENDA</v>
          </cell>
          <cell r="E3586" t="str">
            <v/>
          </cell>
          <cell r="F3586" t="str">
            <v>D</v>
          </cell>
          <cell r="G3586" t="str">
            <v>FNRO</v>
          </cell>
        </row>
        <row r="3587">
          <cell r="B3587" t="str">
            <v>FNRO-163605</v>
          </cell>
          <cell r="C3587" t="str">
            <v>163605</v>
          </cell>
          <cell r="D3587" t="str">
            <v>CATEGORIA A RIESGO NORMAL</v>
          </cell>
          <cell r="E3587" t="str">
            <v>36A</v>
          </cell>
          <cell r="F3587" t="str">
            <v>D</v>
          </cell>
          <cell r="G3587" t="str">
            <v>FNRO</v>
          </cell>
        </row>
        <row r="3588">
          <cell r="B3588" t="str">
            <v>FNRO-163610</v>
          </cell>
          <cell r="C3588" t="str">
            <v>163610</v>
          </cell>
          <cell r="D3588" t="str">
            <v>CATEGORIA B RIESGO ACEPTABLE</v>
          </cell>
          <cell r="E3588" t="str">
            <v>36A</v>
          </cell>
          <cell r="F3588" t="str">
            <v>D</v>
          </cell>
          <cell r="G3588" t="str">
            <v>FNRO</v>
          </cell>
        </row>
        <row r="3589">
          <cell r="B3589" t="str">
            <v>FNRO-163615</v>
          </cell>
          <cell r="C3589" t="str">
            <v>163615</v>
          </cell>
          <cell r="D3589" t="str">
            <v>CATEGORIA C RIESGO APRECIABLE</v>
          </cell>
          <cell r="E3589" t="str">
            <v>36A</v>
          </cell>
          <cell r="F3589" t="str">
            <v>D</v>
          </cell>
          <cell r="G3589" t="str">
            <v>FNRO</v>
          </cell>
        </row>
        <row r="3590">
          <cell r="B3590" t="str">
            <v>FNRO-163620</v>
          </cell>
          <cell r="C3590" t="str">
            <v>163620</v>
          </cell>
          <cell r="D3590" t="str">
            <v>CATEGORIA D RIESGO SIGNIFICATIVO</v>
          </cell>
          <cell r="E3590" t="str">
            <v>36A</v>
          </cell>
          <cell r="F3590" t="str">
            <v>D</v>
          </cell>
          <cell r="G3590" t="str">
            <v>FNRO</v>
          </cell>
        </row>
        <row r="3591">
          <cell r="B3591" t="str">
            <v>FNRO-163625</v>
          </cell>
          <cell r="C3591" t="str">
            <v>163625</v>
          </cell>
          <cell r="D3591" t="str">
            <v>CATEGORIA E RIESGO DE INCOBRABILIDAD</v>
          </cell>
          <cell r="E3591" t="str">
            <v>36A</v>
          </cell>
          <cell r="F3591" t="str">
            <v>D</v>
          </cell>
          <cell r="G3591" t="str">
            <v>FNRO</v>
          </cell>
        </row>
        <row r="3592">
          <cell r="B3592" t="str">
            <v>FNRO-1637</v>
          </cell>
          <cell r="C3592" t="str">
            <v>1637</v>
          </cell>
          <cell r="D3592" t="str">
            <v>PAGOS POR CUENTA DE CLIENTES, CONSUMO</v>
          </cell>
          <cell r="E3592" t="str">
            <v/>
          </cell>
          <cell r="F3592" t="str">
            <v>D</v>
          </cell>
          <cell r="G3592" t="str">
            <v>FNRO</v>
          </cell>
        </row>
        <row r="3593">
          <cell r="B3593" t="str">
            <v>FNRO-163705</v>
          </cell>
          <cell r="C3593" t="str">
            <v>163705</v>
          </cell>
          <cell r="D3593" t="str">
            <v>CATEGORIA A RIESGO NORMAL</v>
          </cell>
          <cell r="E3593" t="str">
            <v>36A</v>
          </cell>
          <cell r="F3593" t="str">
            <v>D</v>
          </cell>
          <cell r="G3593" t="str">
            <v>FNRO</v>
          </cell>
        </row>
        <row r="3594">
          <cell r="B3594" t="str">
            <v>FNRO-163710</v>
          </cell>
          <cell r="C3594" t="str">
            <v>163710</v>
          </cell>
          <cell r="D3594" t="str">
            <v>CATEGORIA B RIESGO ACEPTABLE</v>
          </cell>
          <cell r="E3594" t="str">
            <v>36A</v>
          </cell>
          <cell r="F3594" t="str">
            <v>D</v>
          </cell>
          <cell r="G3594" t="str">
            <v>FNRO</v>
          </cell>
        </row>
        <row r="3595">
          <cell r="B3595" t="str">
            <v>FNRO-163715</v>
          </cell>
          <cell r="C3595" t="str">
            <v>163715</v>
          </cell>
          <cell r="D3595" t="str">
            <v>CATEGORIA C RIESGO APRECIABLE</v>
          </cell>
          <cell r="E3595" t="str">
            <v>36A</v>
          </cell>
          <cell r="F3595" t="str">
            <v>D</v>
          </cell>
          <cell r="G3595" t="str">
            <v>FNRO</v>
          </cell>
        </row>
        <row r="3596">
          <cell r="B3596" t="str">
            <v>FNRO-163720</v>
          </cell>
          <cell r="C3596" t="str">
            <v>163720</v>
          </cell>
          <cell r="D3596" t="str">
            <v>CATEGORIA D RIESGO SIGNIFICATIVO</v>
          </cell>
          <cell r="E3596" t="str">
            <v>36A</v>
          </cell>
          <cell r="F3596" t="str">
            <v>D</v>
          </cell>
          <cell r="G3596" t="str">
            <v>FNRO</v>
          </cell>
        </row>
        <row r="3597">
          <cell r="B3597" t="str">
            <v>FNRO-163725</v>
          </cell>
          <cell r="C3597" t="str">
            <v>163725</v>
          </cell>
          <cell r="D3597" t="str">
            <v>CATEGORIA E RIESGO DE INCOBRABILIDAD</v>
          </cell>
          <cell r="E3597" t="str">
            <v>36A</v>
          </cell>
          <cell r="F3597" t="str">
            <v>D</v>
          </cell>
          <cell r="G3597" t="str">
            <v>FNRO</v>
          </cell>
        </row>
        <row r="3598">
          <cell r="B3598" t="str">
            <v>FNRO-1638</v>
          </cell>
          <cell r="C3598" t="str">
            <v>1638</v>
          </cell>
          <cell r="D3598" t="str">
            <v xml:space="preserve">PAGOS POR CUENTA DE CLIENTES, MICROCREDITO </v>
          </cell>
          <cell r="E3598" t="str">
            <v/>
          </cell>
          <cell r="F3598" t="str">
            <v>D</v>
          </cell>
          <cell r="G3598" t="str">
            <v>FNRO</v>
          </cell>
        </row>
        <row r="3599">
          <cell r="B3599" t="str">
            <v>FNRO-163805</v>
          </cell>
          <cell r="C3599" t="str">
            <v>163805</v>
          </cell>
          <cell r="D3599" t="str">
            <v>CATEGORIA A RIESGO NORMAL</v>
          </cell>
          <cell r="E3599" t="str">
            <v>36A</v>
          </cell>
          <cell r="F3599" t="str">
            <v>D</v>
          </cell>
          <cell r="G3599" t="str">
            <v>FNRO</v>
          </cell>
        </row>
        <row r="3600">
          <cell r="B3600" t="str">
            <v>FNRO-163810</v>
          </cell>
          <cell r="C3600" t="str">
            <v>163810</v>
          </cell>
          <cell r="D3600" t="str">
            <v>CATEGORIA B RIESGO ACEPTABLE</v>
          </cell>
          <cell r="E3600" t="str">
            <v>36A</v>
          </cell>
          <cell r="F3600" t="str">
            <v>D</v>
          </cell>
          <cell r="G3600" t="str">
            <v>FNRO</v>
          </cell>
        </row>
        <row r="3601">
          <cell r="B3601" t="str">
            <v>FNRO-163815</v>
          </cell>
          <cell r="C3601" t="str">
            <v>163815</v>
          </cell>
          <cell r="D3601" t="str">
            <v>CATEGORIA C RIESGO APRECIABLE</v>
          </cell>
          <cell r="E3601" t="str">
            <v>36A</v>
          </cell>
          <cell r="F3601" t="str">
            <v>D</v>
          </cell>
          <cell r="G3601" t="str">
            <v>FNRO</v>
          </cell>
        </row>
        <row r="3602">
          <cell r="B3602" t="str">
            <v>FNRO-163820</v>
          </cell>
          <cell r="C3602" t="str">
            <v>163820</v>
          </cell>
          <cell r="D3602" t="str">
            <v>CATEGORIA D RIESGO SIGNIFICATIVO</v>
          </cell>
          <cell r="E3602" t="str">
            <v>36A</v>
          </cell>
          <cell r="F3602" t="str">
            <v>D</v>
          </cell>
          <cell r="G3602" t="str">
            <v>FNRO</v>
          </cell>
        </row>
        <row r="3603">
          <cell r="B3603" t="str">
            <v>FNRO-163825</v>
          </cell>
          <cell r="C3603" t="str">
            <v>163825</v>
          </cell>
          <cell r="D3603" t="str">
            <v>CATEGORIA E RIESGO DE INCOBRABILIDAD</v>
          </cell>
          <cell r="E3603" t="str">
            <v>36A</v>
          </cell>
          <cell r="F3603" t="str">
            <v>D</v>
          </cell>
          <cell r="G3603" t="str">
            <v>FNRO</v>
          </cell>
        </row>
        <row r="3604">
          <cell r="B3604" t="str">
            <v>FNRO-1639</v>
          </cell>
          <cell r="C3604" t="str">
            <v>1639</v>
          </cell>
          <cell r="D3604" t="str">
            <v>PAGOS POR CUENTA DE CLIENTES, COMERCIAL</v>
          </cell>
          <cell r="E3604" t="str">
            <v/>
          </cell>
          <cell r="F3604" t="str">
            <v>D</v>
          </cell>
          <cell r="G3604" t="str">
            <v>FNRO</v>
          </cell>
        </row>
        <row r="3605">
          <cell r="B3605" t="str">
            <v>FNRO-163905</v>
          </cell>
          <cell r="C3605" t="str">
            <v>163905</v>
          </cell>
          <cell r="D3605" t="str">
            <v>CATEGORIA A RIESGO NORMAL</v>
          </cell>
          <cell r="E3605" t="str">
            <v>36A</v>
          </cell>
          <cell r="F3605" t="str">
            <v>D</v>
          </cell>
          <cell r="G3605" t="str">
            <v>FNRO</v>
          </cell>
        </row>
        <row r="3606">
          <cell r="B3606" t="str">
            <v>FNRO-163910</v>
          </cell>
          <cell r="C3606" t="str">
            <v>163910</v>
          </cell>
          <cell r="D3606" t="str">
            <v>CATEGORIA B RIESGO ACEPTABLE</v>
          </cell>
          <cell r="E3606" t="str">
            <v>36A</v>
          </cell>
          <cell r="F3606" t="str">
            <v>D</v>
          </cell>
          <cell r="G3606" t="str">
            <v>FNRO</v>
          </cell>
        </row>
        <row r="3607">
          <cell r="B3607" t="str">
            <v>FNRO-163915</v>
          </cell>
          <cell r="C3607" t="str">
            <v>163915</v>
          </cell>
          <cell r="D3607" t="str">
            <v>CATEGORIA C RIESGO APRECIABLE</v>
          </cell>
          <cell r="E3607" t="str">
            <v>36A</v>
          </cell>
          <cell r="F3607" t="str">
            <v>D</v>
          </cell>
          <cell r="G3607" t="str">
            <v>FNRO</v>
          </cell>
        </row>
        <row r="3608">
          <cell r="B3608" t="str">
            <v>FNRO-163920</v>
          </cell>
          <cell r="C3608" t="str">
            <v>163920</v>
          </cell>
          <cell r="D3608" t="str">
            <v>CATEGORIA D RIESGO SIGNIFICATIVO</v>
          </cell>
          <cell r="E3608" t="str">
            <v>36A</v>
          </cell>
          <cell r="F3608" t="str">
            <v>D</v>
          </cell>
          <cell r="G3608" t="str">
            <v>FNRO</v>
          </cell>
        </row>
        <row r="3609">
          <cell r="B3609" t="str">
            <v>FNRO-163925</v>
          </cell>
          <cell r="C3609" t="str">
            <v>163925</v>
          </cell>
          <cell r="D3609" t="str">
            <v xml:space="preserve">CATEGORIA E RIESGO DE INCOBRABILIDAD </v>
          </cell>
          <cell r="E3609" t="str">
            <v>36A</v>
          </cell>
          <cell r="F3609" t="str">
            <v>D</v>
          </cell>
          <cell r="G3609" t="str">
            <v>FNRO</v>
          </cell>
        </row>
        <row r="3610">
          <cell r="B3610" t="str">
            <v>FNRO-1640</v>
          </cell>
          <cell r="C3610" t="str">
            <v>1640</v>
          </cell>
          <cell r="D3610" t="str">
            <v>PROMETIENTES VENDEDORES</v>
          </cell>
          <cell r="E3610" t="str">
            <v/>
          </cell>
          <cell r="F3610" t="str">
            <v>D</v>
          </cell>
          <cell r="G3610" t="str">
            <v>FNRO</v>
          </cell>
        </row>
        <row r="3611">
          <cell r="B3611" t="str">
            <v>FNRO-164005</v>
          </cell>
          <cell r="C3611" t="str">
            <v>164005</v>
          </cell>
          <cell r="D3611" t="str">
            <v>BIENES INMUEBLES</v>
          </cell>
          <cell r="E3611" t="str">
            <v>36D</v>
          </cell>
          <cell r="F3611" t="str">
            <v>D</v>
          </cell>
          <cell r="G3611" t="str">
            <v>FNRO</v>
          </cell>
        </row>
        <row r="3612">
          <cell r="B3612" t="str">
            <v>FNRO-164010</v>
          </cell>
          <cell r="C3612" t="str">
            <v>164010</v>
          </cell>
          <cell r="D3612" t="str">
            <v xml:space="preserve">BIENES MUEBLES </v>
          </cell>
          <cell r="E3612" t="str">
            <v>36D</v>
          </cell>
          <cell r="F3612" t="str">
            <v>D</v>
          </cell>
          <cell r="G3612" t="str">
            <v>FNRO</v>
          </cell>
        </row>
        <row r="3613">
          <cell r="B3613" t="str">
            <v>FNRO-1645</v>
          </cell>
          <cell r="C3613" t="str">
            <v>1645</v>
          </cell>
          <cell r="D3613" t="str">
            <v>ANTICIPOS DE CONTRATOS Y PROVEEDORES</v>
          </cell>
          <cell r="E3613" t="str">
            <v/>
          </cell>
          <cell r="F3613" t="str">
            <v>D</v>
          </cell>
          <cell r="G3613" t="str">
            <v>FNRO</v>
          </cell>
        </row>
        <row r="3614">
          <cell r="B3614" t="str">
            <v>FNRO-164505</v>
          </cell>
          <cell r="C3614" t="str">
            <v>164505</v>
          </cell>
          <cell r="D3614" t="str">
            <v>ANTICIPOS DE CONTRATOS</v>
          </cell>
          <cell r="E3614" t="str">
            <v>36D</v>
          </cell>
          <cell r="F3614" t="str">
            <v>D</v>
          </cell>
          <cell r="G3614" t="str">
            <v>FNRO</v>
          </cell>
        </row>
        <row r="3615">
          <cell r="B3615" t="str">
            <v>FNRO-164510</v>
          </cell>
          <cell r="C3615" t="str">
            <v>164510</v>
          </cell>
          <cell r="D3615" t="str">
            <v>PROVEEDORES</v>
          </cell>
          <cell r="E3615" t="str">
            <v>36D</v>
          </cell>
          <cell r="F3615" t="str">
            <v>D</v>
          </cell>
          <cell r="G3615" t="str">
            <v>FNRO</v>
          </cell>
        </row>
        <row r="3616">
          <cell r="B3616" t="str">
            <v>FNRO-1650</v>
          </cell>
          <cell r="C3616" t="str">
            <v>1650</v>
          </cell>
          <cell r="D3616" t="str">
            <v>HONORARIOS</v>
          </cell>
          <cell r="E3616" t="str">
            <v>36D</v>
          </cell>
          <cell r="F3616" t="str">
            <v>D</v>
          </cell>
          <cell r="G3616" t="str">
            <v>FNRO</v>
          </cell>
        </row>
        <row r="3617">
          <cell r="B3617" t="str">
            <v>FNRO-1655</v>
          </cell>
          <cell r="C3617" t="str">
            <v>1655</v>
          </cell>
          <cell r="D3617" t="str">
            <v>ADELANTOS AL PERSONAL</v>
          </cell>
          <cell r="E3617" t="str">
            <v/>
          </cell>
          <cell r="F3617" t="str">
            <v>D</v>
          </cell>
          <cell r="G3617" t="str">
            <v>FNRO</v>
          </cell>
        </row>
        <row r="3618">
          <cell r="B3618" t="str">
            <v>FNRO-165505</v>
          </cell>
          <cell r="C3618" t="str">
            <v>165505</v>
          </cell>
          <cell r="D3618" t="str">
            <v>ANTICIPOS LABORALES</v>
          </cell>
          <cell r="E3618" t="str">
            <v>36D</v>
          </cell>
          <cell r="F3618" t="str">
            <v>D</v>
          </cell>
          <cell r="G3618" t="str">
            <v>FNRO</v>
          </cell>
        </row>
        <row r="3619">
          <cell r="B3619" t="str">
            <v>FNRO-165510</v>
          </cell>
          <cell r="C3619" t="str">
            <v>165510</v>
          </cell>
          <cell r="D3619" t="str">
            <v>GASTOS DE VIAJE</v>
          </cell>
          <cell r="E3619" t="str">
            <v>36D</v>
          </cell>
          <cell r="F3619" t="str">
            <v>D</v>
          </cell>
          <cell r="G3619" t="str">
            <v>FNRO</v>
          </cell>
        </row>
        <row r="3620">
          <cell r="B3620" t="str">
            <v>FNRO-165595</v>
          </cell>
          <cell r="C3620" t="str">
            <v>165595</v>
          </cell>
          <cell r="D3620" t="str">
            <v>OTROS</v>
          </cell>
          <cell r="E3620" t="str">
            <v>36D</v>
          </cell>
          <cell r="F3620" t="str">
            <v>D</v>
          </cell>
          <cell r="G3620" t="str">
            <v>FNRO</v>
          </cell>
        </row>
        <row r="3621">
          <cell r="B3621" t="str">
            <v>FNRO-1658</v>
          </cell>
          <cell r="C3621" t="str">
            <v>1658</v>
          </cell>
          <cell r="D3621" t="str">
            <v>ENTIDADES EN INTERVENCION</v>
          </cell>
          <cell r="E3621" t="str">
            <v/>
          </cell>
          <cell r="F3621" t="str">
            <v>D</v>
          </cell>
          <cell r="G3621" t="str">
            <v>FNRO</v>
          </cell>
        </row>
        <row r="3622">
          <cell r="B3622" t="str">
            <v>FNRO-165805</v>
          </cell>
          <cell r="C3622" t="str">
            <v>165805</v>
          </cell>
          <cell r="D3622" t="str">
            <v>SEGUROS DE DEPÓSITO PAGADOS</v>
          </cell>
          <cell r="E3622" t="str">
            <v>36A</v>
          </cell>
          <cell r="F3622" t="str">
            <v>D</v>
          </cell>
          <cell r="G3622" t="str">
            <v>FNRO</v>
          </cell>
        </row>
        <row r="3623">
          <cell r="B3623" t="str">
            <v>FNRO-165810</v>
          </cell>
          <cell r="C3623" t="str">
            <v>165810</v>
          </cell>
          <cell r="D3623" t="str">
            <v>DERECHOS POR COMPRA DE ACREENCIAS</v>
          </cell>
          <cell r="E3623" t="str">
            <v>36A</v>
          </cell>
          <cell r="F3623" t="str">
            <v>D</v>
          </cell>
          <cell r="G3623" t="str">
            <v>FNRO</v>
          </cell>
        </row>
        <row r="3624">
          <cell r="B3624" t="str">
            <v>FNRO-165815</v>
          </cell>
          <cell r="C3624" t="str">
            <v>165815</v>
          </cell>
          <cell r="D3624" t="str">
            <v>PRESTAMOS Y/O APOYOS DE LIQUIDEZ</v>
          </cell>
          <cell r="E3624" t="str">
            <v>36A</v>
          </cell>
          <cell r="F3624" t="str">
            <v>D</v>
          </cell>
          <cell r="G3624" t="str">
            <v>FNRO</v>
          </cell>
        </row>
        <row r="3625">
          <cell r="B3625" t="str">
            <v>FNRO-165895</v>
          </cell>
          <cell r="C3625" t="str">
            <v>165895</v>
          </cell>
          <cell r="D3625" t="str">
            <v>OTROS</v>
          </cell>
          <cell r="E3625" t="str">
            <v>36A</v>
          </cell>
          <cell r="F3625" t="str">
            <v>D</v>
          </cell>
          <cell r="G3625" t="str">
            <v>FNRO</v>
          </cell>
        </row>
        <row r="3626">
          <cell r="B3626" t="str">
            <v>FNRO-1661</v>
          </cell>
          <cell r="C3626" t="str">
            <v>1661</v>
          </cell>
          <cell r="D3626" t="str">
            <v>PRESTAMOS A ENTIDADES INSCRITAS Y VINCULADOS</v>
          </cell>
          <cell r="E3626" t="str">
            <v>36B</v>
          </cell>
          <cell r="F3626" t="str">
            <v>D</v>
          </cell>
          <cell r="G3626" t="str">
            <v>FNRO</v>
          </cell>
        </row>
        <row r="3627">
          <cell r="B3627" t="str">
            <v>FNRO-1665</v>
          </cell>
          <cell r="C3627" t="str">
            <v>1665</v>
          </cell>
          <cell r="D3627" t="str">
            <v>FONDOS DE GARANTIAS</v>
          </cell>
          <cell r="E3627" t="str">
            <v/>
          </cell>
          <cell r="F3627" t="str">
            <v>D</v>
          </cell>
          <cell r="G3627" t="str">
            <v>FNRO</v>
          </cell>
        </row>
        <row r="3628">
          <cell r="B3628" t="str">
            <v>FNRO-166505</v>
          </cell>
          <cell r="C3628" t="str">
            <v>166505</v>
          </cell>
          <cell r="D3628" t="str">
            <v>SEGURO DE DEPÓSITOS</v>
          </cell>
          <cell r="E3628" t="str">
            <v>36A</v>
          </cell>
          <cell r="F3628" t="str">
            <v>D</v>
          </cell>
          <cell r="G3628" t="str">
            <v>FNRO</v>
          </cell>
        </row>
        <row r="3629">
          <cell r="B3629" t="str">
            <v>FNRO-166510</v>
          </cell>
          <cell r="C3629" t="str">
            <v>166510</v>
          </cell>
          <cell r="D3629" t="str">
            <v>COSTO DE GARANTIA</v>
          </cell>
          <cell r="E3629" t="str">
            <v>36A</v>
          </cell>
          <cell r="F3629" t="str">
            <v>D</v>
          </cell>
          <cell r="G3629" t="str">
            <v>FNRO</v>
          </cell>
        </row>
        <row r="3630">
          <cell r="B3630" t="str">
            <v>FNRO-166520</v>
          </cell>
          <cell r="C3630" t="str">
            <v>166520</v>
          </cell>
          <cell r="D3630" t="str">
            <v>RECAUDOS PENDIENTES CARTERA HIPOTECARIA</v>
          </cell>
          <cell r="E3630" t="str">
            <v>36A</v>
          </cell>
          <cell r="F3630" t="str">
            <v>D</v>
          </cell>
          <cell r="G3630" t="str">
            <v>FNRO</v>
          </cell>
        </row>
        <row r="3631">
          <cell r="B3631" t="str">
            <v>FNRO-166525</v>
          </cell>
          <cell r="C3631" t="str">
            <v>166525</v>
          </cell>
          <cell r="D3631" t="str">
            <v>NACION – CAPITALIZACIONES</v>
          </cell>
          <cell r="E3631" t="str">
            <v>36A</v>
          </cell>
          <cell r="F3631" t="str">
            <v>D</v>
          </cell>
          <cell r="G3631" t="str">
            <v>FNRO</v>
          </cell>
        </row>
        <row r="3632">
          <cell r="B3632" t="str">
            <v>FNRO-166530</v>
          </cell>
          <cell r="C3632" t="str">
            <v>166530</v>
          </cell>
          <cell r="D3632" t="str">
            <v>FOGACOOP</v>
          </cell>
          <cell r="E3632" t="str">
            <v>36A</v>
          </cell>
          <cell r="F3632" t="str">
            <v>D</v>
          </cell>
          <cell r="G3632" t="str">
            <v>FNRO</v>
          </cell>
        </row>
        <row r="3633">
          <cell r="B3633" t="str">
            <v>FNRO-1687</v>
          </cell>
          <cell r="C3633" t="str">
            <v>1687</v>
          </cell>
          <cell r="D3633" t="str">
            <v>DIVERSAS</v>
          </cell>
          <cell r="E3633" t="str">
            <v/>
          </cell>
          <cell r="F3633" t="str">
            <v>D</v>
          </cell>
          <cell r="G3633" t="str">
            <v>FNRO</v>
          </cell>
        </row>
        <row r="3634">
          <cell r="B3634" t="str">
            <v>FNRO-168705</v>
          </cell>
          <cell r="C3634" t="str">
            <v>168705</v>
          </cell>
          <cell r="D3634" t="str">
            <v>CUOTAS ‑ PARTES PENSIONES DE JUBILACION</v>
          </cell>
          <cell r="E3634" t="str">
            <v>36D</v>
          </cell>
          <cell r="F3634" t="str">
            <v>D</v>
          </cell>
          <cell r="G3634" t="str">
            <v>FNRO</v>
          </cell>
        </row>
        <row r="3635">
          <cell r="B3635" t="str">
            <v>FNRO-168710</v>
          </cell>
          <cell r="C3635" t="str">
            <v>168710</v>
          </cell>
          <cell r="D3635" t="str">
            <v>FALTANTES EN CAJA</v>
          </cell>
          <cell r="E3635" t="str">
            <v>36D</v>
          </cell>
          <cell r="F3635" t="str">
            <v>D</v>
          </cell>
          <cell r="G3635" t="str">
            <v>FNRO</v>
          </cell>
        </row>
        <row r="3636">
          <cell r="B3636" t="str">
            <v>FNRO-168715</v>
          </cell>
          <cell r="C3636" t="str">
            <v>168715</v>
          </cell>
          <cell r="D3636" t="str">
            <v>FALTANTES EN CANJE</v>
          </cell>
          <cell r="E3636" t="str">
            <v>36D</v>
          </cell>
          <cell r="F3636" t="str">
            <v>D</v>
          </cell>
          <cell r="G3636" t="str">
            <v>FNRO</v>
          </cell>
        </row>
        <row r="3637">
          <cell r="B3637" t="str">
            <v>FNRO-168720</v>
          </cell>
          <cell r="C3637" t="str">
            <v>168720</v>
          </cell>
          <cell r="D3637" t="str">
            <v>RECLAMOS A COMPAÑIAS ASEGURADORAS</v>
          </cell>
          <cell r="E3637" t="str">
            <v>36D</v>
          </cell>
          <cell r="F3637" t="str">
            <v>D</v>
          </cell>
          <cell r="G3637" t="str">
            <v>FNRO</v>
          </cell>
        </row>
        <row r="3638">
          <cell r="B3638" t="str">
            <v>FNRO-168725</v>
          </cell>
          <cell r="C3638" t="str">
            <v>168725</v>
          </cell>
          <cell r="D3638" t="str">
            <v>IMPUESTO A LAS VENTAS POR PAGAR - DEBITO</v>
          </cell>
          <cell r="E3638" t="str">
            <v>36D</v>
          </cell>
          <cell r="F3638" t="str">
            <v>D</v>
          </cell>
          <cell r="G3638" t="str">
            <v>FNRO</v>
          </cell>
        </row>
        <row r="3639">
          <cell r="B3639" t="str">
            <v>FNRO-168730</v>
          </cell>
          <cell r="C3639" t="str">
            <v>168730</v>
          </cell>
          <cell r="D3639" t="str">
            <v>CONTRIBUCIONES</v>
          </cell>
          <cell r="E3639" t="str">
            <v>36D</v>
          </cell>
          <cell r="F3639" t="str">
            <v>D</v>
          </cell>
          <cell r="G3639" t="str">
            <v>FNRO</v>
          </cell>
        </row>
        <row r="3640">
          <cell r="B3640" t="str">
            <v>FNRO-168760</v>
          </cell>
          <cell r="C3640" t="str">
            <v>168760</v>
          </cell>
          <cell r="D3640" t="str">
            <v>PRIMAS DE SEGURO DE INVALIDEZ Y SOBREVIVENCIA</v>
          </cell>
          <cell r="E3640" t="str">
            <v>36D</v>
          </cell>
          <cell r="F3640" t="str">
            <v>D</v>
          </cell>
          <cell r="G3640" t="str">
            <v>FNRO</v>
          </cell>
        </row>
        <row r="3641">
          <cell r="B3641" t="str">
            <v>FNRO-168795</v>
          </cell>
          <cell r="C3641" t="str">
            <v>168795</v>
          </cell>
          <cell r="D3641" t="str">
            <v>OTRAS</v>
          </cell>
          <cell r="E3641" t="str">
            <v>36D</v>
          </cell>
          <cell r="F3641" t="str">
            <v>D</v>
          </cell>
          <cell r="G3641" t="str">
            <v>FNRO</v>
          </cell>
        </row>
        <row r="3642">
          <cell r="B3642" t="str">
            <v>FNRO-1692</v>
          </cell>
          <cell r="C3642" t="str">
            <v>1692</v>
          </cell>
          <cell r="D3642" t="str">
            <v>PROVISION CUENTAS POR COBRAR, MICROCRÉDITOS</v>
          </cell>
          <cell r="E3642" t="str">
            <v/>
          </cell>
          <cell r="F3642" t="str">
            <v>D</v>
          </cell>
          <cell r="G3642" t="str">
            <v>FNRO</v>
          </cell>
        </row>
        <row r="3643">
          <cell r="B3643" t="str">
            <v>FNRO-169205</v>
          </cell>
          <cell r="C3643" t="str">
            <v>169205</v>
          </cell>
          <cell r="D3643" t="str">
            <v>CATEGORIA A – CREDITO NORMAL, INTERESES</v>
          </cell>
          <cell r="E3643" t="str">
            <v>36A</v>
          </cell>
          <cell r="F3643" t="str">
            <v>D</v>
          </cell>
          <cell r="G3643" t="str">
            <v>FNRO</v>
          </cell>
        </row>
        <row r="3644">
          <cell r="B3644" t="str">
            <v>FNRO-169210</v>
          </cell>
          <cell r="C3644" t="str">
            <v>169210</v>
          </cell>
          <cell r="D3644" t="str">
            <v>CATEGORIA B - CREDITO ACEPTABLE, INTERESES</v>
          </cell>
          <cell r="E3644" t="str">
            <v>36A</v>
          </cell>
          <cell r="F3644" t="str">
            <v>D</v>
          </cell>
          <cell r="G3644" t="str">
            <v>FNRO</v>
          </cell>
        </row>
        <row r="3645">
          <cell r="B3645" t="str">
            <v>FNRO-169215</v>
          </cell>
          <cell r="C3645" t="str">
            <v>169215</v>
          </cell>
          <cell r="D3645" t="str">
            <v>CATEGORIA C ‑ CREDITO APRECIABLE, INTERESES</v>
          </cell>
          <cell r="E3645" t="str">
            <v>36A</v>
          </cell>
          <cell r="F3645" t="str">
            <v>D</v>
          </cell>
          <cell r="G3645" t="str">
            <v>FNRO</v>
          </cell>
        </row>
        <row r="3646">
          <cell r="B3646" t="str">
            <v>FNRO-169220</v>
          </cell>
          <cell r="C3646" t="str">
            <v>169220</v>
          </cell>
          <cell r="D3646" t="str">
            <v>CATEGORIA D ‑ CREDITO SIGNIFICATIVO, INTERESES</v>
          </cell>
          <cell r="E3646" t="str">
            <v>36A</v>
          </cell>
          <cell r="F3646" t="str">
            <v>D</v>
          </cell>
          <cell r="G3646" t="str">
            <v>FNRO</v>
          </cell>
        </row>
        <row r="3647">
          <cell r="B3647" t="str">
            <v>FNRO-169225</v>
          </cell>
          <cell r="C3647" t="str">
            <v>169225</v>
          </cell>
          <cell r="D3647" t="str">
            <v>CATEGORIA E ‑ CREDITO IRRECUPERABLE, INTERESES</v>
          </cell>
          <cell r="E3647" t="str">
            <v>36A</v>
          </cell>
          <cell r="F3647" t="str">
            <v>D</v>
          </cell>
          <cell r="G3647" t="str">
            <v>FNRO</v>
          </cell>
        </row>
        <row r="3648">
          <cell r="B3648" t="str">
            <v>FNRO-169230</v>
          </cell>
          <cell r="C3648" t="str">
            <v>169230</v>
          </cell>
          <cell r="D3648" t="str">
            <v>CATEGORIA A – CREDITO NORMAL, POR CUENTA DE CLIENTES</v>
          </cell>
          <cell r="E3648" t="str">
            <v>36A</v>
          </cell>
          <cell r="F3648" t="str">
            <v>D</v>
          </cell>
          <cell r="G3648" t="str">
            <v>FNRO</v>
          </cell>
        </row>
        <row r="3649">
          <cell r="B3649" t="str">
            <v>FNRO-169235</v>
          </cell>
          <cell r="C3649" t="str">
            <v>169235</v>
          </cell>
          <cell r="D3649" t="str">
            <v>CATEGORIA B - CREDITO ACEPTABLE, POR CUENTA DE CLIENTES</v>
          </cell>
          <cell r="E3649" t="str">
            <v>36A</v>
          </cell>
          <cell r="F3649" t="str">
            <v>D</v>
          </cell>
          <cell r="G3649" t="str">
            <v>FNRO</v>
          </cell>
        </row>
        <row r="3650">
          <cell r="B3650" t="str">
            <v>FNRO-169240</v>
          </cell>
          <cell r="C3650" t="str">
            <v>169240</v>
          </cell>
          <cell r="D3650" t="str">
            <v>CATEGORIA C ‑ CREDITO APRECIABLE, POR CUENTA DE CLIENTES</v>
          </cell>
          <cell r="E3650" t="str">
            <v>36A</v>
          </cell>
          <cell r="F3650" t="str">
            <v>D</v>
          </cell>
          <cell r="G3650" t="str">
            <v>FNRO</v>
          </cell>
        </row>
        <row r="3651">
          <cell r="B3651" t="str">
            <v>FNRO-169245</v>
          </cell>
          <cell r="C3651" t="str">
            <v>169245</v>
          </cell>
          <cell r="D3651" t="str">
            <v>CATEGORIA D ‑ CREDITO SIGNIFICATIVO, POR CUENTA DE CLIENTES</v>
          </cell>
          <cell r="E3651" t="str">
            <v>36A</v>
          </cell>
          <cell r="F3651" t="str">
            <v>D</v>
          </cell>
          <cell r="G3651" t="str">
            <v>FNRO</v>
          </cell>
        </row>
        <row r="3652">
          <cell r="B3652" t="str">
            <v>FNRO-169250</v>
          </cell>
          <cell r="C3652" t="str">
            <v>169250</v>
          </cell>
          <cell r="D3652" t="str">
            <v>CATEGORIA E ‑ CREDITO IRRECUPERABLE, POR CUENTA DE CLIENTES</v>
          </cell>
          <cell r="E3652" t="str">
            <v>36A</v>
          </cell>
          <cell r="F3652" t="str">
            <v>D</v>
          </cell>
          <cell r="G3652" t="str">
            <v>FNRO</v>
          </cell>
        </row>
        <row r="3653">
          <cell r="B3653" t="str">
            <v>FNRO-169255</v>
          </cell>
          <cell r="C3653" t="str">
            <v>169255</v>
          </cell>
          <cell r="D3653" t="str">
            <v>CATEGORIA A ‑ CREDITO NORMAL, CANONES BIENES DADOS EN LEASING OPERACIONAL</v>
          </cell>
          <cell r="E3653" t="str">
            <v>36A</v>
          </cell>
          <cell r="F3653" t="str">
            <v>D</v>
          </cell>
          <cell r="G3653" t="str">
            <v>FNRO</v>
          </cell>
        </row>
        <row r="3654">
          <cell r="B3654" t="str">
            <v>FNRO-169260</v>
          </cell>
          <cell r="C3654" t="str">
            <v>169260</v>
          </cell>
          <cell r="D3654" t="str">
            <v>CATEGORIA B ‑ CREDITO ACEPTABLE, CANONES BIENES DADOS EN LEASING OPERACIONAL</v>
          </cell>
          <cell r="E3654" t="str">
            <v>36A</v>
          </cell>
          <cell r="F3654" t="str">
            <v>D</v>
          </cell>
          <cell r="G3654" t="str">
            <v>FNRO</v>
          </cell>
        </row>
        <row r="3655">
          <cell r="B3655" t="str">
            <v>FNRO-169265</v>
          </cell>
          <cell r="C3655" t="str">
            <v>169265</v>
          </cell>
          <cell r="D3655" t="str">
            <v>CATEGORIA C ‑ CREDITO APRECIABLE, CANONES BIENES DADOS EN LEASING OPERACIONAL</v>
          </cell>
          <cell r="E3655" t="str">
            <v>36A</v>
          </cell>
          <cell r="F3655" t="str">
            <v>D</v>
          </cell>
          <cell r="G3655" t="str">
            <v>FNRO</v>
          </cell>
        </row>
        <row r="3656">
          <cell r="B3656" t="str">
            <v>FNRO-169270</v>
          </cell>
          <cell r="C3656" t="str">
            <v>169270</v>
          </cell>
          <cell r="D3656" t="str">
            <v>CATEGORIA D ‑ CREDITO SIGNIFICATIVO, CANONES BIENES DADOS EN LEASING OPERACIONAL</v>
          </cell>
          <cell r="E3656" t="str">
            <v>36A</v>
          </cell>
          <cell r="F3656" t="str">
            <v>D</v>
          </cell>
          <cell r="G3656" t="str">
            <v>FNRO</v>
          </cell>
        </row>
        <row r="3657">
          <cell r="B3657" t="str">
            <v>FNRO-169275</v>
          </cell>
          <cell r="C3657" t="str">
            <v>169275</v>
          </cell>
          <cell r="D3657" t="str">
            <v>CATEGORIA E ‑ CREDITO IRRECUPERABLE, CANONES BIENES DADOS EN LEASING OPERACIONAL</v>
          </cell>
          <cell r="E3657" t="str">
            <v>36A</v>
          </cell>
          <cell r="F3657" t="str">
            <v>D</v>
          </cell>
          <cell r="G3657" t="str">
            <v>FNRO</v>
          </cell>
        </row>
        <row r="3658">
          <cell r="B3658" t="str">
            <v>FNRO-169276</v>
          </cell>
          <cell r="C3658" t="str">
            <v>169276</v>
          </cell>
          <cell r="D3658" t="str">
            <v>CATEGORIA A – RIESGO NORMAL, COMPONENTE FINANCIERO</v>
          </cell>
          <cell r="E3658" t="str">
            <v>36A</v>
          </cell>
          <cell r="F3658" t="str">
            <v>D</v>
          </cell>
          <cell r="G3658" t="str">
            <v>FNRO</v>
          </cell>
        </row>
        <row r="3659">
          <cell r="B3659" t="str">
            <v>FNRO-169278</v>
          </cell>
          <cell r="C3659" t="str">
            <v>169278</v>
          </cell>
          <cell r="D3659" t="str">
            <v>CATEGORIA B – RIESGO ACEPTABLE, COMPONENTE FINANCIERO</v>
          </cell>
          <cell r="E3659" t="str">
            <v>36A</v>
          </cell>
          <cell r="F3659" t="str">
            <v>D</v>
          </cell>
          <cell r="G3659" t="str">
            <v>FNRO</v>
          </cell>
        </row>
        <row r="3660">
          <cell r="B3660" t="str">
            <v>FNRO-169280</v>
          </cell>
          <cell r="C3660" t="str">
            <v>169280</v>
          </cell>
          <cell r="D3660" t="str">
            <v>CATEGORIA C – RIESGO APRECIABLE, COMPONENTE FINANCIERO</v>
          </cell>
          <cell r="E3660" t="str">
            <v>36A</v>
          </cell>
          <cell r="F3660" t="str">
            <v>D</v>
          </cell>
          <cell r="G3660" t="str">
            <v>FNRO</v>
          </cell>
        </row>
        <row r="3661">
          <cell r="B3661" t="str">
            <v>FNRO-169282</v>
          </cell>
          <cell r="C3661" t="str">
            <v>169282</v>
          </cell>
          <cell r="D3661" t="str">
            <v>CATEGORIA D – RIESGO SIGNIFICATIVO, COMPONENTE FINANCIERO</v>
          </cell>
          <cell r="E3661" t="str">
            <v>36A</v>
          </cell>
          <cell r="F3661" t="str">
            <v>D</v>
          </cell>
          <cell r="G3661" t="str">
            <v>FNRO</v>
          </cell>
        </row>
        <row r="3662">
          <cell r="B3662" t="str">
            <v>FNRO-169284</v>
          </cell>
          <cell r="C3662" t="str">
            <v>169284</v>
          </cell>
          <cell r="D3662" t="str">
            <v>CATEGORIA E – RIESGO DE INCOBRABILIDAD, COMPONENTE FINANCIERO</v>
          </cell>
          <cell r="E3662" t="str">
            <v>36A</v>
          </cell>
          <cell r="F3662" t="str">
            <v>D</v>
          </cell>
          <cell r="G3662" t="str">
            <v>FNRO</v>
          </cell>
        </row>
        <row r="3663">
          <cell r="B3663" t="str">
            <v>FNRO-1694</v>
          </cell>
          <cell r="C3663" t="str">
            <v>1694</v>
          </cell>
          <cell r="D3663" t="str">
            <v>PROVISION CUENTAS POR COBRAR COMERCIALES</v>
          </cell>
          <cell r="E3663" t="str">
            <v/>
          </cell>
          <cell r="F3663" t="str">
            <v>D</v>
          </cell>
          <cell r="G3663" t="str">
            <v>FNRO</v>
          </cell>
        </row>
        <row r="3664">
          <cell r="B3664" t="str">
            <v>FNRO-169410</v>
          </cell>
          <cell r="C3664" t="str">
            <v>169410</v>
          </cell>
          <cell r="D3664" t="str">
            <v>COMISIONES</v>
          </cell>
          <cell r="E3664" t="str">
            <v>36A</v>
          </cell>
          <cell r="F3664" t="str">
            <v>D</v>
          </cell>
          <cell r="G3664" t="str">
            <v>FNRO</v>
          </cell>
        </row>
        <row r="3665">
          <cell r="B3665" t="str">
            <v>FNRO-169415</v>
          </cell>
          <cell r="C3665" t="str">
            <v>169415</v>
          </cell>
          <cell r="D3665" t="str">
            <v>SERVICIOS DE ALMACENAJE</v>
          </cell>
          <cell r="E3665" t="str">
            <v>36A</v>
          </cell>
          <cell r="F3665" t="str">
            <v>D</v>
          </cell>
          <cell r="G3665" t="str">
            <v>FNRO</v>
          </cell>
        </row>
        <row r="3666">
          <cell r="B3666" t="str">
            <v>FNRO-169430</v>
          </cell>
          <cell r="C3666" t="str">
            <v>169430</v>
          </cell>
          <cell r="D3666" t="str">
            <v>VENTA DE BIENES Y SERVICIOS</v>
          </cell>
          <cell r="E3666" t="str">
            <v>36A</v>
          </cell>
          <cell r="F3666" t="str">
            <v>D</v>
          </cell>
          <cell r="G3666" t="str">
            <v>FNRO</v>
          </cell>
        </row>
        <row r="3667">
          <cell r="B3667" t="str">
            <v>FNRO-169440</v>
          </cell>
          <cell r="C3667" t="str">
            <v>169440</v>
          </cell>
          <cell r="D3667" t="str">
            <v>PROMETIENTES VENDEDORES</v>
          </cell>
          <cell r="E3667" t="str">
            <v>36A</v>
          </cell>
          <cell r="F3667" t="str">
            <v>D</v>
          </cell>
          <cell r="G3667" t="str">
            <v>FNRO</v>
          </cell>
        </row>
        <row r="3668">
          <cell r="B3668" t="str">
            <v>FNRO-169450</v>
          </cell>
          <cell r="C3668" t="str">
            <v>169450</v>
          </cell>
          <cell r="D3668" t="str">
            <v>HONORARIOS</v>
          </cell>
          <cell r="E3668" t="str">
            <v>36A</v>
          </cell>
          <cell r="F3668" t="str">
            <v>D</v>
          </cell>
          <cell r="G3668" t="str">
            <v>FNRO</v>
          </cell>
        </row>
        <row r="3669">
          <cell r="B3669" t="str">
            <v>FNRO-169452</v>
          </cell>
          <cell r="C3669" t="str">
            <v>169452</v>
          </cell>
          <cell r="D3669" t="str">
            <v>CATEGORIA A – CREDITO NORMAL, INTERESES</v>
          </cell>
          <cell r="E3669" t="str">
            <v>36A</v>
          </cell>
          <cell r="F3669" t="str">
            <v>D</v>
          </cell>
          <cell r="G3669" t="str">
            <v>FNRO</v>
          </cell>
        </row>
        <row r="3670">
          <cell r="B3670" t="str">
            <v>FNRO-169453</v>
          </cell>
          <cell r="C3670" t="str">
            <v>169453</v>
          </cell>
          <cell r="D3670" t="str">
            <v>CATEGORIA B - CREDITO ACEPTABLE, INTERESES</v>
          </cell>
          <cell r="E3670" t="str">
            <v>36A</v>
          </cell>
          <cell r="F3670" t="str">
            <v>D</v>
          </cell>
          <cell r="G3670" t="str">
            <v>FNRO</v>
          </cell>
        </row>
        <row r="3671">
          <cell r="B3671" t="str">
            <v>FNRO-169454</v>
          </cell>
          <cell r="C3671" t="str">
            <v>169454</v>
          </cell>
          <cell r="D3671" t="str">
            <v>CATEGORIA C ‑ CREDITO APRECIABLE, INTERESES</v>
          </cell>
          <cell r="E3671" t="str">
            <v>36A</v>
          </cell>
          <cell r="F3671" t="str">
            <v>D</v>
          </cell>
          <cell r="G3671" t="str">
            <v>FNRO</v>
          </cell>
        </row>
        <row r="3672">
          <cell r="B3672" t="str">
            <v>FNRO-169456</v>
          </cell>
          <cell r="C3672" t="str">
            <v>169456</v>
          </cell>
          <cell r="D3672" t="str">
            <v>CATEGORIA D ‑ CREDITO SIGNIFICATIVO, INTERESES</v>
          </cell>
          <cell r="E3672" t="str">
            <v>36A</v>
          </cell>
          <cell r="F3672" t="str">
            <v>D</v>
          </cell>
          <cell r="G3672" t="str">
            <v>FNRO</v>
          </cell>
        </row>
        <row r="3673">
          <cell r="B3673" t="str">
            <v>FNRO-169457</v>
          </cell>
          <cell r="C3673" t="str">
            <v>169457</v>
          </cell>
          <cell r="D3673" t="str">
            <v>CATEGORIA E ‑ CREDITO IRRECUPERABLE, INTERESES</v>
          </cell>
          <cell r="E3673" t="str">
            <v>36A</v>
          </cell>
          <cell r="F3673" t="str">
            <v>D</v>
          </cell>
          <cell r="G3673" t="str">
            <v>FNRO</v>
          </cell>
        </row>
        <row r="3674">
          <cell r="B3674" t="str">
            <v>FNRO-169462</v>
          </cell>
          <cell r="C3674" t="str">
            <v>169462</v>
          </cell>
          <cell r="D3674" t="str">
            <v>CATEGORIA A – CREDITO NORMAL, POR CUENTA DE CLIENTES</v>
          </cell>
          <cell r="E3674" t="str">
            <v>36A</v>
          </cell>
          <cell r="F3674" t="str">
            <v>D</v>
          </cell>
          <cell r="G3674" t="str">
            <v>FNRO</v>
          </cell>
        </row>
        <row r="3675">
          <cell r="B3675" t="str">
            <v>FNRO-169463</v>
          </cell>
          <cell r="C3675" t="str">
            <v>169463</v>
          </cell>
          <cell r="D3675" t="str">
            <v>CATEGORIA B - CREDITO ACEPTABLE, POR CUENTA DE CLIENTES</v>
          </cell>
          <cell r="E3675" t="str">
            <v>36A</v>
          </cell>
          <cell r="F3675" t="str">
            <v>D</v>
          </cell>
          <cell r="G3675" t="str">
            <v>FNRO</v>
          </cell>
        </row>
        <row r="3676">
          <cell r="B3676" t="str">
            <v>FNRO-169464</v>
          </cell>
          <cell r="C3676" t="str">
            <v>169464</v>
          </cell>
          <cell r="D3676" t="str">
            <v>CATEGORIA C ‑ CREDITO APRECIABLE, POR CUENTA DE CLIENTES</v>
          </cell>
          <cell r="E3676" t="str">
            <v>36A</v>
          </cell>
          <cell r="F3676" t="str">
            <v>D</v>
          </cell>
          <cell r="G3676" t="str">
            <v>FNRO</v>
          </cell>
        </row>
        <row r="3677">
          <cell r="B3677" t="str">
            <v>FNRO-169466</v>
          </cell>
          <cell r="C3677" t="str">
            <v>169466</v>
          </cell>
          <cell r="D3677" t="str">
            <v>CATEGORIA D ‑ CREDITO SIGNIFICATIVO, POR CUENTA DE CLIENTES</v>
          </cell>
          <cell r="E3677" t="str">
            <v>36A</v>
          </cell>
          <cell r="F3677" t="str">
            <v>D</v>
          </cell>
          <cell r="G3677" t="str">
            <v>FNRO</v>
          </cell>
        </row>
        <row r="3678">
          <cell r="B3678" t="str">
            <v>FNRO-169467</v>
          </cell>
          <cell r="C3678" t="str">
            <v>169467</v>
          </cell>
          <cell r="D3678" t="str">
            <v>CATEGORIA E ‑ CREDITO IRRECUPERABLE, POR CUENTA DE CLIENTES</v>
          </cell>
          <cell r="E3678" t="str">
            <v>36A</v>
          </cell>
          <cell r="F3678" t="str">
            <v>D</v>
          </cell>
          <cell r="G3678" t="str">
            <v>FNRO</v>
          </cell>
        </row>
        <row r="3679">
          <cell r="B3679" t="str">
            <v>FNRO-169469</v>
          </cell>
          <cell r="C3679" t="str">
            <v>169469</v>
          </cell>
          <cell r="D3679" t="str">
            <v>CATEGORIA A ‑ CREDITO NORMAL, CÁNONES BIENES DADOS EN LEASING OPERACIONAL</v>
          </cell>
          <cell r="E3679" t="str">
            <v>36A</v>
          </cell>
          <cell r="F3679" t="str">
            <v>D</v>
          </cell>
          <cell r="G3679" t="str">
            <v>FNRO</v>
          </cell>
        </row>
        <row r="3680">
          <cell r="B3680" t="str">
            <v>FNRO-169470</v>
          </cell>
          <cell r="C3680" t="str">
            <v>169470</v>
          </cell>
          <cell r="D3680" t="str">
            <v>CATEGORIA B ‑ CREDITO ACEPTABLE, CANONES BIENES DADOS EN LEASING OPERACIONAL</v>
          </cell>
          <cell r="E3680" t="str">
            <v>36A</v>
          </cell>
          <cell r="F3680" t="str">
            <v>D</v>
          </cell>
          <cell r="G3680" t="str">
            <v>FNRO</v>
          </cell>
        </row>
        <row r="3681">
          <cell r="B3681" t="str">
            <v>FNRO-169471</v>
          </cell>
          <cell r="C3681" t="str">
            <v>169471</v>
          </cell>
          <cell r="D3681" t="str">
            <v>CATEGORIA C ‑ CREDITO APRECIABLE, CANONES BIENES DADOS EN LEASING OPERACIONAL</v>
          </cell>
          <cell r="E3681" t="str">
            <v>36A</v>
          </cell>
          <cell r="F3681" t="str">
            <v>D</v>
          </cell>
          <cell r="G3681" t="str">
            <v>FNRO</v>
          </cell>
        </row>
        <row r="3682">
          <cell r="B3682" t="str">
            <v>FNRO-169472</v>
          </cell>
          <cell r="C3682" t="str">
            <v>169472</v>
          </cell>
          <cell r="D3682" t="str">
            <v>CATEGORIA D ‑ CREDITO SIGNIFICATIVO, CANONES BIENES DADOS EN LEASING OPERACIONAL</v>
          </cell>
          <cell r="E3682" t="str">
            <v>36A</v>
          </cell>
          <cell r="F3682" t="str">
            <v>D</v>
          </cell>
          <cell r="G3682" t="str">
            <v>FNRO</v>
          </cell>
        </row>
        <row r="3683">
          <cell r="B3683" t="str">
            <v>FNRO-169473</v>
          </cell>
          <cell r="C3683" t="str">
            <v>169473</v>
          </cell>
          <cell r="D3683" t="str">
            <v>CATEGORIA E ‑ CREDITO IRRECUPERABLE, CANONES BIENES DADOS EN LEASING OPERACIONAL</v>
          </cell>
          <cell r="E3683" t="str">
            <v>36A</v>
          </cell>
          <cell r="F3683" t="str">
            <v>D</v>
          </cell>
          <cell r="G3683" t="str">
            <v>FNRO</v>
          </cell>
        </row>
        <row r="3684">
          <cell r="B3684" t="str">
            <v>FNRO-169474</v>
          </cell>
          <cell r="C3684" t="str">
            <v>169474</v>
          </cell>
          <cell r="D3684" t="str">
            <v>POR APLICACION DEL COEFICIENTE DE RIESGO</v>
          </cell>
          <cell r="E3684" t="str">
            <v>36A</v>
          </cell>
          <cell r="F3684" t="str">
            <v>D</v>
          </cell>
          <cell r="G3684" t="str">
            <v>FNRO</v>
          </cell>
        </row>
        <row r="3685">
          <cell r="B3685" t="str">
            <v>FNRO-169476</v>
          </cell>
          <cell r="C3685" t="str">
            <v>169476</v>
          </cell>
          <cell r="D3685" t="str">
            <v>CATEGORIA A – RIESGO NORMAL, COMPONENTE FINANCIERO</v>
          </cell>
          <cell r="E3685" t="str">
            <v>36A</v>
          </cell>
          <cell r="F3685" t="str">
            <v>D</v>
          </cell>
          <cell r="G3685" t="str">
            <v>FNRO</v>
          </cell>
        </row>
        <row r="3686">
          <cell r="B3686" t="str">
            <v>FNRO-169478</v>
          </cell>
          <cell r="C3686" t="str">
            <v>169478</v>
          </cell>
          <cell r="D3686" t="str">
            <v>CATEGORIA B – RIESGO ACEPTABLE, COMPONENTE FINANCIERO</v>
          </cell>
          <cell r="E3686" t="str">
            <v>36A</v>
          </cell>
          <cell r="F3686" t="str">
            <v>D</v>
          </cell>
          <cell r="G3686" t="str">
            <v>FNRO</v>
          </cell>
        </row>
        <row r="3687">
          <cell r="B3687" t="str">
            <v>FNRO-169480</v>
          </cell>
          <cell r="C3687" t="str">
            <v>169480</v>
          </cell>
          <cell r="D3687" t="str">
            <v>CATEGORIA C – RIESGO APRECIABLE, COMPONENTE FINANCIERO</v>
          </cell>
          <cell r="E3687" t="str">
            <v>36A</v>
          </cell>
          <cell r="F3687" t="str">
            <v>D</v>
          </cell>
          <cell r="G3687" t="str">
            <v>FNRO</v>
          </cell>
        </row>
        <row r="3688">
          <cell r="B3688" t="str">
            <v>FNRO-169482</v>
          </cell>
          <cell r="C3688" t="str">
            <v>169482</v>
          </cell>
          <cell r="D3688" t="str">
            <v>CATEGORIA D – RIESGO SIGNIFICATIVO, COMPONENTE FINANCIERO</v>
          </cell>
          <cell r="E3688" t="str">
            <v>36A</v>
          </cell>
          <cell r="F3688" t="str">
            <v>D</v>
          </cell>
          <cell r="G3688" t="str">
            <v>FNRO</v>
          </cell>
        </row>
        <row r="3689">
          <cell r="B3689" t="str">
            <v>FNRO-169484</v>
          </cell>
          <cell r="C3689" t="str">
            <v>169484</v>
          </cell>
          <cell r="D3689" t="str">
            <v>CATEGORIA E – RIESGO DE INCOBRABILIDAD, COMPONENTE FINANCIERO</v>
          </cell>
          <cell r="E3689" t="str">
            <v>36A</v>
          </cell>
          <cell r="F3689" t="str">
            <v>D</v>
          </cell>
          <cell r="G3689" t="str">
            <v>FNRO</v>
          </cell>
        </row>
        <row r="3690">
          <cell r="B3690" t="str">
            <v>FNRO-169486</v>
          </cell>
          <cell r="C3690" t="str">
            <v>169486</v>
          </cell>
          <cell r="D3690" t="str">
            <v>CATEGORIA A – RIESGO NORMAL, COMPONENTE FINANCIERO, LEASING HABITACIONAL</v>
          </cell>
          <cell r="E3690" t="str">
            <v>36A</v>
          </cell>
          <cell r="F3690" t="str">
            <v>D</v>
          </cell>
          <cell r="G3690" t="str">
            <v>FNRO</v>
          </cell>
        </row>
        <row r="3691">
          <cell r="B3691" t="str">
            <v>FNRO-169488</v>
          </cell>
          <cell r="C3691" t="str">
            <v>169488</v>
          </cell>
          <cell r="D3691" t="str">
            <v>CATEGORIA B – RIESGO ACEPTABLE, COMPONENTE FINANCIERO, LEASING HABITACIONAL</v>
          </cell>
          <cell r="E3691" t="str">
            <v>36A</v>
          </cell>
          <cell r="F3691" t="str">
            <v>D</v>
          </cell>
          <cell r="G3691" t="str">
            <v>FNRO</v>
          </cell>
        </row>
        <row r="3692">
          <cell r="B3692" t="str">
            <v>FNRO-169490</v>
          </cell>
          <cell r="C3692" t="str">
            <v>169490</v>
          </cell>
          <cell r="D3692" t="str">
            <v>CATEGORIA C – RIESGO APRECIABLE, COMPONENTE FINANCIERO, LEASING HABITACIONAL</v>
          </cell>
          <cell r="E3692" t="str">
            <v>36A</v>
          </cell>
          <cell r="F3692" t="str">
            <v>D</v>
          </cell>
          <cell r="G3692" t="str">
            <v>FNRO</v>
          </cell>
        </row>
        <row r="3693">
          <cell r="B3693" t="str">
            <v>FNRO-169492</v>
          </cell>
          <cell r="C3693" t="str">
            <v>169492</v>
          </cell>
          <cell r="D3693" t="str">
            <v>CATEGORIA D – RIESGO SIGNIFICATIVO, COMPONENTE FINANCIERO, LEASING HABITACIONAL</v>
          </cell>
          <cell r="E3693" t="str">
            <v>36A</v>
          </cell>
          <cell r="F3693" t="str">
            <v>D</v>
          </cell>
          <cell r="G3693" t="str">
            <v>FNRO</v>
          </cell>
        </row>
        <row r="3694">
          <cell r="B3694" t="str">
            <v>FNRO-169494</v>
          </cell>
          <cell r="C3694" t="str">
            <v>169494</v>
          </cell>
          <cell r="D3694" t="str">
            <v>CATEGORIA E – RIESGO DE INCOBRABILIDAD, COMPONENTE FINANCIERO, LEASING HABITACIONAL</v>
          </cell>
          <cell r="E3694" t="str">
            <v>36A</v>
          </cell>
          <cell r="F3694" t="str">
            <v>D</v>
          </cell>
          <cell r="G3694" t="str">
            <v>FNRO</v>
          </cell>
        </row>
        <row r="3695">
          <cell r="B3695" t="str">
            <v>FNRO-169495</v>
          </cell>
          <cell r="C3695" t="str">
            <v>169495</v>
          </cell>
          <cell r="D3695" t="str">
            <v>OTRAS</v>
          </cell>
          <cell r="E3695" t="str">
            <v>36A</v>
          </cell>
          <cell r="F3695" t="str">
            <v>D</v>
          </cell>
          <cell r="G3695" t="str">
            <v>FNRO</v>
          </cell>
        </row>
        <row r="3696">
          <cell r="B3696" t="str">
            <v>FNRO-1696</v>
          </cell>
          <cell r="C3696" t="str">
            <v>1696</v>
          </cell>
          <cell r="D3696" t="str">
            <v>PROVISION CUENTAS POR COBRAR DE CONSUMO</v>
          </cell>
          <cell r="E3696" t="str">
            <v/>
          </cell>
          <cell r="F3696" t="str">
            <v>D</v>
          </cell>
          <cell r="G3696" t="str">
            <v>FNRO</v>
          </cell>
        </row>
        <row r="3697">
          <cell r="B3697" t="str">
            <v>FNRO-169610</v>
          </cell>
          <cell r="C3697" t="str">
            <v>169610</v>
          </cell>
          <cell r="D3697" t="str">
            <v>COMISIONES</v>
          </cell>
          <cell r="E3697" t="str">
            <v>36A</v>
          </cell>
          <cell r="F3697" t="str">
            <v>D</v>
          </cell>
          <cell r="G3697" t="str">
            <v>FNRO</v>
          </cell>
        </row>
        <row r="3698">
          <cell r="B3698" t="str">
            <v>FNRO-169615</v>
          </cell>
          <cell r="C3698" t="str">
            <v>169615</v>
          </cell>
          <cell r="D3698" t="str">
            <v>SERVICIOS DE ALMACENAJE</v>
          </cell>
          <cell r="E3698" t="str">
            <v>36A</v>
          </cell>
          <cell r="F3698" t="str">
            <v>D</v>
          </cell>
          <cell r="G3698" t="str">
            <v>FNRO</v>
          </cell>
        </row>
        <row r="3699">
          <cell r="B3699" t="str">
            <v>FNRO-169630</v>
          </cell>
          <cell r="C3699" t="str">
            <v>169630</v>
          </cell>
          <cell r="D3699" t="str">
            <v>VENTA DE BIENES Y SERVICIOS</v>
          </cell>
          <cell r="E3699" t="str">
            <v>36A</v>
          </cell>
          <cell r="F3699" t="str">
            <v>D</v>
          </cell>
          <cell r="G3699" t="str">
            <v>FNRO</v>
          </cell>
        </row>
        <row r="3700">
          <cell r="B3700" t="str">
            <v>FNRO-169640</v>
          </cell>
          <cell r="C3700" t="str">
            <v>169640</v>
          </cell>
          <cell r="D3700" t="str">
            <v>PROMETIENTES VENDEDORES</v>
          </cell>
          <cell r="E3700" t="str">
            <v>36A</v>
          </cell>
          <cell r="F3700" t="str">
            <v>D</v>
          </cell>
          <cell r="G3700" t="str">
            <v>FNRO</v>
          </cell>
        </row>
        <row r="3701">
          <cell r="B3701" t="str">
            <v>FNRO-169650</v>
          </cell>
          <cell r="C3701" t="str">
            <v>169650</v>
          </cell>
          <cell r="D3701" t="str">
            <v>HONORARIOS</v>
          </cell>
          <cell r="E3701" t="str">
            <v>36A</v>
          </cell>
          <cell r="F3701" t="str">
            <v>D</v>
          </cell>
          <cell r="G3701" t="str">
            <v>FNRO</v>
          </cell>
        </row>
        <row r="3702">
          <cell r="B3702" t="str">
            <v>FNRO-169652</v>
          </cell>
          <cell r="C3702" t="str">
            <v>169652</v>
          </cell>
          <cell r="D3702" t="str">
            <v>CATEGORIA A – CREDITO NORMAL, INTERESES</v>
          </cell>
          <cell r="E3702" t="str">
            <v>36A</v>
          </cell>
          <cell r="F3702" t="str">
            <v>D</v>
          </cell>
          <cell r="G3702" t="str">
            <v>FNRO</v>
          </cell>
        </row>
        <row r="3703">
          <cell r="B3703" t="str">
            <v>FNRO-169653</v>
          </cell>
          <cell r="C3703" t="str">
            <v>169653</v>
          </cell>
          <cell r="D3703" t="str">
            <v>CATEGORIA B – CREDITO ACEPTABLE, INTERESES</v>
          </cell>
          <cell r="E3703" t="str">
            <v>36A</v>
          </cell>
          <cell r="F3703" t="str">
            <v>D</v>
          </cell>
          <cell r="G3703" t="str">
            <v>FNRO</v>
          </cell>
        </row>
        <row r="3704">
          <cell r="B3704" t="str">
            <v>FNRO-169654</v>
          </cell>
          <cell r="C3704" t="str">
            <v>169654</v>
          </cell>
          <cell r="D3704" t="str">
            <v>CATEGORIA C ‑ CREDITO APRECIABLE, INTERESES</v>
          </cell>
          <cell r="E3704" t="str">
            <v>36A</v>
          </cell>
          <cell r="F3704" t="str">
            <v>D</v>
          </cell>
          <cell r="G3704" t="str">
            <v>FNRO</v>
          </cell>
        </row>
        <row r="3705">
          <cell r="B3705" t="str">
            <v>FNRO-169656</v>
          </cell>
          <cell r="C3705" t="str">
            <v>169656</v>
          </cell>
          <cell r="D3705" t="str">
            <v>CATEGORIA D ‑ CREDITO SIGNIFICATIVO, INTERESES</v>
          </cell>
          <cell r="E3705" t="str">
            <v>36A</v>
          </cell>
          <cell r="F3705" t="str">
            <v>D</v>
          </cell>
          <cell r="G3705" t="str">
            <v>FNRO</v>
          </cell>
        </row>
        <row r="3706">
          <cell r="B3706" t="str">
            <v>FNRO-169657</v>
          </cell>
          <cell r="C3706" t="str">
            <v>169657</v>
          </cell>
          <cell r="D3706" t="str">
            <v>CATEGORIA E ‑ CREDITO IRRECUPERABLE, INTERESES</v>
          </cell>
          <cell r="E3706" t="str">
            <v>36A</v>
          </cell>
          <cell r="F3706" t="str">
            <v>D</v>
          </cell>
          <cell r="G3706" t="str">
            <v>FNRO</v>
          </cell>
        </row>
        <row r="3707">
          <cell r="B3707" t="str">
            <v>FNRO-169662</v>
          </cell>
          <cell r="C3707" t="str">
            <v>169662</v>
          </cell>
          <cell r="D3707" t="str">
            <v>CATEGORIA A – CREDITONORMAL, POR CUENTA DE CLIENTES</v>
          </cell>
          <cell r="E3707" t="str">
            <v>36A</v>
          </cell>
          <cell r="F3707" t="str">
            <v>D</v>
          </cell>
          <cell r="G3707" t="str">
            <v>FNRO</v>
          </cell>
        </row>
        <row r="3708">
          <cell r="B3708" t="str">
            <v>FNRO-169663</v>
          </cell>
          <cell r="C3708" t="str">
            <v>169663</v>
          </cell>
          <cell r="D3708" t="str">
            <v>CATEGORIA B – CREDITO ACEPTABLE, POR CUENTA DE CLIENTES</v>
          </cell>
          <cell r="E3708" t="str">
            <v>36A</v>
          </cell>
          <cell r="F3708" t="str">
            <v>D</v>
          </cell>
          <cell r="G3708" t="str">
            <v>FNRO</v>
          </cell>
        </row>
        <row r="3709">
          <cell r="B3709" t="str">
            <v>FNRO-169664</v>
          </cell>
          <cell r="C3709" t="str">
            <v>169664</v>
          </cell>
          <cell r="D3709" t="str">
            <v>CATEGORIA C ‑ CREDITO APRECIABLE, POR CUENTA DE CLIENTES</v>
          </cell>
          <cell r="E3709" t="str">
            <v>36A</v>
          </cell>
          <cell r="F3709" t="str">
            <v>D</v>
          </cell>
          <cell r="G3709" t="str">
            <v>FNRO</v>
          </cell>
        </row>
        <row r="3710">
          <cell r="B3710" t="str">
            <v>FNRO-169666</v>
          </cell>
          <cell r="C3710" t="str">
            <v>169666</v>
          </cell>
          <cell r="D3710" t="str">
            <v>CATEGORIA D ‑ CREDITO SIGNIFICATIVO, POR CUENTA DE CLIENTES</v>
          </cell>
          <cell r="E3710" t="str">
            <v>36A</v>
          </cell>
          <cell r="F3710" t="str">
            <v>D</v>
          </cell>
          <cell r="G3710" t="str">
            <v>FNRO</v>
          </cell>
        </row>
        <row r="3711">
          <cell r="B3711" t="str">
            <v>FNRO-169667</v>
          </cell>
          <cell r="C3711" t="str">
            <v>169667</v>
          </cell>
          <cell r="D3711" t="str">
            <v>CATEGORIA E ‑ CREDITO IRRECUPERABLE, POR CUENTA DE CLIENTES</v>
          </cell>
          <cell r="E3711" t="str">
            <v>36A</v>
          </cell>
          <cell r="F3711" t="str">
            <v>D</v>
          </cell>
          <cell r="G3711" t="str">
            <v>FNRO</v>
          </cell>
        </row>
        <row r="3712">
          <cell r="B3712" t="str">
            <v>FNRO-169669</v>
          </cell>
          <cell r="C3712" t="str">
            <v>169669</v>
          </cell>
          <cell r="D3712" t="str">
            <v>CATEGORIA A – CREDITO NORMAL, CÁNONES BIENES DADOS EN LEASING OPERACIONAL</v>
          </cell>
          <cell r="E3712" t="str">
            <v>36A</v>
          </cell>
          <cell r="F3712" t="str">
            <v>D</v>
          </cell>
          <cell r="G3712" t="str">
            <v>FNRO</v>
          </cell>
        </row>
        <row r="3713">
          <cell r="B3713" t="str">
            <v>FNRO-169670</v>
          </cell>
          <cell r="C3713" t="str">
            <v>169670</v>
          </cell>
          <cell r="D3713" t="str">
            <v>CATEGORIA B – CREDITO ACEPTABLE, CÁNONES BIENES DADOS EN LEASING OPERACIONAL</v>
          </cell>
          <cell r="E3713" t="str">
            <v>36A</v>
          </cell>
          <cell r="F3713" t="str">
            <v>D</v>
          </cell>
          <cell r="G3713" t="str">
            <v>FNRO</v>
          </cell>
        </row>
        <row r="3714">
          <cell r="B3714" t="str">
            <v>FNRO-169671</v>
          </cell>
          <cell r="C3714" t="str">
            <v>169671</v>
          </cell>
          <cell r="D3714" t="str">
            <v>CATEGORIA C ‑ CREDITO APRECIABLE, CÁNONES BIENES DADOS EN LEASING OPERACIONAL</v>
          </cell>
          <cell r="E3714" t="str">
            <v>36A</v>
          </cell>
          <cell r="F3714" t="str">
            <v>D</v>
          </cell>
          <cell r="G3714" t="str">
            <v>FNRO</v>
          </cell>
        </row>
        <row r="3715">
          <cell r="B3715" t="str">
            <v>FNRO-169672</v>
          </cell>
          <cell r="C3715" t="str">
            <v>169672</v>
          </cell>
          <cell r="D3715" t="str">
            <v>CATEGORIA D ‑ CREDITO SIGNIFICATIVO, CÁNONES BIENES DADOS EN LEASING OPERACIONAL</v>
          </cell>
          <cell r="E3715" t="str">
            <v>36A</v>
          </cell>
          <cell r="F3715" t="str">
            <v>D</v>
          </cell>
          <cell r="G3715" t="str">
            <v>FNRO</v>
          </cell>
        </row>
        <row r="3716">
          <cell r="B3716" t="str">
            <v>FNRO-169673</v>
          </cell>
          <cell r="C3716" t="str">
            <v>169673</v>
          </cell>
          <cell r="D3716" t="str">
            <v>CATEGORIA E ‑ CREDITO IRRECUPERABLE, CÁNONES BIENES DADOS EN LEASING OPERACIONAL</v>
          </cell>
          <cell r="E3716" t="str">
            <v>36A</v>
          </cell>
          <cell r="F3716" t="str">
            <v>D</v>
          </cell>
          <cell r="G3716" t="str">
            <v>FNRO</v>
          </cell>
        </row>
        <row r="3717">
          <cell r="B3717" t="str">
            <v>FNRO-169674</v>
          </cell>
          <cell r="C3717" t="str">
            <v>169674</v>
          </cell>
          <cell r="D3717" t="str">
            <v>POR APLICACION DEL COEFICIENTE DE RIESGO</v>
          </cell>
          <cell r="E3717" t="str">
            <v>36A</v>
          </cell>
          <cell r="F3717" t="str">
            <v>D</v>
          </cell>
          <cell r="G3717" t="str">
            <v>FNRO</v>
          </cell>
        </row>
        <row r="3718">
          <cell r="B3718" t="str">
            <v>FNRO-169676</v>
          </cell>
          <cell r="C3718" t="str">
            <v>169676</v>
          </cell>
          <cell r="D3718" t="str">
            <v>CATEGORIA A – RIESGO NORMAL, COMPONENTE FINANCIERO</v>
          </cell>
          <cell r="E3718" t="str">
            <v>36A</v>
          </cell>
          <cell r="F3718" t="str">
            <v>D</v>
          </cell>
          <cell r="G3718" t="str">
            <v>FNRO</v>
          </cell>
        </row>
        <row r="3719">
          <cell r="B3719" t="str">
            <v>FNRO-169678</v>
          </cell>
          <cell r="C3719" t="str">
            <v>169678</v>
          </cell>
          <cell r="D3719" t="str">
            <v>CATEGORIA B – RIESGO ACEPTABLE, COMPONENTE FINANCIERO</v>
          </cell>
          <cell r="E3719" t="str">
            <v>36A</v>
          </cell>
          <cell r="F3719" t="str">
            <v>D</v>
          </cell>
          <cell r="G3719" t="str">
            <v>FNRO</v>
          </cell>
        </row>
        <row r="3720">
          <cell r="B3720" t="str">
            <v>FNRO-169680</v>
          </cell>
          <cell r="C3720" t="str">
            <v>169680</v>
          </cell>
          <cell r="D3720" t="str">
            <v>CATEGORIA C – RIESGO APRECIABLE, COMPONENTE FINANCIERO</v>
          </cell>
          <cell r="E3720" t="str">
            <v>36A</v>
          </cell>
          <cell r="F3720" t="str">
            <v>D</v>
          </cell>
          <cell r="G3720" t="str">
            <v>FNRO</v>
          </cell>
        </row>
        <row r="3721">
          <cell r="B3721" t="str">
            <v>FNRO-169682</v>
          </cell>
          <cell r="C3721" t="str">
            <v>169682</v>
          </cell>
          <cell r="D3721" t="str">
            <v>CATEGORIA D – RIESGO SIGNIFICATIVO, COMPONENTE FINANCIERO</v>
          </cell>
          <cell r="E3721" t="str">
            <v>36A</v>
          </cell>
          <cell r="F3721" t="str">
            <v>D</v>
          </cell>
          <cell r="G3721" t="str">
            <v>FNRO</v>
          </cell>
        </row>
        <row r="3722">
          <cell r="B3722" t="str">
            <v>FNRO-169684</v>
          </cell>
          <cell r="C3722" t="str">
            <v>169684</v>
          </cell>
          <cell r="D3722" t="str">
            <v>CATEGORIA E – RIESGO DE INCOBRABILIDAD, COMPONENTE FINANCIERO</v>
          </cell>
          <cell r="E3722" t="str">
            <v>36A</v>
          </cell>
          <cell r="F3722" t="str">
            <v>D</v>
          </cell>
          <cell r="G3722" t="str">
            <v>FNRO</v>
          </cell>
        </row>
        <row r="3723">
          <cell r="B3723" t="str">
            <v>FNRO-169695</v>
          </cell>
          <cell r="C3723" t="str">
            <v>169695</v>
          </cell>
          <cell r="D3723" t="str">
            <v>OTRAS</v>
          </cell>
          <cell r="E3723" t="str">
            <v>36A</v>
          </cell>
          <cell r="F3723" t="str">
            <v>D</v>
          </cell>
          <cell r="G3723" t="str">
            <v>FNRO</v>
          </cell>
        </row>
        <row r="3724">
          <cell r="B3724" t="str">
            <v>FNRO-1697</v>
          </cell>
          <cell r="C3724" t="str">
            <v>1697</v>
          </cell>
          <cell r="D3724" t="str">
            <v>PROVISION CUENTAS POR COBRAR DE VIVIENDA</v>
          </cell>
          <cell r="E3724" t="str">
            <v/>
          </cell>
          <cell r="F3724" t="str">
            <v>D</v>
          </cell>
          <cell r="G3724" t="str">
            <v>FNRO</v>
          </cell>
        </row>
        <row r="3725">
          <cell r="B3725" t="str">
            <v>FNRO-169752</v>
          </cell>
          <cell r="C3725" t="str">
            <v>169752</v>
          </cell>
          <cell r="D3725" t="str">
            <v>CATEGORIA A – CREDITO NORMAL, INTERESES</v>
          </cell>
          <cell r="E3725" t="str">
            <v>36A</v>
          </cell>
          <cell r="F3725" t="str">
            <v>D</v>
          </cell>
          <cell r="G3725" t="str">
            <v>FNRO</v>
          </cell>
        </row>
        <row r="3726">
          <cell r="B3726" t="str">
            <v>FNRO-169753</v>
          </cell>
          <cell r="C3726" t="str">
            <v>169753</v>
          </cell>
          <cell r="D3726" t="str">
            <v>CATEGORIA B - CREDITO ACEPTABLE, INTERESES</v>
          </cell>
          <cell r="E3726" t="str">
            <v>36A</v>
          </cell>
          <cell r="F3726" t="str">
            <v>D</v>
          </cell>
          <cell r="G3726" t="str">
            <v>FNRO</v>
          </cell>
        </row>
        <row r="3727">
          <cell r="B3727" t="str">
            <v>FNRO-169754</v>
          </cell>
          <cell r="C3727" t="str">
            <v>169754</v>
          </cell>
          <cell r="D3727" t="str">
            <v>CATEGORIA C ‑ CREDITO APRECIABLE, INTERESES</v>
          </cell>
          <cell r="E3727" t="str">
            <v>36A</v>
          </cell>
          <cell r="F3727" t="str">
            <v>D</v>
          </cell>
          <cell r="G3727" t="str">
            <v>FNRO</v>
          </cell>
        </row>
        <row r="3728">
          <cell r="B3728" t="str">
            <v>FNRO-169756</v>
          </cell>
          <cell r="C3728" t="str">
            <v>169756</v>
          </cell>
          <cell r="D3728" t="str">
            <v>CATEGORIA D ‑ CREDITO SIGNIFICATIVO, INTERESES</v>
          </cell>
          <cell r="E3728" t="str">
            <v>36A</v>
          </cell>
          <cell r="F3728" t="str">
            <v>D</v>
          </cell>
          <cell r="G3728" t="str">
            <v>FNRO</v>
          </cell>
        </row>
        <row r="3729">
          <cell r="B3729" t="str">
            <v>FNRO-169757</v>
          </cell>
          <cell r="C3729" t="str">
            <v>169757</v>
          </cell>
          <cell r="D3729" t="str">
            <v>CATEGORIA E ‑ CREDITO IRRECUPERABLE, INTERESES</v>
          </cell>
          <cell r="E3729" t="str">
            <v>36A</v>
          </cell>
          <cell r="F3729" t="str">
            <v>D</v>
          </cell>
          <cell r="G3729" t="str">
            <v>FNRO</v>
          </cell>
        </row>
        <row r="3730">
          <cell r="B3730" t="str">
            <v>FNRO-169762</v>
          </cell>
          <cell r="C3730" t="str">
            <v>169762</v>
          </cell>
          <cell r="D3730" t="str">
            <v>CATEGORIA A – CREDITO NORMAL, POR CUENTA DE CLIENTES</v>
          </cell>
          <cell r="E3730" t="str">
            <v>36A</v>
          </cell>
          <cell r="F3730" t="str">
            <v>D</v>
          </cell>
          <cell r="G3730" t="str">
            <v>FNRO</v>
          </cell>
        </row>
        <row r="3731">
          <cell r="B3731" t="str">
            <v>FNRO-169763</v>
          </cell>
          <cell r="C3731" t="str">
            <v>169763</v>
          </cell>
          <cell r="D3731" t="str">
            <v>CATEGORIA B - CREDITO ACEPTABLE, POR CUENTA DE CLIENTES</v>
          </cell>
          <cell r="E3731" t="str">
            <v>36A</v>
          </cell>
          <cell r="F3731" t="str">
            <v>D</v>
          </cell>
          <cell r="G3731" t="str">
            <v>FNRO</v>
          </cell>
        </row>
        <row r="3732">
          <cell r="B3732" t="str">
            <v>FNRO-169764</v>
          </cell>
          <cell r="C3732" t="str">
            <v>169764</v>
          </cell>
          <cell r="D3732" t="str">
            <v>CATEGORIA C ‑ CREDITO APRECIABLE, POR CUENTA DE CLIENTES</v>
          </cell>
          <cell r="E3732" t="str">
            <v>36A</v>
          </cell>
          <cell r="F3732" t="str">
            <v>D</v>
          </cell>
          <cell r="G3732" t="str">
            <v>FNRO</v>
          </cell>
        </row>
        <row r="3733">
          <cell r="B3733" t="str">
            <v>FNRO-169765</v>
          </cell>
          <cell r="C3733" t="str">
            <v>169765</v>
          </cell>
          <cell r="D3733" t="str">
            <v>CATEGORIA D ‑ CREDITO SIGNIFICATIVO, POR CUENTA DE CLIENTES</v>
          </cell>
          <cell r="E3733" t="str">
            <v>36A</v>
          </cell>
          <cell r="F3733" t="str">
            <v>D</v>
          </cell>
          <cell r="G3733" t="str">
            <v>FNRO</v>
          </cell>
        </row>
        <row r="3734">
          <cell r="B3734" t="str">
            <v>FNRO-169766</v>
          </cell>
          <cell r="C3734" t="str">
            <v>169766</v>
          </cell>
          <cell r="D3734" t="str">
            <v>CATEGORIA E ‑ CREDITO IRRECUPERABLE, POR CUENTA DE CLIENTES</v>
          </cell>
          <cell r="E3734" t="str">
            <v>36A</v>
          </cell>
          <cell r="F3734" t="str">
            <v>D</v>
          </cell>
          <cell r="G3734" t="str">
            <v>FNRO</v>
          </cell>
        </row>
        <row r="3735">
          <cell r="B3735" t="str">
            <v>FNRO-1698</v>
          </cell>
          <cell r="C3735" t="str">
            <v>1698</v>
          </cell>
          <cell r="D3735" t="str">
            <v>OTRAS PROVISIONES CUENTAS POR COBRAR</v>
          </cell>
          <cell r="E3735" t="str">
            <v/>
          </cell>
          <cell r="F3735" t="str">
            <v>D</v>
          </cell>
          <cell r="G3735" t="str">
            <v>FNRO</v>
          </cell>
        </row>
        <row r="3736">
          <cell r="B3736" t="str">
            <v>FNRO-169820</v>
          </cell>
          <cell r="C3736" t="str">
            <v>169820</v>
          </cell>
          <cell r="D3736" t="str">
            <v>DIVIDENDOS Y PARTICIPACIONES</v>
          </cell>
          <cell r="E3736" t="str">
            <v>36C</v>
          </cell>
          <cell r="F3736" t="str">
            <v>D</v>
          </cell>
          <cell r="G3736" t="str">
            <v>FNRO</v>
          </cell>
        </row>
        <row r="3737">
          <cell r="B3737" t="str">
            <v>FNRO-169825</v>
          </cell>
          <cell r="C3737" t="str">
            <v>169825</v>
          </cell>
          <cell r="D3737" t="str">
            <v>ARRENDAMIENTOS</v>
          </cell>
          <cell r="E3737" t="str">
            <v>36D</v>
          </cell>
          <cell r="F3737" t="str">
            <v>D</v>
          </cell>
          <cell r="G3737" t="str">
            <v>FNRO</v>
          </cell>
        </row>
        <row r="3738">
          <cell r="B3738" t="str">
            <v>FNRO-169845</v>
          </cell>
          <cell r="C3738" t="str">
            <v>169845</v>
          </cell>
          <cell r="D3738" t="str">
            <v>ANTICIPOS DE CONTRATOS Y PROVEEDORES</v>
          </cell>
          <cell r="E3738" t="str">
            <v>36D</v>
          </cell>
          <cell r="F3738" t="str">
            <v>D</v>
          </cell>
          <cell r="G3738" t="str">
            <v>FNRO</v>
          </cell>
        </row>
        <row r="3739">
          <cell r="B3739" t="str">
            <v>FNRO-169855</v>
          </cell>
          <cell r="C3739" t="str">
            <v>169855</v>
          </cell>
          <cell r="D3739" t="str">
            <v>ADELANTOS AL PERSONAL</v>
          </cell>
          <cell r="E3739" t="str">
            <v>36D</v>
          </cell>
          <cell r="F3739" t="str">
            <v>D</v>
          </cell>
          <cell r="G3739" t="str">
            <v>FNRO</v>
          </cell>
        </row>
        <row r="3740">
          <cell r="B3740" t="str">
            <v>FNRO-169860</v>
          </cell>
          <cell r="C3740" t="str">
            <v>169860</v>
          </cell>
          <cell r="D3740" t="str">
            <v>ENTIDADES EN INTERVENCION</v>
          </cell>
          <cell r="E3740" t="str">
            <v>36D</v>
          </cell>
          <cell r="F3740" t="str">
            <v>D</v>
          </cell>
          <cell r="G3740" t="str">
            <v>FNRO</v>
          </cell>
        </row>
        <row r="3741">
          <cell r="B3741" t="str">
            <v>FNRO-169861</v>
          </cell>
          <cell r="C3741" t="str">
            <v>169861</v>
          </cell>
          <cell r="D3741" t="str">
            <v>PRESTAMOS A ENTIDADES INSCRITAS</v>
          </cell>
          <cell r="E3741" t="str">
            <v>36D</v>
          </cell>
          <cell r="F3741" t="str">
            <v>D</v>
          </cell>
          <cell r="G3741" t="str">
            <v>FNRO</v>
          </cell>
        </row>
        <row r="3742">
          <cell r="B3742" t="str">
            <v>FNRO-169895</v>
          </cell>
          <cell r="C3742" t="str">
            <v>169895</v>
          </cell>
          <cell r="D3742" t="str">
            <v>OTRAS</v>
          </cell>
          <cell r="E3742" t="str">
            <v>36D</v>
          </cell>
          <cell r="F3742" t="str">
            <v>D</v>
          </cell>
          <cell r="G3742" t="str">
            <v>FNRO</v>
          </cell>
        </row>
        <row r="3743">
          <cell r="B3743" t="str">
            <v>FNRO-1705</v>
          </cell>
          <cell r="C3743" t="str">
            <v>1705</v>
          </cell>
          <cell r="D3743" t="str">
            <v>BIENES REALIZABLES</v>
          </cell>
          <cell r="E3743" t="str">
            <v/>
          </cell>
          <cell r="F3743" t="str">
            <v>D</v>
          </cell>
          <cell r="G3743" t="str">
            <v>FNRO</v>
          </cell>
        </row>
        <row r="3744">
          <cell r="B3744" t="str">
            <v>FNRO-170505</v>
          </cell>
          <cell r="C3744" t="str">
            <v>170505</v>
          </cell>
          <cell r="D3744" t="str">
            <v>TERRENOS</v>
          </cell>
          <cell r="E3744" t="str">
            <v>40</v>
          </cell>
          <cell r="F3744" t="str">
            <v>D</v>
          </cell>
          <cell r="G3744" t="str">
            <v>FNRO</v>
          </cell>
        </row>
        <row r="3745">
          <cell r="B3745" t="str">
            <v>FNRO-170510</v>
          </cell>
          <cell r="C3745" t="str">
            <v>170510</v>
          </cell>
          <cell r="D3745" t="str">
            <v>MATERIALES DE CONSTRUCCION Y MATERIAS PRIMAS</v>
          </cell>
          <cell r="E3745" t="str">
            <v>40</v>
          </cell>
          <cell r="F3745" t="str">
            <v>D</v>
          </cell>
          <cell r="G3745" t="str">
            <v>FNRO</v>
          </cell>
        </row>
        <row r="3746">
          <cell r="B3746" t="str">
            <v>FNRO-170515</v>
          </cell>
          <cell r="C3746" t="str">
            <v>170515</v>
          </cell>
          <cell r="D3746" t="str">
            <v>CONSTRUCCIONES EN CURSO</v>
          </cell>
          <cell r="E3746" t="str">
            <v>40</v>
          </cell>
          <cell r="F3746" t="str">
            <v>D</v>
          </cell>
          <cell r="G3746" t="str">
            <v>FNRO</v>
          </cell>
        </row>
        <row r="3747">
          <cell r="B3747" t="str">
            <v>FNRO-170520</v>
          </cell>
          <cell r="C3747" t="str">
            <v>170520</v>
          </cell>
          <cell r="D3747" t="str">
            <v>PRODUCTOS EN PROCESO</v>
          </cell>
          <cell r="E3747" t="str">
            <v>40</v>
          </cell>
          <cell r="F3747" t="str">
            <v>D</v>
          </cell>
          <cell r="G3747" t="str">
            <v>FNRO</v>
          </cell>
        </row>
        <row r="3748">
          <cell r="B3748" t="str">
            <v>FNRO-170525</v>
          </cell>
          <cell r="C3748" t="str">
            <v>170525</v>
          </cell>
          <cell r="D3748" t="str">
            <v>VIVIENDA</v>
          </cell>
          <cell r="E3748" t="str">
            <v>40</v>
          </cell>
          <cell r="F3748" t="str">
            <v>D</v>
          </cell>
          <cell r="G3748" t="str">
            <v>FNRO</v>
          </cell>
        </row>
        <row r="3749">
          <cell r="B3749" t="str">
            <v>FNRO-170530</v>
          </cell>
          <cell r="C3749" t="str">
            <v>170530</v>
          </cell>
          <cell r="D3749" t="str">
            <v>LOCALES Y OFICINAS</v>
          </cell>
          <cell r="E3749" t="str">
            <v>40</v>
          </cell>
          <cell r="F3749" t="str">
            <v>D</v>
          </cell>
          <cell r="G3749" t="str">
            <v>FNRO</v>
          </cell>
        </row>
        <row r="3750">
          <cell r="B3750" t="str">
            <v>FNRO-170535</v>
          </cell>
          <cell r="C3750" t="str">
            <v>170535</v>
          </cell>
          <cell r="D3750" t="str">
            <v>BIENES TERMINADOS</v>
          </cell>
          <cell r="E3750" t="str">
            <v>40</v>
          </cell>
          <cell r="F3750" t="str">
            <v>D</v>
          </cell>
          <cell r="G3750" t="str">
            <v>FNRO</v>
          </cell>
        </row>
        <row r="3751">
          <cell r="B3751" t="str">
            <v>FNRO-170540</v>
          </cell>
          <cell r="C3751" t="str">
            <v>170540</v>
          </cell>
          <cell r="D3751" t="str">
            <v>MERCANCIAS EN TRANSITO</v>
          </cell>
          <cell r="E3751" t="str">
            <v>40</v>
          </cell>
          <cell r="F3751" t="str">
            <v>D</v>
          </cell>
          <cell r="G3751" t="str">
            <v>FNRO</v>
          </cell>
        </row>
        <row r="3752">
          <cell r="B3752" t="str">
            <v>FNRO-170545</v>
          </cell>
          <cell r="C3752" t="str">
            <v>170545</v>
          </cell>
          <cell r="D3752" t="str">
            <v>IMPORTACIONES EN CURSO</v>
          </cell>
          <cell r="E3752" t="str">
            <v>40</v>
          </cell>
          <cell r="F3752" t="str">
            <v>D</v>
          </cell>
          <cell r="G3752" t="str">
            <v>FNRO</v>
          </cell>
        </row>
        <row r="3753">
          <cell r="B3753" t="str">
            <v>FNRO-170550</v>
          </cell>
          <cell r="C3753" t="str">
            <v>170550</v>
          </cell>
          <cell r="D3753" t="str">
            <v>MERCANCIAS</v>
          </cell>
          <cell r="E3753" t="str">
            <v>40</v>
          </cell>
          <cell r="F3753" t="str">
            <v>D</v>
          </cell>
          <cell r="G3753" t="str">
            <v>FNRO</v>
          </cell>
        </row>
        <row r="3754">
          <cell r="B3754" t="str">
            <v>FNRO-170555</v>
          </cell>
          <cell r="C3754" t="str">
            <v>170555</v>
          </cell>
          <cell r="D3754" t="str">
            <v>VEHICULOS</v>
          </cell>
          <cell r="E3754" t="str">
            <v>40</v>
          </cell>
          <cell r="F3754" t="str">
            <v>D</v>
          </cell>
          <cell r="G3754" t="str">
            <v>FNRO</v>
          </cell>
        </row>
        <row r="3755">
          <cell r="B3755" t="str">
            <v>FNRO-1710</v>
          </cell>
          <cell r="C3755" t="str">
            <v>1710</v>
          </cell>
          <cell r="D3755" t="str">
            <v>BIENES RECIBIDOS EN PAGO</v>
          </cell>
          <cell r="E3755" t="str">
            <v/>
          </cell>
          <cell r="F3755" t="str">
            <v>D</v>
          </cell>
          <cell r="G3755" t="str">
            <v>FNRO</v>
          </cell>
        </row>
        <row r="3756">
          <cell r="B3756" t="str">
            <v>FNRO-171010</v>
          </cell>
          <cell r="C3756" t="str">
            <v>171010</v>
          </cell>
          <cell r="D3756" t="str">
            <v>BIENES MUEBLES</v>
          </cell>
          <cell r="E3756" t="str">
            <v>40</v>
          </cell>
          <cell r="F3756" t="str">
            <v>D</v>
          </cell>
          <cell r="G3756" t="str">
            <v>FNRO</v>
          </cell>
        </row>
        <row r="3757">
          <cell r="B3757" t="str">
            <v>FNRO-171020</v>
          </cell>
          <cell r="C3757" t="str">
            <v>171020</v>
          </cell>
          <cell r="D3757" t="str">
            <v>BIENES INMUEBLES DESTINADOS A VIVIENDA</v>
          </cell>
          <cell r="E3757" t="str">
            <v>40</v>
          </cell>
          <cell r="F3757" t="str">
            <v>D</v>
          </cell>
          <cell r="G3757" t="str">
            <v>FNRO</v>
          </cell>
        </row>
        <row r="3758">
          <cell r="B3758" t="str">
            <v>FNRO-171025</v>
          </cell>
          <cell r="C3758" t="str">
            <v>171025</v>
          </cell>
          <cell r="D3758" t="str">
            <v>BIENES INMUEBLES DIFERENTES A VIVIENDA</v>
          </cell>
          <cell r="E3758" t="str">
            <v>40</v>
          </cell>
          <cell r="F3758" t="str">
            <v>D</v>
          </cell>
          <cell r="G3758" t="str">
            <v>FNRO</v>
          </cell>
        </row>
        <row r="3759">
          <cell r="B3759" t="str">
            <v>FNRO-1715</v>
          </cell>
          <cell r="C3759" t="str">
            <v>1715</v>
          </cell>
          <cell r="D3759" t="str">
            <v>INVENTARIO DE SEMOVIENTES</v>
          </cell>
          <cell r="E3759" t="str">
            <v/>
          </cell>
          <cell r="F3759" t="str">
            <v>D</v>
          </cell>
          <cell r="G3759" t="str">
            <v>FNRO</v>
          </cell>
        </row>
        <row r="3760">
          <cell r="B3760" t="str">
            <v>FNRO-171530</v>
          </cell>
          <cell r="C3760" t="str">
            <v>171530</v>
          </cell>
          <cell r="D3760" t="str">
            <v>SEMOVIENTES EN PARTICIPACIÓN CRIA</v>
          </cell>
          <cell r="E3760" t="str">
            <v>40</v>
          </cell>
          <cell r="F3760" t="str">
            <v>D</v>
          </cell>
          <cell r="G3760" t="str">
            <v>FNRO</v>
          </cell>
        </row>
        <row r="3761">
          <cell r="B3761" t="str">
            <v>FNRO-171535</v>
          </cell>
          <cell r="C3761" t="str">
            <v>171535</v>
          </cell>
          <cell r="D3761" t="str">
            <v>SEMOVIENTES EN PARTICIPACIÓN LEVANTE</v>
          </cell>
          <cell r="E3761" t="str">
            <v>40</v>
          </cell>
          <cell r="F3761" t="str">
            <v>D</v>
          </cell>
          <cell r="G3761" t="str">
            <v>FNRO</v>
          </cell>
        </row>
        <row r="3762">
          <cell r="B3762" t="str">
            <v>FNRO-171540</v>
          </cell>
          <cell r="C3762" t="str">
            <v>171540</v>
          </cell>
          <cell r="D3762" t="str">
            <v>SEMOVIENTES  EN PARTICIPACIÓN CEBA</v>
          </cell>
          <cell r="E3762" t="str">
            <v>40</v>
          </cell>
          <cell r="F3762" t="str">
            <v>D</v>
          </cell>
          <cell r="G3762" t="str">
            <v>FNRO</v>
          </cell>
        </row>
        <row r="3763">
          <cell r="B3763" t="str">
            <v>FNRO-171545</v>
          </cell>
          <cell r="C3763" t="str">
            <v>171545</v>
          </cell>
          <cell r="D3763" t="str">
            <v>GASTOS CAPITALIZABLES</v>
          </cell>
          <cell r="E3763" t="str">
            <v>40</v>
          </cell>
          <cell r="F3763" t="str">
            <v>D</v>
          </cell>
          <cell r="G3763" t="str">
            <v>FNRO</v>
          </cell>
        </row>
        <row r="3764">
          <cell r="B3764" t="str">
            <v>FNRO-171550</v>
          </cell>
          <cell r="C3764" t="str">
            <v>171550</v>
          </cell>
          <cell r="D3764" t="str">
            <v>SEMOVIENTES EN ADMINISTRACIÓN DIRECTA CRIA</v>
          </cell>
          <cell r="E3764" t="str">
            <v>40</v>
          </cell>
          <cell r="F3764" t="str">
            <v>D</v>
          </cell>
          <cell r="G3764" t="str">
            <v>FNRO</v>
          </cell>
        </row>
        <row r="3765">
          <cell r="B3765" t="str">
            <v>FNRO-171555</v>
          </cell>
          <cell r="C3765" t="str">
            <v>171555</v>
          </cell>
          <cell r="D3765" t="str">
            <v>SEMOVIENTES EN ADMINISTRACIÓN DIRECTA LEVANTE</v>
          </cell>
          <cell r="E3765" t="str">
            <v>40</v>
          </cell>
          <cell r="F3765" t="str">
            <v>D</v>
          </cell>
          <cell r="G3765" t="str">
            <v>FNRO</v>
          </cell>
        </row>
        <row r="3766">
          <cell r="B3766" t="str">
            <v>FNRO-171560</v>
          </cell>
          <cell r="C3766" t="str">
            <v>171560</v>
          </cell>
          <cell r="D3766" t="str">
            <v>SEMOVIENTES EN ADMINISTRACIÓN DIRECTA CEBA</v>
          </cell>
          <cell r="E3766" t="str">
            <v>40</v>
          </cell>
          <cell r="F3766" t="str">
            <v>D</v>
          </cell>
          <cell r="G3766" t="str">
            <v>FNRO</v>
          </cell>
        </row>
        <row r="3767">
          <cell r="B3767" t="str">
            <v>FNRO-1720</v>
          </cell>
          <cell r="C3767" t="str">
            <v>1720</v>
          </cell>
          <cell r="D3767" t="str">
            <v>BIENES RESTITUIDOS DE CONTRATOS DE LEASING</v>
          </cell>
          <cell r="E3767" t="str">
            <v/>
          </cell>
          <cell r="F3767" t="str">
            <v>D</v>
          </cell>
          <cell r="G3767" t="str">
            <v>FNRO</v>
          </cell>
        </row>
        <row r="3768">
          <cell r="B3768" t="str">
            <v>FNRO-172005</v>
          </cell>
          <cell r="C3768" t="str">
            <v>172005</v>
          </cell>
          <cell r="D3768" t="str">
            <v>MAQUINARIA Y EQUIPO</v>
          </cell>
          <cell r="E3768" t="str">
            <v>40</v>
          </cell>
          <cell r="F3768" t="str">
            <v>D</v>
          </cell>
          <cell r="G3768" t="str">
            <v>FNRO</v>
          </cell>
        </row>
        <row r="3769">
          <cell r="B3769" t="str">
            <v>FNRO-172010</v>
          </cell>
          <cell r="C3769" t="str">
            <v>172010</v>
          </cell>
          <cell r="D3769" t="str">
            <v>VEHICULOS</v>
          </cell>
          <cell r="E3769" t="str">
            <v>40</v>
          </cell>
          <cell r="F3769" t="str">
            <v>D</v>
          </cell>
          <cell r="G3769" t="str">
            <v>FNRO</v>
          </cell>
        </row>
        <row r="3770">
          <cell r="B3770" t="str">
            <v>FNRO-172015</v>
          </cell>
          <cell r="C3770" t="str">
            <v>172015</v>
          </cell>
          <cell r="D3770" t="str">
            <v>MUEBLES Y ENSERES</v>
          </cell>
          <cell r="E3770" t="str">
            <v>40</v>
          </cell>
          <cell r="F3770" t="str">
            <v>D</v>
          </cell>
          <cell r="G3770" t="str">
            <v>FNRO</v>
          </cell>
        </row>
        <row r="3771">
          <cell r="B3771" t="str">
            <v>FNRO-172020</v>
          </cell>
          <cell r="C3771" t="str">
            <v>172020</v>
          </cell>
          <cell r="D3771" t="str">
            <v>BARCOS, TRENES, AVIONES Y SIMILARES</v>
          </cell>
          <cell r="E3771" t="str">
            <v>40</v>
          </cell>
          <cell r="F3771" t="str">
            <v>D</v>
          </cell>
          <cell r="G3771" t="str">
            <v>FNRO</v>
          </cell>
        </row>
        <row r="3772">
          <cell r="B3772" t="str">
            <v>FNRO-172025</v>
          </cell>
          <cell r="C3772" t="str">
            <v>172025</v>
          </cell>
          <cell r="D3772" t="str">
            <v>EQUIPO DE COMPUTACION</v>
          </cell>
          <cell r="E3772" t="str">
            <v>40</v>
          </cell>
          <cell r="F3772" t="str">
            <v>D</v>
          </cell>
          <cell r="G3772" t="str">
            <v>FNRO</v>
          </cell>
        </row>
        <row r="3773">
          <cell r="B3773" t="str">
            <v>FNRO-172030</v>
          </cell>
          <cell r="C3773" t="str">
            <v>172030</v>
          </cell>
          <cell r="D3773" t="str">
            <v>BIENES INMUEBLES</v>
          </cell>
          <cell r="E3773" t="str">
            <v>40</v>
          </cell>
          <cell r="F3773" t="str">
            <v>D</v>
          </cell>
          <cell r="G3773" t="str">
            <v>FNRO</v>
          </cell>
        </row>
        <row r="3774">
          <cell r="B3774" t="str">
            <v>FNRO-172033</v>
          </cell>
          <cell r="C3774" t="str">
            <v>172033</v>
          </cell>
          <cell r="D3774" t="str">
            <v>BIENES INMUEBLES EN LEASING HABITACIONAL</v>
          </cell>
          <cell r="E3774" t="str">
            <v>40</v>
          </cell>
          <cell r="F3774" t="str">
            <v>D</v>
          </cell>
          <cell r="G3774" t="str">
            <v>FNRO</v>
          </cell>
        </row>
        <row r="3775">
          <cell r="B3775" t="str">
            <v>FNRO-172035</v>
          </cell>
          <cell r="C3775" t="str">
            <v>172035</v>
          </cell>
          <cell r="D3775" t="str">
            <v>SEMOVIENTES</v>
          </cell>
          <cell r="E3775" t="str">
            <v>40</v>
          </cell>
          <cell r="F3775" t="str">
            <v>D</v>
          </cell>
          <cell r="G3775" t="str">
            <v>FNRO</v>
          </cell>
        </row>
        <row r="3776">
          <cell r="B3776" t="str">
            <v>FNRO-172090</v>
          </cell>
          <cell r="C3776" t="str">
            <v>172090</v>
          </cell>
          <cell r="D3776" t="str">
            <v>OTROS</v>
          </cell>
          <cell r="E3776" t="str">
            <v>40</v>
          </cell>
          <cell r="F3776" t="str">
            <v>D</v>
          </cell>
          <cell r="G3776" t="str">
            <v>FNRO</v>
          </cell>
        </row>
        <row r="3777">
          <cell r="B3777" t="str">
            <v>FNRO-1725</v>
          </cell>
          <cell r="C3777" t="str">
            <v>1725</v>
          </cell>
          <cell r="D3777" t="str">
            <v>BIENES NO UTILIZADOS EN EL OBJETO SOCIAL</v>
          </cell>
          <cell r="E3777" t="str">
            <v/>
          </cell>
          <cell r="F3777" t="str">
            <v>D</v>
          </cell>
          <cell r="G3777" t="str">
            <v>FNRO</v>
          </cell>
        </row>
        <row r="3778">
          <cell r="B3778" t="str">
            <v>FNRO-172505</v>
          </cell>
          <cell r="C3778" t="str">
            <v>172505</v>
          </cell>
          <cell r="D3778" t="str">
            <v>TERRENOS</v>
          </cell>
          <cell r="E3778" t="str">
            <v>40</v>
          </cell>
          <cell r="F3778" t="str">
            <v>D</v>
          </cell>
          <cell r="G3778" t="str">
            <v>FNRO</v>
          </cell>
        </row>
        <row r="3779">
          <cell r="B3779" t="str">
            <v>FNRO-172510</v>
          </cell>
          <cell r="C3779" t="str">
            <v>172510</v>
          </cell>
          <cell r="D3779" t="str">
            <v>CONSTRUCCIONES EN CURSO</v>
          </cell>
          <cell r="E3779" t="str">
            <v>40</v>
          </cell>
          <cell r="F3779" t="str">
            <v>D</v>
          </cell>
          <cell r="G3779" t="str">
            <v>FNRO</v>
          </cell>
        </row>
        <row r="3780">
          <cell r="B3780" t="str">
            <v>FNRO-172515</v>
          </cell>
          <cell r="C3780" t="str">
            <v>172515</v>
          </cell>
          <cell r="D3780" t="str">
            <v>EDIFICIOS</v>
          </cell>
          <cell r="E3780" t="str">
            <v>40</v>
          </cell>
          <cell r="F3780" t="str">
            <v>D</v>
          </cell>
          <cell r="G3780" t="str">
            <v>FNRO</v>
          </cell>
        </row>
        <row r="3781">
          <cell r="B3781" t="str">
            <v>FNRO-172520</v>
          </cell>
          <cell r="C3781" t="str">
            <v>172520</v>
          </cell>
          <cell r="D3781" t="str">
            <v>EQUIPO, MUEBLES Y ENSERES DE OFICINA</v>
          </cell>
          <cell r="E3781" t="str">
            <v>40</v>
          </cell>
          <cell r="F3781" t="str">
            <v>D</v>
          </cell>
          <cell r="G3781" t="str">
            <v>FNRO</v>
          </cell>
        </row>
        <row r="3782">
          <cell r="B3782" t="str">
            <v>FNRO-172530</v>
          </cell>
          <cell r="C3782" t="str">
            <v>172530</v>
          </cell>
          <cell r="D3782" t="str">
            <v>VEHICULOS</v>
          </cell>
          <cell r="E3782" t="str">
            <v>40</v>
          </cell>
          <cell r="F3782" t="str">
            <v>D</v>
          </cell>
          <cell r="G3782" t="str">
            <v>FNRO</v>
          </cell>
        </row>
        <row r="3783">
          <cell r="B3783" t="str">
            <v>FNRO-172590</v>
          </cell>
          <cell r="C3783" t="str">
            <v>172590</v>
          </cell>
          <cell r="D3783" t="str">
            <v>OTROS</v>
          </cell>
          <cell r="E3783" t="str">
            <v>40</v>
          </cell>
          <cell r="F3783" t="str">
            <v>D</v>
          </cell>
          <cell r="G3783" t="str">
            <v>FNRO</v>
          </cell>
        </row>
        <row r="3784">
          <cell r="B3784" t="str">
            <v>FNRO-172595</v>
          </cell>
          <cell r="C3784" t="str">
            <v>172595</v>
          </cell>
          <cell r="D3784" t="str">
            <v>DEPRECIACIÓN ACUMULADA (-)</v>
          </cell>
          <cell r="E3784" t="str">
            <v>40</v>
          </cell>
          <cell r="F3784" t="str">
            <v>D</v>
          </cell>
          <cell r="G3784" t="str">
            <v>FNRO</v>
          </cell>
        </row>
        <row r="3785">
          <cell r="B3785" t="str">
            <v>FNRO-1799</v>
          </cell>
          <cell r="C3785" t="str">
            <v>1799</v>
          </cell>
          <cell r="D3785" t="str">
            <v>PROVISION BIENES REALIZABLES, RECIBIDOS EN PAGO, BIENES RESTITUIDOS Y DEJADOS DE UTILIZAR EN EL OBJETO SOCIAL</v>
          </cell>
          <cell r="E3785" t="str">
            <v/>
          </cell>
          <cell r="F3785" t="str">
            <v>D</v>
          </cell>
          <cell r="G3785" t="str">
            <v>FNRO</v>
          </cell>
        </row>
        <row r="3786">
          <cell r="B3786" t="str">
            <v>FNRO-179905</v>
          </cell>
          <cell r="C3786" t="str">
            <v>179905</v>
          </cell>
          <cell r="D3786" t="str">
            <v>BIENES REALIZABLES</v>
          </cell>
          <cell r="E3786" t="str">
            <v>40</v>
          </cell>
          <cell r="F3786" t="str">
            <v>D</v>
          </cell>
          <cell r="G3786" t="str">
            <v>FNRO</v>
          </cell>
        </row>
        <row r="3787">
          <cell r="B3787" t="str">
            <v>FNRO-179915</v>
          </cell>
          <cell r="C3787" t="str">
            <v>179915</v>
          </cell>
          <cell r="D3787" t="str">
            <v>SEMOVIENTES</v>
          </cell>
          <cell r="E3787" t="str">
            <v>40</v>
          </cell>
          <cell r="F3787" t="str">
            <v>D</v>
          </cell>
          <cell r="G3787" t="str">
            <v>FNRO</v>
          </cell>
        </row>
        <row r="3788">
          <cell r="B3788" t="str">
            <v>FNRO-179920</v>
          </cell>
          <cell r="C3788" t="str">
            <v>179920</v>
          </cell>
          <cell r="D3788" t="str">
            <v>BIENES RECIBIDOS EN PAGO DESTINADOS A VIVIENDA</v>
          </cell>
          <cell r="E3788" t="str">
            <v>40</v>
          </cell>
          <cell r="F3788" t="str">
            <v>D</v>
          </cell>
          <cell r="G3788" t="str">
            <v>FNRO</v>
          </cell>
        </row>
        <row r="3789">
          <cell r="B3789" t="str">
            <v>FNRO-179925</v>
          </cell>
          <cell r="C3789" t="str">
            <v>179925</v>
          </cell>
          <cell r="D3789" t="str">
            <v>BIENES RECIBIDOS EN PAGO DIFERENTES  A VIVIENDA</v>
          </cell>
          <cell r="E3789" t="str">
            <v>40</v>
          </cell>
          <cell r="F3789" t="str">
            <v>D</v>
          </cell>
          <cell r="G3789" t="str">
            <v>FNRO</v>
          </cell>
        </row>
        <row r="3790">
          <cell r="B3790" t="str">
            <v>FNRO-179930</v>
          </cell>
          <cell r="C3790" t="str">
            <v>179930</v>
          </cell>
          <cell r="D3790" t="str">
            <v>BIENES RESTITUIDOS</v>
          </cell>
          <cell r="E3790" t="str">
            <v>40</v>
          </cell>
          <cell r="F3790" t="str">
            <v>D</v>
          </cell>
          <cell r="G3790" t="str">
            <v>FNRO</v>
          </cell>
        </row>
        <row r="3791">
          <cell r="B3791" t="str">
            <v>FNRO-179935</v>
          </cell>
          <cell r="C3791" t="str">
            <v>179935</v>
          </cell>
          <cell r="D3791" t="str">
            <v>BIENES NO UTILIZADOS EN EL OBJETO SOCIAL</v>
          </cell>
          <cell r="E3791" t="str">
            <v>40</v>
          </cell>
          <cell r="F3791" t="str">
            <v>D</v>
          </cell>
          <cell r="G3791" t="str">
            <v>FNRO</v>
          </cell>
        </row>
        <row r="3792">
          <cell r="B3792" t="str">
            <v>FNRO-1805</v>
          </cell>
          <cell r="C3792" t="str">
            <v>1805</v>
          </cell>
          <cell r="D3792" t="str">
            <v>TERRENOS</v>
          </cell>
          <cell r="E3792" t="str">
            <v>39A</v>
          </cell>
          <cell r="F3792" t="str">
            <v>D</v>
          </cell>
          <cell r="G3792" t="str">
            <v>FNRO</v>
          </cell>
        </row>
        <row r="3793">
          <cell r="B3793" t="str">
            <v>FNRO-1810</v>
          </cell>
          <cell r="C3793" t="str">
            <v>1810</v>
          </cell>
          <cell r="D3793" t="str">
            <v>CONSTRUCCIONES EN CURSO</v>
          </cell>
          <cell r="E3793" t="str">
            <v>39A</v>
          </cell>
          <cell r="F3793" t="str">
            <v>D</v>
          </cell>
          <cell r="G3793" t="str">
            <v>FNRO</v>
          </cell>
        </row>
        <row r="3794">
          <cell r="B3794" t="str">
            <v>FNRO-1815</v>
          </cell>
          <cell r="C3794" t="str">
            <v>1815</v>
          </cell>
          <cell r="D3794" t="str">
            <v>EDIFICIOS</v>
          </cell>
          <cell r="E3794" t="str">
            <v>39A</v>
          </cell>
          <cell r="F3794" t="str">
            <v>D</v>
          </cell>
          <cell r="G3794" t="str">
            <v>FNRO</v>
          </cell>
        </row>
        <row r="3795">
          <cell r="B3795" t="str">
            <v>FNRO-1820</v>
          </cell>
          <cell r="C3795" t="str">
            <v>1820</v>
          </cell>
          <cell r="D3795" t="str">
            <v>EQUIPO, MUEBLES Y ENSERES DE OFICINA</v>
          </cell>
          <cell r="E3795" t="str">
            <v>39A</v>
          </cell>
          <cell r="F3795" t="str">
            <v>D</v>
          </cell>
          <cell r="G3795" t="str">
            <v>FNRO</v>
          </cell>
        </row>
        <row r="3796">
          <cell r="B3796" t="str">
            <v>FNRO-1825</v>
          </cell>
          <cell r="C3796" t="str">
            <v>1825</v>
          </cell>
          <cell r="D3796" t="str">
            <v>EQUIPO DE COMPUTACION</v>
          </cell>
          <cell r="E3796" t="str">
            <v>39A</v>
          </cell>
          <cell r="F3796" t="str">
            <v>D</v>
          </cell>
          <cell r="G3796" t="str">
            <v>FNRO</v>
          </cell>
        </row>
        <row r="3797">
          <cell r="B3797" t="str">
            <v>FNRO-1830</v>
          </cell>
          <cell r="C3797" t="str">
            <v>1830</v>
          </cell>
          <cell r="D3797" t="str">
            <v>VEHICULOS</v>
          </cell>
          <cell r="E3797" t="str">
            <v>39A</v>
          </cell>
          <cell r="F3797" t="str">
            <v>D</v>
          </cell>
          <cell r="G3797" t="str">
            <v>FNRO</v>
          </cell>
        </row>
        <row r="3798">
          <cell r="B3798" t="str">
            <v>FNRO-1835</v>
          </cell>
          <cell r="C3798" t="str">
            <v>1835</v>
          </cell>
          <cell r="D3798" t="str">
            <v>EQUIPO DE MOVILIZACION Y MAQUINARIA</v>
          </cell>
          <cell r="E3798" t="str">
            <v/>
          </cell>
          <cell r="F3798" t="str">
            <v>D</v>
          </cell>
          <cell r="G3798" t="str">
            <v>FNRO</v>
          </cell>
        </row>
        <row r="3799">
          <cell r="B3799" t="str">
            <v>FNRO-183530</v>
          </cell>
          <cell r="C3799" t="str">
            <v>183530</v>
          </cell>
          <cell r="D3799" t="str">
            <v>EQUIPO DE MOVILIZACION</v>
          </cell>
          <cell r="E3799" t="str">
            <v>39A</v>
          </cell>
          <cell r="F3799" t="str">
            <v>D</v>
          </cell>
          <cell r="G3799" t="str">
            <v>FNRO</v>
          </cell>
        </row>
        <row r="3800">
          <cell r="B3800" t="str">
            <v>FNRO-183535</v>
          </cell>
          <cell r="C3800" t="str">
            <v>183535</v>
          </cell>
          <cell r="D3800" t="str">
            <v>MAQUINARIA</v>
          </cell>
          <cell r="E3800" t="str">
            <v>39A</v>
          </cell>
          <cell r="F3800" t="str">
            <v>D</v>
          </cell>
          <cell r="G3800" t="str">
            <v>FNRO</v>
          </cell>
        </row>
        <row r="3801">
          <cell r="B3801" t="str">
            <v>FNRO-1840</v>
          </cell>
          <cell r="C3801" t="str">
            <v>1840</v>
          </cell>
          <cell r="D3801" t="str">
            <v>SILOS</v>
          </cell>
          <cell r="E3801" t="str">
            <v>39A</v>
          </cell>
          <cell r="F3801" t="str">
            <v>D</v>
          </cell>
          <cell r="G3801" t="str">
            <v>FNRO</v>
          </cell>
        </row>
        <row r="3802">
          <cell r="B3802" t="str">
            <v>FNRO-1845</v>
          </cell>
          <cell r="C3802" t="str">
            <v>1845</v>
          </cell>
          <cell r="D3802" t="str">
            <v>BODEGAS</v>
          </cell>
          <cell r="E3802" t="str">
            <v>39A</v>
          </cell>
          <cell r="F3802" t="str">
            <v>D</v>
          </cell>
          <cell r="G3802" t="str">
            <v>FNRO</v>
          </cell>
        </row>
        <row r="3803">
          <cell r="B3803" t="str">
            <v>FNRO-1850</v>
          </cell>
          <cell r="C3803" t="str">
            <v>1850</v>
          </cell>
          <cell r="D3803" t="str">
            <v>IMPORTACIONES EN CURSO</v>
          </cell>
          <cell r="E3803" t="str">
            <v>39A</v>
          </cell>
          <cell r="F3803" t="str">
            <v>D</v>
          </cell>
          <cell r="G3803" t="str">
            <v>FNRO</v>
          </cell>
        </row>
        <row r="3804">
          <cell r="B3804" t="str">
            <v>FNRO-1855</v>
          </cell>
          <cell r="C3804" t="str">
            <v>1855</v>
          </cell>
          <cell r="D3804" t="str">
            <v>SEMOVIENTES</v>
          </cell>
          <cell r="E3804" t="str">
            <v>39A</v>
          </cell>
          <cell r="F3804" t="str">
            <v>D</v>
          </cell>
          <cell r="G3804" t="str">
            <v>FNRO</v>
          </cell>
        </row>
        <row r="3805">
          <cell r="B3805" t="str">
            <v>FNRO-1861</v>
          </cell>
          <cell r="C3805" t="str">
            <v>1861</v>
          </cell>
          <cell r="D3805" t="str">
            <v>BIENES DADOS EN LEASING OPERATIVO</v>
          </cell>
          <cell r="E3805" t="str">
            <v/>
          </cell>
          <cell r="F3805" t="str">
            <v>D</v>
          </cell>
          <cell r="G3805" t="str">
            <v>FNRO</v>
          </cell>
        </row>
        <row r="3806">
          <cell r="B3806" t="str">
            <v>FNRO-186105</v>
          </cell>
          <cell r="C3806" t="str">
            <v>186105</v>
          </cell>
          <cell r="D3806" t="str">
            <v>MAQUINARIA Y EQUIPO</v>
          </cell>
          <cell r="E3806" t="str">
            <v>39A</v>
          </cell>
          <cell r="F3806" t="str">
            <v>D</v>
          </cell>
          <cell r="G3806" t="str">
            <v>FNRO</v>
          </cell>
        </row>
        <row r="3807">
          <cell r="B3807" t="str">
            <v>FNRO-186110</v>
          </cell>
          <cell r="C3807" t="str">
            <v>186110</v>
          </cell>
          <cell r="D3807" t="str">
            <v>VEHICULOS</v>
          </cell>
          <cell r="E3807" t="str">
            <v>39A</v>
          </cell>
          <cell r="F3807" t="str">
            <v>D</v>
          </cell>
          <cell r="G3807" t="str">
            <v>FNRO</v>
          </cell>
        </row>
        <row r="3808">
          <cell r="B3808" t="str">
            <v>FNRO-186115</v>
          </cell>
          <cell r="C3808" t="str">
            <v>186115</v>
          </cell>
          <cell r="D3808" t="str">
            <v>MUEBLES Y ENSERES</v>
          </cell>
          <cell r="E3808" t="str">
            <v>39A</v>
          </cell>
          <cell r="F3808" t="str">
            <v>D</v>
          </cell>
          <cell r="G3808" t="str">
            <v>FNRO</v>
          </cell>
        </row>
        <row r="3809">
          <cell r="B3809" t="str">
            <v>FNRO-186120</v>
          </cell>
          <cell r="C3809" t="str">
            <v>186120</v>
          </cell>
          <cell r="D3809" t="str">
            <v>BARCOS, TRENES, AVIONES Y SIMILARES</v>
          </cell>
          <cell r="E3809" t="str">
            <v>39A</v>
          </cell>
          <cell r="F3809" t="str">
            <v>D</v>
          </cell>
          <cell r="G3809" t="str">
            <v>FNRO</v>
          </cell>
        </row>
        <row r="3810">
          <cell r="B3810" t="str">
            <v>FNRO-186125</v>
          </cell>
          <cell r="C3810" t="str">
            <v>186125</v>
          </cell>
          <cell r="D3810" t="str">
            <v>EQUIPO DE COMPUTACION</v>
          </cell>
          <cell r="E3810" t="str">
            <v>39A</v>
          </cell>
          <cell r="F3810" t="str">
            <v>D</v>
          </cell>
          <cell r="G3810" t="str">
            <v>FNRO</v>
          </cell>
        </row>
        <row r="3811">
          <cell r="B3811" t="str">
            <v>FNRO-186130</v>
          </cell>
          <cell r="C3811" t="str">
            <v>186130</v>
          </cell>
          <cell r="D3811" t="str">
            <v>BIENES INMUEBLES</v>
          </cell>
          <cell r="E3811" t="str">
            <v>39A</v>
          </cell>
          <cell r="F3811" t="str">
            <v>D</v>
          </cell>
          <cell r="G3811" t="str">
            <v>FNRO</v>
          </cell>
        </row>
        <row r="3812">
          <cell r="B3812" t="str">
            <v>FNRO-186135</v>
          </cell>
          <cell r="C3812" t="str">
            <v>186135</v>
          </cell>
          <cell r="D3812" t="str">
            <v>SEMOVIENTES</v>
          </cell>
          <cell r="E3812" t="str">
            <v>39A</v>
          </cell>
          <cell r="F3812" t="str">
            <v>D</v>
          </cell>
          <cell r="G3812" t="str">
            <v>FNRO</v>
          </cell>
        </row>
        <row r="3813">
          <cell r="B3813" t="str">
            <v>FNRO-186140</v>
          </cell>
          <cell r="C3813" t="str">
            <v>186140</v>
          </cell>
          <cell r="D3813" t="str">
            <v>PROGRAMAS PARA COMPUTADOR -SOFTWARE</v>
          </cell>
          <cell r="E3813" t="str">
            <v>39B</v>
          </cell>
          <cell r="F3813" t="str">
            <v>D</v>
          </cell>
          <cell r="G3813" t="str">
            <v>FNRO</v>
          </cell>
        </row>
        <row r="3814">
          <cell r="B3814" t="str">
            <v>FNRO-1865</v>
          </cell>
          <cell r="C3814" t="str">
            <v>1865</v>
          </cell>
          <cell r="D3814" t="str">
            <v>BIENES RURALES</v>
          </cell>
          <cell r="E3814" t="str">
            <v/>
          </cell>
          <cell r="F3814" t="str">
            <v>D</v>
          </cell>
          <cell r="G3814" t="str">
            <v>FNRO</v>
          </cell>
        </row>
        <row r="3815">
          <cell r="B3815" t="str">
            <v>FNRO-186505</v>
          </cell>
          <cell r="C3815" t="str">
            <v>186505</v>
          </cell>
          <cell r="D3815" t="str">
            <v>TERRENOS</v>
          </cell>
          <cell r="E3815" t="str">
            <v>39A</v>
          </cell>
          <cell r="F3815" t="str">
            <v>D</v>
          </cell>
          <cell r="G3815" t="str">
            <v>FNRO</v>
          </cell>
        </row>
        <row r="3816">
          <cell r="B3816" t="str">
            <v>FNRO-186510</v>
          </cell>
          <cell r="C3816" t="str">
            <v>186510</v>
          </cell>
          <cell r="D3816" t="str">
            <v>EDIFICACIONES</v>
          </cell>
          <cell r="E3816" t="str">
            <v>39A</v>
          </cell>
          <cell r="F3816" t="str">
            <v>D</v>
          </cell>
          <cell r="G3816" t="str">
            <v>FNRO</v>
          </cell>
        </row>
        <row r="3817">
          <cell r="B3817" t="str">
            <v>FNRO-186515</v>
          </cell>
          <cell r="C3817" t="str">
            <v>186515</v>
          </cell>
          <cell r="D3817" t="str">
            <v>MAQUINARIA, MUEBLES Y EQUIPO</v>
          </cell>
          <cell r="E3817" t="str">
            <v>39A</v>
          </cell>
          <cell r="F3817" t="str">
            <v>D</v>
          </cell>
          <cell r="G3817" t="str">
            <v>FNRO</v>
          </cell>
        </row>
        <row r="3818">
          <cell r="B3818" t="str">
            <v>FNRO-186520</v>
          </cell>
          <cell r="C3818" t="str">
            <v>186520</v>
          </cell>
          <cell r="D3818" t="str">
            <v>CERCAS, CORRALES Y ESTABLOS</v>
          </cell>
          <cell r="E3818" t="str">
            <v>39A</v>
          </cell>
          <cell r="F3818" t="str">
            <v>D</v>
          </cell>
          <cell r="G3818" t="str">
            <v>FNRO</v>
          </cell>
        </row>
        <row r="3819">
          <cell r="B3819" t="str">
            <v>FNRO-1895</v>
          </cell>
          <cell r="C3819" t="str">
            <v>1895</v>
          </cell>
          <cell r="D3819" t="str">
            <v>DEPRECIACION Y AMORTIZACION ACUMULADA</v>
          </cell>
          <cell r="E3819" t="str">
            <v/>
          </cell>
          <cell r="F3819" t="str">
            <v>D</v>
          </cell>
          <cell r="G3819" t="str">
            <v>FNRO</v>
          </cell>
        </row>
        <row r="3820">
          <cell r="B3820" t="str">
            <v>FNRO-189505</v>
          </cell>
          <cell r="C3820" t="str">
            <v>189505</v>
          </cell>
          <cell r="D3820" t="str">
            <v>EDIFICIOS</v>
          </cell>
          <cell r="E3820" t="str">
            <v>39D</v>
          </cell>
          <cell r="F3820" t="str">
            <v>D</v>
          </cell>
          <cell r="G3820" t="str">
            <v>FNRO</v>
          </cell>
        </row>
        <row r="3821">
          <cell r="B3821" t="str">
            <v>FNRO-189510</v>
          </cell>
          <cell r="C3821" t="str">
            <v>189510</v>
          </cell>
          <cell r="D3821" t="str">
            <v>EQUIPO, MUEBLES Y ENSERES DE OFICINA</v>
          </cell>
          <cell r="E3821" t="str">
            <v>39D</v>
          </cell>
          <cell r="F3821" t="str">
            <v>D</v>
          </cell>
          <cell r="G3821" t="str">
            <v>FNRO</v>
          </cell>
        </row>
        <row r="3822">
          <cell r="B3822" t="str">
            <v>FNRO-189515</v>
          </cell>
          <cell r="C3822" t="str">
            <v>189515</v>
          </cell>
          <cell r="D3822" t="str">
            <v>EQUIPO DE COMPUTACION</v>
          </cell>
          <cell r="E3822" t="str">
            <v>39D</v>
          </cell>
          <cell r="F3822" t="str">
            <v>D</v>
          </cell>
          <cell r="G3822" t="str">
            <v>FNRO</v>
          </cell>
        </row>
        <row r="3823">
          <cell r="B3823" t="str">
            <v>FNRO-189520</v>
          </cell>
          <cell r="C3823" t="str">
            <v>189520</v>
          </cell>
          <cell r="D3823" t="str">
            <v>VEHICULOS</v>
          </cell>
          <cell r="E3823" t="str">
            <v>39D</v>
          </cell>
          <cell r="F3823" t="str">
            <v>D</v>
          </cell>
          <cell r="G3823" t="str">
            <v>FNRO</v>
          </cell>
        </row>
        <row r="3824">
          <cell r="B3824" t="str">
            <v>FNRO-189525</v>
          </cell>
          <cell r="C3824" t="str">
            <v>189525</v>
          </cell>
          <cell r="D3824" t="str">
            <v>EQUIPO DE MOVILIZACION Y MAQUINARIA</v>
          </cell>
          <cell r="E3824" t="str">
            <v>39D</v>
          </cell>
          <cell r="F3824" t="str">
            <v>D</v>
          </cell>
          <cell r="G3824" t="str">
            <v>FNRO</v>
          </cell>
        </row>
        <row r="3825">
          <cell r="B3825" t="str">
            <v>FNRO-189530</v>
          </cell>
          <cell r="C3825" t="str">
            <v>189530</v>
          </cell>
          <cell r="D3825" t="str">
            <v>SILOS</v>
          </cell>
          <cell r="E3825" t="str">
            <v>39D</v>
          </cell>
          <cell r="F3825" t="str">
            <v>D</v>
          </cell>
          <cell r="G3825" t="str">
            <v>FNRO</v>
          </cell>
        </row>
        <row r="3826">
          <cell r="B3826" t="str">
            <v>FNRO-189535</v>
          </cell>
          <cell r="C3826" t="str">
            <v>189535</v>
          </cell>
          <cell r="D3826" t="str">
            <v>BODEGAS</v>
          </cell>
          <cell r="E3826" t="str">
            <v>39D</v>
          </cell>
          <cell r="F3826" t="str">
            <v>D</v>
          </cell>
          <cell r="G3826" t="str">
            <v>FNRO</v>
          </cell>
        </row>
        <row r="3827">
          <cell r="B3827" t="str">
            <v>FNRO-189545</v>
          </cell>
          <cell r="C3827" t="str">
            <v>189545</v>
          </cell>
          <cell r="D3827" t="str">
            <v>BIENES RURALES</v>
          </cell>
          <cell r="E3827" t="str">
            <v>39D</v>
          </cell>
          <cell r="F3827" t="str">
            <v>D</v>
          </cell>
          <cell r="G3827" t="str">
            <v>FNRO</v>
          </cell>
        </row>
        <row r="3828">
          <cell r="B3828" t="str">
            <v>FNRO-189548</v>
          </cell>
          <cell r="C3828" t="str">
            <v>189548</v>
          </cell>
          <cell r="D3828" t="str">
            <v>MAQUINARIA Y EQUIPO EN LEASING OPERATIVO</v>
          </cell>
          <cell r="E3828" t="str">
            <v>39D</v>
          </cell>
          <cell r="F3828" t="str">
            <v>D</v>
          </cell>
          <cell r="G3828" t="str">
            <v>FNRO</v>
          </cell>
        </row>
        <row r="3829">
          <cell r="B3829" t="str">
            <v>FNRO-189550</v>
          </cell>
          <cell r="C3829" t="str">
            <v>189550</v>
          </cell>
          <cell r="D3829" t="str">
            <v>VEHICULOS EN LEASING OPERATIVO</v>
          </cell>
          <cell r="E3829" t="str">
            <v>39D</v>
          </cell>
          <cell r="F3829" t="str">
            <v>D</v>
          </cell>
          <cell r="G3829" t="str">
            <v>FNRO</v>
          </cell>
        </row>
        <row r="3830">
          <cell r="B3830" t="str">
            <v>FNRO-189552</v>
          </cell>
          <cell r="C3830" t="str">
            <v>189552</v>
          </cell>
          <cell r="D3830" t="str">
            <v xml:space="preserve">MUEBLES Y ENSERES EN LEASING OPERATIVO </v>
          </cell>
          <cell r="E3830" t="str">
            <v>39D</v>
          </cell>
          <cell r="F3830" t="str">
            <v>D</v>
          </cell>
          <cell r="G3830" t="str">
            <v>FNRO</v>
          </cell>
        </row>
        <row r="3831">
          <cell r="B3831" t="str">
            <v>FNRO-189554</v>
          </cell>
          <cell r="C3831" t="str">
            <v>189554</v>
          </cell>
          <cell r="D3831" t="str">
            <v>BARCOS, TRENES, AVIONES Y SIMILARES EN LEASING OPERATIVO</v>
          </cell>
          <cell r="E3831" t="str">
            <v>39D</v>
          </cell>
          <cell r="F3831" t="str">
            <v>D</v>
          </cell>
          <cell r="G3831" t="str">
            <v>FNRO</v>
          </cell>
        </row>
        <row r="3832">
          <cell r="B3832" t="str">
            <v>FNRO-189556</v>
          </cell>
          <cell r="C3832" t="str">
            <v>189556</v>
          </cell>
          <cell r="D3832" t="str">
            <v>EQUIPO DE COMPUTACION EN LEASING OPERATIVO</v>
          </cell>
          <cell r="E3832" t="str">
            <v>39D</v>
          </cell>
          <cell r="F3832" t="str">
            <v>D</v>
          </cell>
          <cell r="G3832" t="str">
            <v>FNRO</v>
          </cell>
        </row>
        <row r="3833">
          <cell r="B3833" t="str">
            <v>FNRO-189557</v>
          </cell>
          <cell r="C3833" t="str">
            <v>189557</v>
          </cell>
          <cell r="D3833" t="str">
            <v>PROGRAMAS PARA COMPUTADOR - SOFTWARE EN LEASING OPERATIVO</v>
          </cell>
          <cell r="E3833" t="str">
            <v>39B</v>
          </cell>
          <cell r="F3833" t="str">
            <v>D</v>
          </cell>
          <cell r="G3833" t="str">
            <v>FNRO</v>
          </cell>
        </row>
        <row r="3834">
          <cell r="B3834" t="str">
            <v>FNRO-189558</v>
          </cell>
          <cell r="C3834" t="str">
            <v>189558</v>
          </cell>
          <cell r="D3834" t="str">
            <v>BIENES INMUEBLES EN LEASING OPERATIVO</v>
          </cell>
          <cell r="E3834" t="str">
            <v>39D</v>
          </cell>
          <cell r="F3834" t="str">
            <v>D</v>
          </cell>
          <cell r="G3834" t="str">
            <v>FNRO</v>
          </cell>
        </row>
        <row r="3835">
          <cell r="B3835" t="str">
            <v>FNRO-189560</v>
          </cell>
          <cell r="C3835" t="str">
            <v>189560</v>
          </cell>
          <cell r="D3835" t="str">
            <v>AMORTIZACION SEMOVIENTES EN LEASING OPERATIVO</v>
          </cell>
          <cell r="E3835" t="str">
            <v>39D</v>
          </cell>
          <cell r="F3835" t="str">
            <v>D</v>
          </cell>
          <cell r="G3835" t="str">
            <v>FNRO</v>
          </cell>
        </row>
        <row r="3836">
          <cell r="B3836" t="str">
            <v>FNRO-189590</v>
          </cell>
          <cell r="C3836" t="str">
            <v>189590</v>
          </cell>
          <cell r="D3836" t="str">
            <v>AMORTIZACION ACUMULADA (-)</v>
          </cell>
          <cell r="E3836" t="str">
            <v>39D</v>
          </cell>
          <cell r="F3836" t="str">
            <v>D</v>
          </cell>
          <cell r="G3836" t="str">
            <v>FNRO</v>
          </cell>
        </row>
        <row r="3837">
          <cell r="B3837" t="str">
            <v>FNRO-1898</v>
          </cell>
          <cell r="C3837" t="str">
            <v>1898</v>
          </cell>
          <cell r="D3837" t="str">
            <v>DEPRECIACION DIFERIDA</v>
          </cell>
          <cell r="E3837" t="str">
            <v/>
          </cell>
          <cell r="F3837" t="str">
            <v>D</v>
          </cell>
          <cell r="G3837" t="str">
            <v>FNRO</v>
          </cell>
        </row>
        <row r="3838">
          <cell r="B3838" t="str">
            <v>FNRO-189805</v>
          </cell>
          <cell r="C3838" t="str">
            <v>189805</v>
          </cell>
          <cell r="D3838" t="str">
            <v>EXCESO FISCAL SOBRE LA CONTABLE</v>
          </cell>
          <cell r="E3838" t="str">
            <v>39D</v>
          </cell>
          <cell r="F3838" t="str">
            <v>D</v>
          </cell>
          <cell r="G3838" t="str">
            <v>FNRO</v>
          </cell>
        </row>
        <row r="3839">
          <cell r="B3839" t="str">
            <v>FNRO-189810</v>
          </cell>
          <cell r="C3839" t="str">
            <v>189810</v>
          </cell>
          <cell r="D3839" t="str">
            <v>DEFECTO FISCAL SOBRE LA CONTABLE (‑)</v>
          </cell>
          <cell r="E3839" t="str">
            <v>39D</v>
          </cell>
          <cell r="F3839" t="str">
            <v>D</v>
          </cell>
          <cell r="G3839" t="str">
            <v>FNRO</v>
          </cell>
        </row>
        <row r="3840">
          <cell r="B3840" t="str">
            <v>FNRO-1899</v>
          </cell>
          <cell r="C3840" t="str">
            <v>1899</v>
          </cell>
          <cell r="D3840" t="str">
            <v>PROVISION PROPIEDADES Y EQUIPO</v>
          </cell>
          <cell r="E3840" t="str">
            <v/>
          </cell>
          <cell r="F3840" t="str">
            <v>D</v>
          </cell>
          <cell r="G3840" t="str">
            <v>FNRO</v>
          </cell>
        </row>
        <row r="3841">
          <cell r="B3841" t="str">
            <v>FNRO-189905</v>
          </cell>
          <cell r="C3841" t="str">
            <v>189905</v>
          </cell>
          <cell r="D3841" t="str">
            <v>PROPIEDADES Y EQUIPO</v>
          </cell>
          <cell r="E3841" t="str">
            <v>39A</v>
          </cell>
          <cell r="F3841" t="str">
            <v>D</v>
          </cell>
          <cell r="G3841" t="str">
            <v>FNRO</v>
          </cell>
        </row>
        <row r="3842">
          <cell r="B3842" t="str">
            <v>FNRO-189910</v>
          </cell>
          <cell r="C3842" t="str">
            <v>189910</v>
          </cell>
          <cell r="D3842" t="str">
            <v>BIENES DADOS EN LEASING OPERATIVO</v>
          </cell>
          <cell r="E3842" t="str">
            <v>39A</v>
          </cell>
          <cell r="F3842" t="str">
            <v>D</v>
          </cell>
          <cell r="G3842" t="str">
            <v>FNRO</v>
          </cell>
        </row>
        <row r="3843">
          <cell r="B3843" t="str">
            <v>FNRO-189956</v>
          </cell>
          <cell r="C3843" t="str">
            <v>189956</v>
          </cell>
          <cell r="D3843" t="str">
            <v>PROVISION GENERAL BIENES DADOS EN LEASING OPERATIVO</v>
          </cell>
          <cell r="E3843" t="str">
            <v>39A</v>
          </cell>
          <cell r="F3843" t="str">
            <v>D</v>
          </cell>
          <cell r="G3843" t="str">
            <v>FNRO</v>
          </cell>
        </row>
        <row r="3844">
          <cell r="B3844" t="str">
            <v>FNRO-1904</v>
          </cell>
          <cell r="C3844" t="str">
            <v>1904</v>
          </cell>
          <cell r="D3844" t="str">
            <v>SUCURSALES Y AGENCIAS</v>
          </cell>
          <cell r="E3844" t="str">
            <v/>
          </cell>
          <cell r="F3844" t="str">
            <v>D</v>
          </cell>
          <cell r="G3844" t="str">
            <v>FNRO</v>
          </cell>
        </row>
        <row r="3845">
          <cell r="B3845" t="str">
            <v>FNRO-190405</v>
          </cell>
          <cell r="C3845" t="str">
            <v>190405</v>
          </cell>
          <cell r="D3845" t="str">
            <v>TRASLADO DE FONDOS</v>
          </cell>
          <cell r="E3845" t="str">
            <v>40</v>
          </cell>
          <cell r="F3845" t="str">
            <v>D</v>
          </cell>
          <cell r="G3845" t="str">
            <v>FNRO</v>
          </cell>
        </row>
        <row r="3846">
          <cell r="B3846" t="str">
            <v>FNRO-190410</v>
          </cell>
          <cell r="C3846" t="str">
            <v>190410</v>
          </cell>
          <cell r="D3846" t="str">
            <v>TRASLADO DE CARTERA DE CREDITOS</v>
          </cell>
          <cell r="E3846" t="str">
            <v>40</v>
          </cell>
          <cell r="F3846" t="str">
            <v>D</v>
          </cell>
          <cell r="G3846" t="str">
            <v>FNRO</v>
          </cell>
        </row>
        <row r="3847">
          <cell r="B3847" t="str">
            <v>FNRO-190415</v>
          </cell>
          <cell r="C3847" t="str">
            <v>190415</v>
          </cell>
          <cell r="D3847" t="str">
            <v>TRASLADO DE PROPIEDADES Y EQUIPO</v>
          </cell>
          <cell r="E3847" t="str">
            <v>40</v>
          </cell>
          <cell r="F3847" t="str">
            <v>D</v>
          </cell>
          <cell r="G3847" t="str">
            <v>FNRO</v>
          </cell>
        </row>
        <row r="3848">
          <cell r="B3848" t="str">
            <v>FNRO-190420</v>
          </cell>
          <cell r="C3848" t="str">
            <v>190420</v>
          </cell>
          <cell r="D3848" t="str">
            <v>TRASLADO DE GASTOS</v>
          </cell>
          <cell r="E3848" t="str">
            <v>40</v>
          </cell>
          <cell r="F3848" t="str">
            <v>D</v>
          </cell>
          <cell r="G3848" t="str">
            <v>FNRO</v>
          </cell>
        </row>
        <row r="3849">
          <cell r="B3849" t="str">
            <v>FNRO-190495</v>
          </cell>
          <cell r="C3849" t="str">
            <v>190495</v>
          </cell>
          <cell r="D3849" t="str">
            <v>OTROS TRASLADOS</v>
          </cell>
          <cell r="E3849" t="str">
            <v>40</v>
          </cell>
          <cell r="F3849" t="str">
            <v>D</v>
          </cell>
          <cell r="G3849" t="str">
            <v>FNRO</v>
          </cell>
        </row>
        <row r="3850">
          <cell r="B3850" t="str">
            <v>FNRO-1912</v>
          </cell>
          <cell r="C3850" t="str">
            <v>1912</v>
          </cell>
          <cell r="D3850" t="str">
            <v>APORTES PERMANENTES</v>
          </cell>
          <cell r="E3850" t="str">
            <v/>
          </cell>
          <cell r="F3850" t="str">
            <v>D</v>
          </cell>
          <cell r="G3850" t="str">
            <v>FNRO</v>
          </cell>
        </row>
        <row r="3851">
          <cell r="B3851" t="str">
            <v>FNRO-191205</v>
          </cell>
          <cell r="C3851" t="str">
            <v>191205</v>
          </cell>
          <cell r="D3851" t="str">
            <v>ORGANISMOS COOPERATIVOS</v>
          </cell>
          <cell r="E3851" t="str">
            <v>40</v>
          </cell>
          <cell r="F3851" t="str">
            <v>D</v>
          </cell>
          <cell r="G3851" t="str">
            <v>FNRO</v>
          </cell>
        </row>
        <row r="3852">
          <cell r="B3852" t="str">
            <v>FNRO-191210</v>
          </cell>
          <cell r="C3852" t="str">
            <v>191210</v>
          </cell>
          <cell r="D3852" t="str">
            <v>CLUBES SOCIALES</v>
          </cell>
          <cell r="E3852" t="str">
            <v>40</v>
          </cell>
          <cell r="F3852" t="str">
            <v>D</v>
          </cell>
          <cell r="G3852" t="str">
            <v>FNRO</v>
          </cell>
        </row>
        <row r="3853">
          <cell r="B3853" t="str">
            <v>FNRO-191215</v>
          </cell>
          <cell r="C3853" t="str">
            <v>191215</v>
          </cell>
          <cell r="D3853" t="str">
            <v>ENTIDADES SIN ANIMO DE LUCRO NACIONALES</v>
          </cell>
          <cell r="E3853" t="str">
            <v>40</v>
          </cell>
          <cell r="F3853" t="str">
            <v>D</v>
          </cell>
          <cell r="G3853" t="str">
            <v>FNRO</v>
          </cell>
        </row>
        <row r="3854">
          <cell r="B3854" t="str">
            <v>FNRO-191220</v>
          </cell>
          <cell r="C3854" t="str">
            <v>191220</v>
          </cell>
          <cell r="D3854" t="str">
            <v>ENTIDADES SIN ANIMO DE LUCRO INTERNACIONALES</v>
          </cell>
          <cell r="E3854" t="str">
            <v>40</v>
          </cell>
          <cell r="F3854" t="str">
            <v>D</v>
          </cell>
          <cell r="G3854" t="str">
            <v>FNRO</v>
          </cell>
        </row>
        <row r="3855">
          <cell r="B3855" t="str">
            <v>FNRO-191295</v>
          </cell>
          <cell r="C3855" t="str">
            <v>191295</v>
          </cell>
          <cell r="D3855" t="str">
            <v>OTROS ENTES</v>
          </cell>
          <cell r="E3855" t="str">
            <v>40</v>
          </cell>
          <cell r="F3855" t="str">
            <v>D</v>
          </cell>
          <cell r="G3855" t="str">
            <v>FNRO</v>
          </cell>
        </row>
        <row r="3856">
          <cell r="B3856" t="str">
            <v>FNRO-1915</v>
          </cell>
          <cell r="C3856" t="str">
            <v>1915</v>
          </cell>
          <cell r="D3856" t="str">
            <v>GASTOS ANTICIPADOS</v>
          </cell>
          <cell r="E3856" t="str">
            <v/>
          </cell>
          <cell r="F3856" t="str">
            <v>D</v>
          </cell>
          <cell r="G3856" t="str">
            <v>FNRO</v>
          </cell>
        </row>
        <row r="3857">
          <cell r="B3857" t="str">
            <v>FNRO-191505</v>
          </cell>
          <cell r="C3857" t="str">
            <v>191505</v>
          </cell>
          <cell r="D3857" t="str">
            <v>INTERESES</v>
          </cell>
          <cell r="E3857" t="str">
            <v>40</v>
          </cell>
          <cell r="F3857" t="str">
            <v>D</v>
          </cell>
          <cell r="G3857" t="str">
            <v>FNRO</v>
          </cell>
        </row>
        <row r="3858">
          <cell r="B3858" t="str">
            <v>FNRO-191507</v>
          </cell>
          <cell r="C3858" t="str">
            <v>191507</v>
          </cell>
          <cell r="D3858" t="str">
            <v>INTERESES BONOS OBLIGATORIAMENTE CONVERTIBLES EN ACCIONES</v>
          </cell>
          <cell r="E3858" t="str">
            <v>40</v>
          </cell>
          <cell r="F3858" t="str">
            <v>D</v>
          </cell>
          <cell r="G3858" t="str">
            <v>FNRO</v>
          </cell>
        </row>
        <row r="3859">
          <cell r="B3859" t="str">
            <v>FNRO-191510</v>
          </cell>
          <cell r="C3859" t="str">
            <v>191510</v>
          </cell>
          <cell r="D3859" t="str">
            <v>SEGUROS</v>
          </cell>
          <cell r="E3859" t="str">
            <v>40</v>
          </cell>
          <cell r="F3859" t="str">
            <v>D</v>
          </cell>
          <cell r="G3859" t="str">
            <v>FNRO</v>
          </cell>
        </row>
        <row r="3860">
          <cell r="B3860" t="str">
            <v>FNRO-191515</v>
          </cell>
          <cell r="C3860" t="str">
            <v>191515</v>
          </cell>
          <cell r="D3860" t="str">
            <v>ARRENDAMIENTOS</v>
          </cell>
          <cell r="E3860" t="str">
            <v>40</v>
          </cell>
          <cell r="F3860" t="str">
            <v>D</v>
          </cell>
          <cell r="G3860" t="str">
            <v>FNRO</v>
          </cell>
        </row>
        <row r="3861">
          <cell r="B3861" t="str">
            <v>FNRO-191535</v>
          </cell>
          <cell r="C3861" t="str">
            <v>191535</v>
          </cell>
          <cell r="D3861" t="str">
            <v>MANTENIMIENTO EQUIPOS</v>
          </cell>
          <cell r="E3861" t="str">
            <v>40</v>
          </cell>
          <cell r="F3861" t="str">
            <v>D</v>
          </cell>
          <cell r="G3861" t="str">
            <v>FNRO</v>
          </cell>
        </row>
        <row r="3862">
          <cell r="B3862" t="str">
            <v>FNRO-191575</v>
          </cell>
          <cell r="C3862" t="str">
            <v>191575</v>
          </cell>
          <cell r="D3862" t="str">
            <v>COMISIONES PAGADAS POR PRODUCTOS DERIVADOS</v>
          </cell>
          <cell r="E3862" t="str">
            <v>40</v>
          </cell>
          <cell r="F3862" t="str">
            <v>D</v>
          </cell>
          <cell r="G3862" t="str">
            <v>FNRO</v>
          </cell>
        </row>
        <row r="3863">
          <cell r="B3863" t="str">
            <v>FNRO-191595</v>
          </cell>
          <cell r="C3863" t="str">
            <v>191595</v>
          </cell>
          <cell r="D3863" t="str">
            <v>OTROS</v>
          </cell>
          <cell r="E3863" t="str">
            <v>40</v>
          </cell>
          <cell r="F3863" t="str">
            <v>D</v>
          </cell>
          <cell r="G3863" t="str">
            <v>FNRO</v>
          </cell>
        </row>
        <row r="3864">
          <cell r="B3864" t="str">
            <v>FNRO-1920</v>
          </cell>
          <cell r="C3864" t="str">
            <v>1920</v>
          </cell>
          <cell r="D3864" t="str">
            <v>CARGOS DIFERIDOS</v>
          </cell>
          <cell r="E3864" t="str">
            <v/>
          </cell>
          <cell r="F3864" t="str">
            <v>D</v>
          </cell>
          <cell r="G3864" t="str">
            <v>FNRO</v>
          </cell>
        </row>
        <row r="3865">
          <cell r="B3865" t="str">
            <v>FNRO-192005</v>
          </cell>
          <cell r="C3865" t="str">
            <v>192005</v>
          </cell>
          <cell r="D3865" t="str">
            <v>ORGANIZACION Y PREOPERATIVOS</v>
          </cell>
          <cell r="E3865" t="str">
            <v>40</v>
          </cell>
          <cell r="F3865" t="str">
            <v>D</v>
          </cell>
          <cell r="G3865" t="str">
            <v>FNRO</v>
          </cell>
        </row>
        <row r="3866">
          <cell r="B3866" t="str">
            <v>FNRO-192010</v>
          </cell>
          <cell r="C3866" t="str">
            <v>192010</v>
          </cell>
          <cell r="D3866" t="str">
            <v>REMODELACION</v>
          </cell>
          <cell r="E3866" t="str">
            <v>40</v>
          </cell>
          <cell r="F3866" t="str">
            <v>D</v>
          </cell>
          <cell r="G3866" t="str">
            <v>FNRO</v>
          </cell>
        </row>
        <row r="3867">
          <cell r="B3867" t="str">
            <v>FNRO-192015</v>
          </cell>
          <cell r="C3867" t="str">
            <v>192015</v>
          </cell>
          <cell r="D3867" t="str">
            <v>ESTUDIOS Y PROYECTOS</v>
          </cell>
          <cell r="E3867" t="str">
            <v>40</v>
          </cell>
          <cell r="F3867" t="str">
            <v>D</v>
          </cell>
          <cell r="G3867" t="str">
            <v>FNRO</v>
          </cell>
        </row>
        <row r="3868">
          <cell r="B3868" t="str">
            <v>FNRO-192020</v>
          </cell>
          <cell r="C3868" t="str">
            <v>192020</v>
          </cell>
          <cell r="D3868" t="str">
            <v>PROGRAMAS PARA COMPUTADOR(SOFTWARE)</v>
          </cell>
          <cell r="E3868" t="str">
            <v>40</v>
          </cell>
          <cell r="F3868" t="str">
            <v>D</v>
          </cell>
          <cell r="G3868" t="str">
            <v>FNRO</v>
          </cell>
        </row>
        <row r="3869">
          <cell r="B3869" t="str">
            <v>FNRO-192025</v>
          </cell>
          <cell r="C3869" t="str">
            <v>192025</v>
          </cell>
          <cell r="D3869" t="str">
            <v>UTILES Y PAPELERIA</v>
          </cell>
          <cell r="E3869" t="str">
            <v>40</v>
          </cell>
          <cell r="F3869" t="str">
            <v>D</v>
          </cell>
          <cell r="G3869" t="str">
            <v>FNRO</v>
          </cell>
        </row>
        <row r="3870">
          <cell r="B3870" t="str">
            <v>FNRO-192030</v>
          </cell>
          <cell r="C3870" t="str">
            <v>192030</v>
          </cell>
          <cell r="D3870" t="str">
            <v>MEJORAS A PROPIEDADES TOMADAS EN ARRENDAMIENTO</v>
          </cell>
          <cell r="E3870" t="str">
            <v>40</v>
          </cell>
          <cell r="F3870" t="str">
            <v>D</v>
          </cell>
          <cell r="G3870" t="str">
            <v>FNRO</v>
          </cell>
        </row>
        <row r="3871">
          <cell r="B3871" t="str">
            <v>FNRO-192035</v>
          </cell>
          <cell r="C3871" t="str">
            <v>192035</v>
          </cell>
          <cell r="D3871" t="str">
            <v>DESCUENTO COLOCACION TITULOS DE INVERSION</v>
          </cell>
          <cell r="E3871" t="str">
            <v>40</v>
          </cell>
          <cell r="F3871" t="str">
            <v>D</v>
          </cell>
          <cell r="G3871" t="str">
            <v>FNRO</v>
          </cell>
        </row>
        <row r="3872">
          <cell r="B3872" t="str">
            <v>FNRO-192037</v>
          </cell>
          <cell r="C3872" t="str">
            <v>192037</v>
          </cell>
          <cell r="D3872" t="str">
            <v>DESCUENTO EN COLOCACION BOCEAS</v>
          </cell>
          <cell r="E3872" t="str">
            <v>40</v>
          </cell>
          <cell r="F3872" t="str">
            <v>D</v>
          </cell>
          <cell r="G3872" t="str">
            <v>FNRO</v>
          </cell>
        </row>
        <row r="3873">
          <cell r="B3873" t="str">
            <v>FNRO-192038</v>
          </cell>
          <cell r="C3873" t="str">
            <v>192038</v>
          </cell>
          <cell r="D3873" t="str">
            <v>COMISION COLOCACION TITULOS DE INVERSION</v>
          </cell>
          <cell r="E3873" t="str">
            <v>40</v>
          </cell>
          <cell r="F3873" t="str">
            <v>D</v>
          </cell>
          <cell r="G3873" t="str">
            <v>FNRO</v>
          </cell>
        </row>
        <row r="3874">
          <cell r="B3874" t="str">
            <v>FNRO-192040</v>
          </cell>
          <cell r="C3874" t="str">
            <v>192040</v>
          </cell>
          <cell r="D3874" t="str">
            <v>IMPUESTO DE RENTA DIFERIDO "DEBITO" POR DIFERENCIAS TEMPORALES</v>
          </cell>
          <cell r="E3874" t="str">
            <v>40</v>
          </cell>
          <cell r="F3874" t="str">
            <v>D</v>
          </cell>
          <cell r="G3874" t="str">
            <v>FNRO</v>
          </cell>
        </row>
        <row r="3875">
          <cell r="B3875" t="str">
            <v>FNRO-192045</v>
          </cell>
          <cell r="C3875" t="str">
            <v>192045</v>
          </cell>
          <cell r="D3875" t="str">
            <v>PUBLICIDAD Y PROPAGANDA</v>
          </cell>
          <cell r="E3875" t="str">
            <v>40</v>
          </cell>
          <cell r="F3875" t="str">
            <v>D</v>
          </cell>
          <cell r="G3875" t="str">
            <v>FNRO</v>
          </cell>
        </row>
        <row r="3876">
          <cell r="B3876" t="str">
            <v>FNRO-192050</v>
          </cell>
          <cell r="C3876" t="str">
            <v>192050</v>
          </cell>
          <cell r="D3876" t="str">
            <v>IMPUESTOS</v>
          </cell>
          <cell r="E3876" t="str">
            <v>40</v>
          </cell>
          <cell r="F3876" t="str">
            <v>D</v>
          </cell>
          <cell r="G3876" t="str">
            <v>FNRO</v>
          </cell>
        </row>
        <row r="3877">
          <cell r="B3877" t="str">
            <v>FNRO-192055</v>
          </cell>
          <cell r="C3877" t="str">
            <v>192055</v>
          </cell>
          <cell r="D3877" t="str">
            <v>CONTRIBUCIONES Y AFILIACIONES</v>
          </cell>
          <cell r="E3877" t="str">
            <v>40</v>
          </cell>
          <cell r="F3877" t="str">
            <v>D</v>
          </cell>
          <cell r="G3877" t="str">
            <v>FNRO</v>
          </cell>
        </row>
        <row r="3878">
          <cell r="B3878" t="str">
            <v>FNRO-192060</v>
          </cell>
          <cell r="C3878" t="str">
            <v>192060</v>
          </cell>
          <cell r="D3878" t="str">
            <v>DEPÓSITOS Y EXIGIBILIDADES EN UVR</v>
          </cell>
          <cell r="E3878" t="str">
            <v>40</v>
          </cell>
          <cell r="F3878" t="str">
            <v>D</v>
          </cell>
          <cell r="G3878" t="str">
            <v>FNRO</v>
          </cell>
        </row>
        <row r="3879">
          <cell r="B3879" t="str">
            <v>FNRO-192063</v>
          </cell>
          <cell r="C3879" t="str">
            <v>192063</v>
          </cell>
          <cell r="D3879" t="str">
            <v>COMISION AFILIACION FONDO DE PENSIONES</v>
          </cell>
          <cell r="E3879" t="str">
            <v>40</v>
          </cell>
          <cell r="F3879" t="str">
            <v>D</v>
          </cell>
          <cell r="G3879" t="str">
            <v>FNRO</v>
          </cell>
        </row>
        <row r="3880">
          <cell r="B3880" t="str">
            <v>FNRO-192075</v>
          </cell>
          <cell r="C3880" t="str">
            <v>192075</v>
          </cell>
          <cell r="D3880" t="str">
            <v>COMISIONES PAGADAS POR PRODUCTOS DERIVADOS</v>
          </cell>
          <cell r="E3880" t="str">
            <v>40</v>
          </cell>
          <cell r="F3880" t="str">
            <v>D</v>
          </cell>
          <cell r="G3880" t="str">
            <v>FNRO</v>
          </cell>
        </row>
        <row r="3881">
          <cell r="B3881" t="str">
            <v>FNRO-192080</v>
          </cell>
          <cell r="C3881" t="str">
            <v>192080</v>
          </cell>
          <cell r="D3881" t="str">
            <v>CREDITO MERCANTIL</v>
          </cell>
          <cell r="E3881" t="str">
            <v>40</v>
          </cell>
          <cell r="F3881" t="str">
            <v>D</v>
          </cell>
          <cell r="G3881" t="str">
            <v>FNRO</v>
          </cell>
        </row>
        <row r="3882">
          <cell r="B3882" t="str">
            <v>FNRO-192091</v>
          </cell>
          <cell r="C3882" t="str">
            <v>192091</v>
          </cell>
          <cell r="D3882" t="str">
            <v>EXCESO DEL COSTO DE LA INVERSIÓN SOBRE EL VALOR EN LIBROS</v>
          </cell>
          <cell r="E3882" t="str">
            <v>40</v>
          </cell>
          <cell r="F3882" t="str">
            <v>D</v>
          </cell>
          <cell r="G3882" t="str">
            <v>FNRO</v>
          </cell>
        </row>
        <row r="3883">
          <cell r="B3883" t="str">
            <v>FNRO-192095</v>
          </cell>
          <cell r="C3883" t="str">
            <v>192095</v>
          </cell>
          <cell r="D3883" t="str">
            <v>OTROS</v>
          </cell>
          <cell r="E3883" t="str">
            <v>40</v>
          </cell>
          <cell r="F3883" t="str">
            <v>D</v>
          </cell>
          <cell r="G3883" t="str">
            <v>FNRO</v>
          </cell>
        </row>
        <row r="3884">
          <cell r="B3884" t="str">
            <v>FNRO-1930</v>
          </cell>
          <cell r="C3884" t="str">
            <v>1930</v>
          </cell>
          <cell r="D3884" t="str">
            <v>CERTIFICADOS DE CAMBIO EN ADMINISTRACION</v>
          </cell>
          <cell r="E3884" t="str">
            <v>40</v>
          </cell>
          <cell r="F3884" t="str">
            <v>D</v>
          </cell>
          <cell r="G3884" t="str">
            <v>FNRO</v>
          </cell>
        </row>
        <row r="3885">
          <cell r="B3885" t="str">
            <v>FNRO-1935</v>
          </cell>
          <cell r="C3885" t="str">
            <v>1935</v>
          </cell>
          <cell r="D3885" t="str">
            <v>DEPOSITOS PROVISIONALES BANCO DE LA REPUBLICA</v>
          </cell>
          <cell r="E3885" t="str">
            <v/>
          </cell>
          <cell r="F3885" t="str">
            <v>D</v>
          </cell>
          <cell r="G3885" t="str">
            <v>FNRO</v>
          </cell>
        </row>
        <row r="3886">
          <cell r="B3886" t="str">
            <v>FNRO-193505</v>
          </cell>
          <cell r="C3886" t="str">
            <v>193505</v>
          </cell>
          <cell r="D3886" t="str">
            <v>REEMBOLSOS DE LA ENTIDAD</v>
          </cell>
          <cell r="E3886" t="str">
            <v>40</v>
          </cell>
          <cell r="F3886" t="str">
            <v>D</v>
          </cell>
          <cell r="G3886" t="str">
            <v>FNRO</v>
          </cell>
        </row>
        <row r="3887">
          <cell r="B3887" t="str">
            <v>FNRO-193510</v>
          </cell>
          <cell r="C3887" t="str">
            <v>193510</v>
          </cell>
          <cell r="D3887" t="str">
            <v>PAGOS EXTERIOR ‑ CLIENTES</v>
          </cell>
          <cell r="E3887" t="str">
            <v>40</v>
          </cell>
          <cell r="F3887" t="str">
            <v>D</v>
          </cell>
          <cell r="G3887" t="str">
            <v>FNRO</v>
          </cell>
        </row>
        <row r="3888">
          <cell r="B3888" t="str">
            <v>FNRO-193515</v>
          </cell>
          <cell r="C3888" t="str">
            <v>193515</v>
          </cell>
          <cell r="D3888" t="str">
            <v>DEPOSITOS COLATERALES</v>
          </cell>
          <cell r="E3888" t="str">
            <v>40</v>
          </cell>
          <cell r="F3888" t="str">
            <v>D</v>
          </cell>
          <cell r="G3888" t="str">
            <v>FNRO</v>
          </cell>
        </row>
        <row r="3889">
          <cell r="B3889" t="str">
            <v>FNRO-1945</v>
          </cell>
          <cell r="C3889" t="str">
            <v>1945</v>
          </cell>
          <cell r="D3889" t="str">
            <v>CARTAS DE CREDITO DE PAGO DIFERIDO</v>
          </cell>
          <cell r="E3889" t="str">
            <v>40</v>
          </cell>
          <cell r="F3889" t="str">
            <v>D</v>
          </cell>
          <cell r="G3889" t="str">
            <v>FNRO</v>
          </cell>
        </row>
        <row r="3890">
          <cell r="B3890" t="str">
            <v>FNRO-1947</v>
          </cell>
          <cell r="C3890" t="str">
            <v>1947</v>
          </cell>
          <cell r="D3890" t="str">
            <v>CARGO POR CORRECCION MONETARIA DIFERIDA</v>
          </cell>
          <cell r="E3890" t="str">
            <v/>
          </cell>
          <cell r="F3890" t="str">
            <v>D</v>
          </cell>
          <cell r="G3890" t="str">
            <v>FNRO</v>
          </cell>
        </row>
        <row r="3891">
          <cell r="B3891" t="str">
            <v>FNRO-194718</v>
          </cell>
          <cell r="C3891" t="str">
            <v>194718</v>
          </cell>
          <cell r="D3891" t="str">
            <v>PROPIEDADES Y EQUIPO</v>
          </cell>
          <cell r="E3891" t="str">
            <v>40</v>
          </cell>
          <cell r="F3891" t="str">
            <v>D</v>
          </cell>
          <cell r="G3891" t="str">
            <v>FNRO</v>
          </cell>
        </row>
        <row r="3892">
          <cell r="B3892" t="str">
            <v>FNRO-194719</v>
          </cell>
          <cell r="C3892" t="str">
            <v>194719</v>
          </cell>
          <cell r="D3892" t="str">
            <v>OTROS ACTIVOS</v>
          </cell>
          <cell r="E3892" t="str">
            <v>40</v>
          </cell>
          <cell r="F3892" t="str">
            <v>D</v>
          </cell>
          <cell r="G3892" t="str">
            <v>FNRO</v>
          </cell>
        </row>
        <row r="3893">
          <cell r="B3893" t="str">
            <v>FNRO-1950</v>
          </cell>
          <cell r="C3893" t="str">
            <v>1950</v>
          </cell>
          <cell r="D3893" t="str">
            <v>CREDITOS A EMPLEADOS</v>
          </cell>
          <cell r="E3893" t="str">
            <v/>
          </cell>
          <cell r="F3893" t="str">
            <v>D</v>
          </cell>
          <cell r="G3893" t="str">
            <v>FNRO</v>
          </cell>
        </row>
        <row r="3894">
          <cell r="B3894" t="str">
            <v>FNRO-195020</v>
          </cell>
          <cell r="C3894" t="str">
            <v>195020</v>
          </cell>
          <cell r="D3894" t="str">
            <v>CATEGORIA A RIESGO NORMAL, VIVIENDA</v>
          </cell>
          <cell r="E3894" t="str">
            <v>36D</v>
          </cell>
          <cell r="F3894" t="str">
            <v>D</v>
          </cell>
          <cell r="G3894" t="str">
            <v>FNRO</v>
          </cell>
        </row>
        <row r="3895">
          <cell r="B3895" t="str">
            <v>FNRO-195022</v>
          </cell>
          <cell r="C3895" t="str">
            <v>195022</v>
          </cell>
          <cell r="D3895" t="str">
            <v>CATEGORIA B RIESGO ACEPTABLE, VIVIENDA</v>
          </cell>
          <cell r="E3895" t="str">
            <v>36D</v>
          </cell>
          <cell r="F3895" t="str">
            <v>D</v>
          </cell>
          <cell r="G3895" t="str">
            <v>FNRO</v>
          </cell>
        </row>
        <row r="3896">
          <cell r="B3896" t="str">
            <v>FNRO-195024</v>
          </cell>
          <cell r="C3896" t="str">
            <v>195024</v>
          </cell>
          <cell r="D3896" t="str">
            <v>CATEGORIA C RIESGO APRECIABLE, VIVIENDA</v>
          </cell>
          <cell r="E3896" t="str">
            <v>36D</v>
          </cell>
          <cell r="F3896" t="str">
            <v>D</v>
          </cell>
          <cell r="G3896" t="str">
            <v>FNRO</v>
          </cell>
        </row>
        <row r="3897">
          <cell r="B3897" t="str">
            <v>FNRO-195026</v>
          </cell>
          <cell r="C3897" t="str">
            <v>195026</v>
          </cell>
          <cell r="D3897" t="str">
            <v>CATEGORIA D RIESGO SIGNIFICATIVO, VIVIENDA</v>
          </cell>
          <cell r="E3897" t="str">
            <v>36D</v>
          </cell>
          <cell r="F3897" t="str">
            <v>D</v>
          </cell>
          <cell r="G3897" t="str">
            <v>FNRO</v>
          </cell>
        </row>
        <row r="3898">
          <cell r="B3898" t="str">
            <v>FNRO-195028</v>
          </cell>
          <cell r="C3898" t="str">
            <v>195028</v>
          </cell>
          <cell r="D3898" t="str">
            <v>CATEGORIA E RIESGO DE INCOBRABILIDAD, VIVIENDA</v>
          </cell>
          <cell r="E3898" t="str">
            <v>36D</v>
          </cell>
          <cell r="F3898" t="str">
            <v>D</v>
          </cell>
          <cell r="G3898" t="str">
            <v>FNRO</v>
          </cell>
        </row>
        <row r="3899">
          <cell r="B3899" t="str">
            <v>FNRO-195030</v>
          </cell>
          <cell r="C3899" t="str">
            <v>195030</v>
          </cell>
          <cell r="D3899" t="str">
            <v>CATEGORIA A RIESGO NORMAL, CONSUMO</v>
          </cell>
          <cell r="E3899" t="str">
            <v>36D</v>
          </cell>
          <cell r="F3899" t="str">
            <v>D</v>
          </cell>
          <cell r="G3899" t="str">
            <v>FNRO</v>
          </cell>
        </row>
        <row r="3900">
          <cell r="B3900" t="str">
            <v>FNRO-195032</v>
          </cell>
          <cell r="C3900" t="str">
            <v>195032</v>
          </cell>
          <cell r="D3900" t="str">
            <v>CATEGORIA B RIESGO ACEPTABLE, CONSUMO</v>
          </cell>
          <cell r="E3900" t="str">
            <v>36D</v>
          </cell>
          <cell r="F3900" t="str">
            <v>D</v>
          </cell>
          <cell r="G3900" t="str">
            <v>FNRO</v>
          </cell>
        </row>
        <row r="3901">
          <cell r="B3901" t="str">
            <v>FNRO-195034</v>
          </cell>
          <cell r="C3901" t="str">
            <v>195034</v>
          </cell>
          <cell r="D3901" t="str">
            <v>CATEGORIA C RIESGO APRECIABLE, CONSUMO</v>
          </cell>
          <cell r="E3901" t="str">
            <v>36D</v>
          </cell>
          <cell r="F3901" t="str">
            <v>D</v>
          </cell>
          <cell r="G3901" t="str">
            <v>FNRO</v>
          </cell>
        </row>
        <row r="3902">
          <cell r="B3902" t="str">
            <v>FNRO-195036</v>
          </cell>
          <cell r="C3902" t="str">
            <v>195036</v>
          </cell>
          <cell r="D3902" t="str">
            <v>CATEGORIA D RIESGO SIGNIFICATIVO, CONSUMO</v>
          </cell>
          <cell r="E3902" t="str">
            <v>36D</v>
          </cell>
          <cell r="F3902" t="str">
            <v>D</v>
          </cell>
          <cell r="G3902" t="str">
            <v>FNRO</v>
          </cell>
        </row>
        <row r="3903">
          <cell r="B3903" t="str">
            <v>FNRO-195038</v>
          </cell>
          <cell r="C3903" t="str">
            <v>195038</v>
          </cell>
          <cell r="D3903" t="str">
            <v xml:space="preserve">CATEGORIA E RIESGO DE INCOBRABILIDAD, CONSUMO </v>
          </cell>
          <cell r="E3903" t="str">
            <v>36D</v>
          </cell>
          <cell r="F3903" t="str">
            <v>D</v>
          </cell>
          <cell r="G3903" t="str">
            <v>FNRO</v>
          </cell>
        </row>
        <row r="3904">
          <cell r="B3904" t="str">
            <v>FNRO-195095</v>
          </cell>
          <cell r="C3904" t="str">
            <v>195095</v>
          </cell>
          <cell r="D3904" t="str">
            <v>OTROS</v>
          </cell>
          <cell r="E3904" t="str">
            <v>36D</v>
          </cell>
          <cell r="F3904" t="str">
            <v>D</v>
          </cell>
          <cell r="G3904" t="str">
            <v>FNRO</v>
          </cell>
        </row>
        <row r="3905">
          <cell r="B3905" t="str">
            <v>FNRO-1955</v>
          </cell>
          <cell r="C3905" t="str">
            <v>1955</v>
          </cell>
          <cell r="D3905" t="str">
            <v>ESPECIES VALORADAS</v>
          </cell>
          <cell r="E3905" t="str">
            <v/>
          </cell>
          <cell r="F3905" t="str">
            <v>D</v>
          </cell>
          <cell r="G3905" t="str">
            <v>FNRO</v>
          </cell>
        </row>
        <row r="3906">
          <cell r="B3906" t="str">
            <v>FNRO-195505</v>
          </cell>
          <cell r="C3906" t="str">
            <v>195505</v>
          </cell>
          <cell r="D3906" t="str">
            <v>MAQUINAS PORTEADORAS</v>
          </cell>
          <cell r="E3906" t="str">
            <v>40</v>
          </cell>
          <cell r="F3906" t="str">
            <v>D</v>
          </cell>
          <cell r="G3906" t="str">
            <v>FNRO</v>
          </cell>
        </row>
        <row r="3907">
          <cell r="B3907" t="str">
            <v>FNRO-195510</v>
          </cell>
          <cell r="C3907" t="str">
            <v>195510</v>
          </cell>
          <cell r="D3907" t="str">
            <v>ESTAMPILLAS</v>
          </cell>
          <cell r="E3907" t="str">
            <v>40</v>
          </cell>
          <cell r="F3907" t="str">
            <v>D</v>
          </cell>
          <cell r="G3907" t="str">
            <v>FNRO</v>
          </cell>
        </row>
        <row r="3908">
          <cell r="B3908" t="str">
            <v>FNRO-195595</v>
          </cell>
          <cell r="C3908" t="str">
            <v>195595</v>
          </cell>
          <cell r="D3908" t="str">
            <v>OTRAS</v>
          </cell>
          <cell r="E3908" t="str">
            <v>40</v>
          </cell>
          <cell r="F3908" t="str">
            <v>D</v>
          </cell>
          <cell r="G3908" t="str">
            <v>FNRO</v>
          </cell>
        </row>
        <row r="3909">
          <cell r="B3909" t="str">
            <v>FNRO-1960</v>
          </cell>
          <cell r="C3909" t="str">
            <v>1960</v>
          </cell>
          <cell r="D3909" t="str">
            <v>DEPOSITOS</v>
          </cell>
          <cell r="E3909" t="str">
            <v/>
          </cell>
          <cell r="F3909" t="str">
            <v>D</v>
          </cell>
          <cell r="G3909" t="str">
            <v>FNRO</v>
          </cell>
        </row>
        <row r="3910">
          <cell r="B3910" t="str">
            <v>FNRO-196005</v>
          </cell>
          <cell r="C3910" t="str">
            <v>196005</v>
          </cell>
          <cell r="D3910" t="str">
            <v>EN GARANTIA</v>
          </cell>
          <cell r="E3910" t="str">
            <v>36A</v>
          </cell>
          <cell r="F3910" t="str">
            <v>D</v>
          </cell>
          <cell r="G3910" t="str">
            <v>FNRO</v>
          </cell>
        </row>
        <row r="3911">
          <cell r="B3911" t="str">
            <v>FNRO-196010</v>
          </cell>
          <cell r="C3911" t="str">
            <v>196010</v>
          </cell>
          <cell r="D3911" t="str">
            <v>JUDICIALES</v>
          </cell>
          <cell r="E3911" t="str">
            <v>36A</v>
          </cell>
          <cell r="F3911" t="str">
            <v>D</v>
          </cell>
          <cell r="G3911" t="str">
            <v>FNRO</v>
          </cell>
        </row>
        <row r="3912">
          <cell r="B3912" t="str">
            <v>FNRO-196015</v>
          </cell>
          <cell r="C3912" t="str">
            <v>196015</v>
          </cell>
          <cell r="D3912" t="str">
            <v>EN CONTRATOS DE FUTUROS - EFECTIVO</v>
          </cell>
          <cell r="E3912" t="str">
            <v>36A</v>
          </cell>
          <cell r="F3912" t="str">
            <v>D</v>
          </cell>
          <cell r="G3912" t="str">
            <v>FNRO</v>
          </cell>
        </row>
        <row r="3913">
          <cell r="B3913" t="str">
            <v>FNRO-196020</v>
          </cell>
          <cell r="C3913" t="str">
            <v>196020</v>
          </cell>
          <cell r="D3913" t="str">
            <v>EN CONTRATOS DE FUTUROS - TITULOS</v>
          </cell>
          <cell r="E3913" t="str">
            <v>36A</v>
          </cell>
          <cell r="F3913" t="str">
            <v>D</v>
          </cell>
          <cell r="G3913" t="str">
            <v>FNRO</v>
          </cell>
        </row>
        <row r="3914">
          <cell r="B3914" t="str">
            <v>FNRO-196075</v>
          </cell>
          <cell r="C3914" t="str">
            <v>196075</v>
          </cell>
          <cell r="D3914" t="str">
            <v>POR TRANSFERENCIA TEMPORAL DE VALORES</v>
          </cell>
          <cell r="E3914" t="str">
            <v>36A</v>
          </cell>
          <cell r="F3914" t="str">
            <v>D</v>
          </cell>
          <cell r="G3914" t="str">
            <v>FNRO</v>
          </cell>
        </row>
        <row r="3915">
          <cell r="B3915" t="str">
            <v>FNRO-1963</v>
          </cell>
          <cell r="C3915" t="str">
            <v>1963</v>
          </cell>
          <cell r="D3915" t="str">
            <v xml:space="preserve">BIENES POR COLOCAR EN CONTRATOS LEASING </v>
          </cell>
          <cell r="E3915" t="str">
            <v/>
          </cell>
          <cell r="F3915" t="str">
            <v>D</v>
          </cell>
          <cell r="G3915" t="str">
            <v>FNRO</v>
          </cell>
        </row>
        <row r="3916">
          <cell r="B3916" t="str">
            <v>FNRO-196305</v>
          </cell>
          <cell r="C3916" t="str">
            <v>196305</v>
          </cell>
          <cell r="D3916" t="str">
            <v>MAQUINARIA Y EQUIPO (NUEVOS)</v>
          </cell>
          <cell r="E3916" t="str">
            <v>40</v>
          </cell>
          <cell r="F3916" t="str">
            <v>D</v>
          </cell>
          <cell r="G3916" t="str">
            <v>FNRO</v>
          </cell>
        </row>
        <row r="3917">
          <cell r="B3917" t="str">
            <v>FNRO-196310</v>
          </cell>
          <cell r="C3917" t="str">
            <v>196310</v>
          </cell>
          <cell r="D3917" t="str">
            <v>VEHICULOS (NUEVOS)</v>
          </cell>
          <cell r="E3917" t="str">
            <v>40</v>
          </cell>
          <cell r="F3917" t="str">
            <v>D</v>
          </cell>
          <cell r="G3917" t="str">
            <v>FNRO</v>
          </cell>
        </row>
        <row r="3918">
          <cell r="B3918" t="str">
            <v>FNRO-196315</v>
          </cell>
          <cell r="C3918" t="str">
            <v>196315</v>
          </cell>
          <cell r="D3918" t="str">
            <v>MUEBLES Y ENSERES (NUEVOS)</v>
          </cell>
          <cell r="E3918" t="str">
            <v>40</v>
          </cell>
          <cell r="F3918" t="str">
            <v>D</v>
          </cell>
          <cell r="G3918" t="str">
            <v>FNRO</v>
          </cell>
        </row>
        <row r="3919">
          <cell r="B3919" t="str">
            <v>FNRO-196320</v>
          </cell>
          <cell r="C3919" t="str">
            <v>196320</v>
          </cell>
          <cell r="D3919" t="str">
            <v>BARCOS, TRENES, AVIONES Y SIMILARES (NUEVOS)</v>
          </cell>
          <cell r="E3919" t="str">
            <v>40</v>
          </cell>
          <cell r="F3919" t="str">
            <v>D</v>
          </cell>
          <cell r="G3919" t="str">
            <v>FNRO</v>
          </cell>
        </row>
        <row r="3920">
          <cell r="B3920" t="str">
            <v>FNRO-196325</v>
          </cell>
          <cell r="C3920" t="str">
            <v>196325</v>
          </cell>
          <cell r="D3920" t="str">
            <v>EQUIPO DE COMPUTACION (NUEVO)</v>
          </cell>
          <cell r="E3920" t="str">
            <v>40</v>
          </cell>
          <cell r="F3920" t="str">
            <v>D</v>
          </cell>
          <cell r="G3920" t="str">
            <v>FNRO</v>
          </cell>
        </row>
        <row r="3921">
          <cell r="B3921" t="str">
            <v>FNRO-196327</v>
          </cell>
          <cell r="C3921" t="str">
            <v>196327</v>
          </cell>
          <cell r="D3921" t="str">
            <v>PROGRAMAS PARA COMPUTADOR ‑ SOFTWARE (NUEVOS)</v>
          </cell>
          <cell r="E3921" t="str">
            <v>40</v>
          </cell>
          <cell r="F3921" t="str">
            <v>D</v>
          </cell>
          <cell r="G3921" t="str">
            <v>FNRO</v>
          </cell>
        </row>
        <row r="3922">
          <cell r="B3922" t="str">
            <v>FNRO-196330</v>
          </cell>
          <cell r="C3922" t="str">
            <v>196330</v>
          </cell>
          <cell r="D3922" t="str">
            <v>BIENES INMUEBLES (NUEVOS)</v>
          </cell>
          <cell r="E3922" t="str">
            <v>40</v>
          </cell>
          <cell r="F3922" t="str">
            <v>D</v>
          </cell>
          <cell r="G3922" t="str">
            <v>FNRO</v>
          </cell>
        </row>
        <row r="3923">
          <cell r="B3923" t="str">
            <v>FNRO-196335</v>
          </cell>
          <cell r="C3923" t="str">
            <v>196335</v>
          </cell>
          <cell r="D3923" t="str">
            <v>SEMOVIENTES</v>
          </cell>
          <cell r="E3923" t="str">
            <v>40</v>
          </cell>
          <cell r="F3923" t="str">
            <v>D</v>
          </cell>
          <cell r="G3923" t="str">
            <v>FNRO</v>
          </cell>
        </row>
        <row r="3924">
          <cell r="B3924" t="str">
            <v>FNRO-196340</v>
          </cell>
          <cell r="C3924" t="str">
            <v>196340</v>
          </cell>
          <cell r="D3924" t="str">
            <v>MAQUINARIA Y EQUIPO (RESTITUIDOS)</v>
          </cell>
          <cell r="E3924" t="str">
            <v>40</v>
          </cell>
          <cell r="F3924" t="str">
            <v>D</v>
          </cell>
          <cell r="G3924" t="str">
            <v>FNRO</v>
          </cell>
        </row>
        <row r="3925">
          <cell r="B3925" t="str">
            <v>FNRO-196345</v>
          </cell>
          <cell r="C3925" t="str">
            <v>196345</v>
          </cell>
          <cell r="D3925" t="str">
            <v>VEHICULOS (RESTITUIDOS)</v>
          </cell>
          <cell r="E3925" t="str">
            <v>40</v>
          </cell>
          <cell r="F3925" t="str">
            <v>D</v>
          </cell>
          <cell r="G3925" t="str">
            <v>FNRO</v>
          </cell>
        </row>
        <row r="3926">
          <cell r="B3926" t="str">
            <v>FNRO-196350</v>
          </cell>
          <cell r="C3926" t="str">
            <v>196350</v>
          </cell>
          <cell r="D3926" t="str">
            <v>MUEBLES Y ENSERES (RESTITUIDOS)</v>
          </cell>
          <cell r="E3926" t="str">
            <v>40</v>
          </cell>
          <cell r="F3926" t="str">
            <v>D</v>
          </cell>
          <cell r="G3926" t="str">
            <v>FNRO</v>
          </cell>
        </row>
        <row r="3927">
          <cell r="B3927" t="str">
            <v>FNRO-196355</v>
          </cell>
          <cell r="C3927" t="str">
            <v>196355</v>
          </cell>
          <cell r="D3927" t="str">
            <v>BARCOS, TRENES, AVIONES Y SIMILARES (RESTITUIDOS)</v>
          </cell>
          <cell r="E3927" t="str">
            <v>40</v>
          </cell>
          <cell r="F3927" t="str">
            <v>D</v>
          </cell>
          <cell r="G3927" t="str">
            <v>FNRO</v>
          </cell>
        </row>
        <row r="3928">
          <cell r="B3928" t="str">
            <v>FNRO-196360</v>
          </cell>
          <cell r="C3928" t="str">
            <v>196360</v>
          </cell>
          <cell r="D3928" t="str">
            <v>EQUIPO DE COMPUTACION (RESTITUIDO)</v>
          </cell>
          <cell r="E3928" t="str">
            <v>40</v>
          </cell>
          <cell r="F3928" t="str">
            <v>D</v>
          </cell>
          <cell r="G3928" t="str">
            <v>FNRO</v>
          </cell>
        </row>
        <row r="3929">
          <cell r="B3929" t="str">
            <v>FNRO-196362</v>
          </cell>
          <cell r="C3929" t="str">
            <v>196362</v>
          </cell>
          <cell r="D3929" t="str">
            <v>PROGRAMAS PARA COMPUTADOR ‑ SOFTWARE (RESTITUIDOS)</v>
          </cell>
          <cell r="E3929" t="str">
            <v>40</v>
          </cell>
          <cell r="F3929" t="str">
            <v>D</v>
          </cell>
          <cell r="G3929" t="str">
            <v>FNRO</v>
          </cell>
        </row>
        <row r="3930">
          <cell r="B3930" t="str">
            <v>FNRO-196365</v>
          </cell>
          <cell r="C3930" t="str">
            <v>196365</v>
          </cell>
          <cell r="D3930" t="str">
            <v>BIENES INMUEBLES (RESTITUIDOS)</v>
          </cell>
          <cell r="E3930" t="str">
            <v>40</v>
          </cell>
          <cell r="F3930" t="str">
            <v>D</v>
          </cell>
          <cell r="G3930" t="str">
            <v>FNRO</v>
          </cell>
        </row>
        <row r="3931">
          <cell r="B3931" t="str">
            <v>FNRO-196370</v>
          </cell>
          <cell r="C3931" t="str">
            <v>196370</v>
          </cell>
          <cell r="D3931" t="str">
            <v>SEMOVIENTES (RESTITUIDOS)</v>
          </cell>
          <cell r="E3931" t="str">
            <v>40</v>
          </cell>
          <cell r="F3931" t="str">
            <v>D</v>
          </cell>
          <cell r="G3931" t="str">
            <v>FNRO</v>
          </cell>
        </row>
        <row r="3932">
          <cell r="B3932" t="str">
            <v>FNRO-1965</v>
          </cell>
          <cell r="C3932" t="str">
            <v>1965</v>
          </cell>
          <cell r="D3932" t="str">
            <v>BIENES DE ARTE Y CULTURA</v>
          </cell>
          <cell r="E3932" t="str">
            <v/>
          </cell>
          <cell r="F3932" t="str">
            <v>D</v>
          </cell>
          <cell r="G3932" t="str">
            <v>FNRO</v>
          </cell>
        </row>
        <row r="3933">
          <cell r="B3933" t="str">
            <v>FNRO-196505</v>
          </cell>
          <cell r="C3933" t="str">
            <v>196505</v>
          </cell>
          <cell r="D3933" t="str">
            <v>OBRAS DE ARTE</v>
          </cell>
          <cell r="E3933" t="str">
            <v>40</v>
          </cell>
          <cell r="F3933" t="str">
            <v>D</v>
          </cell>
          <cell r="G3933" t="str">
            <v>FNRO</v>
          </cell>
        </row>
        <row r="3934">
          <cell r="B3934" t="str">
            <v>FNRO-196510</v>
          </cell>
          <cell r="C3934" t="str">
            <v>196510</v>
          </cell>
          <cell r="D3934" t="str">
            <v>BIBLIOTECA</v>
          </cell>
          <cell r="E3934" t="str">
            <v>40</v>
          </cell>
          <cell r="F3934" t="str">
            <v>D</v>
          </cell>
          <cell r="G3934" t="str">
            <v>FNRO</v>
          </cell>
        </row>
        <row r="3935">
          <cell r="B3935" t="str">
            <v>FNRO-1975</v>
          </cell>
          <cell r="C3935" t="str">
            <v>1975</v>
          </cell>
          <cell r="D3935" t="str">
            <v>BIENES ENTREGADOS EN COMODATO</v>
          </cell>
          <cell r="E3935" t="str">
            <v/>
          </cell>
          <cell r="F3935" t="str">
            <v>D</v>
          </cell>
          <cell r="G3935" t="str">
            <v>FNRO</v>
          </cell>
        </row>
        <row r="3936">
          <cell r="B3936" t="str">
            <v>FNRO-197505</v>
          </cell>
          <cell r="C3936" t="str">
            <v>197505</v>
          </cell>
          <cell r="D3936" t="str">
            <v>BIENES INMUEBLES</v>
          </cell>
          <cell r="E3936" t="str">
            <v>40</v>
          </cell>
          <cell r="F3936" t="str">
            <v>D</v>
          </cell>
          <cell r="G3936" t="str">
            <v>FNRO</v>
          </cell>
        </row>
        <row r="3937">
          <cell r="B3937" t="str">
            <v>FNRO-197510</v>
          </cell>
          <cell r="C3937" t="str">
            <v>197510</v>
          </cell>
          <cell r="D3937" t="str">
            <v>BIENES MUEBLES</v>
          </cell>
          <cell r="E3937" t="str">
            <v>40</v>
          </cell>
          <cell r="F3937" t="str">
            <v>D</v>
          </cell>
          <cell r="G3937" t="str">
            <v>FNRO</v>
          </cell>
        </row>
        <row r="3938">
          <cell r="B3938" t="str">
            <v>FNRO-197599</v>
          </cell>
          <cell r="C3938" t="str">
            <v>197599</v>
          </cell>
          <cell r="D3938" t="str">
            <v>AMORTIZACION ACUMULADA (‑)</v>
          </cell>
          <cell r="E3938" t="str">
            <v>40</v>
          </cell>
          <cell r="F3938" t="str">
            <v>D</v>
          </cell>
          <cell r="G3938" t="str">
            <v>FNRO</v>
          </cell>
        </row>
        <row r="3939">
          <cell r="B3939" t="str">
            <v>FNRO-1980</v>
          </cell>
          <cell r="C3939" t="str">
            <v>1980</v>
          </cell>
          <cell r="D3939" t="str">
            <v>DERECHOS EN FIDEICOMISOS</v>
          </cell>
          <cell r="E3939" t="str">
            <v/>
          </cell>
          <cell r="F3939" t="str">
            <v>D</v>
          </cell>
          <cell r="G3939" t="str">
            <v>FNRO</v>
          </cell>
        </row>
        <row r="3940">
          <cell r="B3940" t="str">
            <v>FNRO-198013</v>
          </cell>
          <cell r="C3940" t="str">
            <v>198013</v>
          </cell>
          <cell r="D3940" t="str">
            <v>INVERSIONES</v>
          </cell>
          <cell r="E3940" t="str">
            <v>35</v>
          </cell>
          <cell r="F3940" t="str">
            <v>D</v>
          </cell>
          <cell r="G3940" t="str">
            <v>FNRO</v>
          </cell>
        </row>
        <row r="3941">
          <cell r="B3941" t="str">
            <v>FNRO-198014</v>
          </cell>
          <cell r="C3941" t="str">
            <v>198014</v>
          </cell>
          <cell r="D3941" t="str">
            <v>CARTERA DE CREDITOS Y CUENTAS POR COBRAR</v>
          </cell>
          <cell r="E3941" t="str">
            <v>35</v>
          </cell>
          <cell r="F3941" t="str">
            <v>D</v>
          </cell>
          <cell r="G3941" t="str">
            <v>FNRO</v>
          </cell>
        </row>
        <row r="3942">
          <cell r="B3942" t="str">
            <v>FNRO-198017</v>
          </cell>
          <cell r="C3942" t="str">
            <v>198017</v>
          </cell>
          <cell r="D3942" t="str">
            <v>BIENES REALIZABLES, RECIBIDOS EN PAGO Y BIENES RESTITUIDOS</v>
          </cell>
          <cell r="E3942" t="str">
            <v>35</v>
          </cell>
          <cell r="F3942" t="str">
            <v>D</v>
          </cell>
          <cell r="G3942" t="str">
            <v>FNRO</v>
          </cell>
        </row>
        <row r="3943">
          <cell r="B3943" t="str">
            <v>FNRO-198018</v>
          </cell>
          <cell r="C3943" t="str">
            <v>198018</v>
          </cell>
          <cell r="D3943" t="str">
            <v>PROPIEDADES Y EQUIPO</v>
          </cell>
          <cell r="E3943" t="str">
            <v>35</v>
          </cell>
          <cell r="F3943" t="str">
            <v>D</v>
          </cell>
          <cell r="G3943" t="str">
            <v>FNRO</v>
          </cell>
        </row>
        <row r="3944">
          <cell r="B3944" t="str">
            <v>FNRO-198019</v>
          </cell>
          <cell r="C3944" t="str">
            <v>198019</v>
          </cell>
          <cell r="D3944" t="str">
            <v>OTROS ACTIVOS</v>
          </cell>
          <cell r="E3944" t="str">
            <v>35</v>
          </cell>
          <cell r="F3944" t="str">
            <v>D</v>
          </cell>
          <cell r="G3944" t="str">
            <v>FNRO</v>
          </cell>
        </row>
        <row r="3945">
          <cell r="B3945" t="str">
            <v>FNRO-1985</v>
          </cell>
          <cell r="C3945" t="str">
            <v>1985</v>
          </cell>
          <cell r="D3945" t="str">
            <v>OPERACIONES DE APOYO A ENTIDADES INSCRITAS</v>
          </cell>
          <cell r="E3945" t="str">
            <v/>
          </cell>
          <cell r="F3945" t="str">
            <v>D</v>
          </cell>
          <cell r="G3945" t="str">
            <v>FNRO</v>
          </cell>
        </row>
        <row r="3946">
          <cell r="B3946" t="str">
            <v>FNRO-198505</v>
          </cell>
          <cell r="C3946" t="str">
            <v>198505</v>
          </cell>
          <cell r="D3946" t="str">
            <v>CAPITALIZACIONES</v>
          </cell>
          <cell r="E3946" t="str">
            <v>40</v>
          </cell>
          <cell r="F3946" t="str">
            <v>D</v>
          </cell>
          <cell r="G3946" t="str">
            <v>FNRO</v>
          </cell>
        </row>
        <row r="3947">
          <cell r="B3947" t="str">
            <v>FNRO-198510</v>
          </cell>
          <cell r="C3947" t="str">
            <v>198510</v>
          </cell>
          <cell r="D3947" t="str">
            <v>ACTIVOS ADQUIRIDOS</v>
          </cell>
          <cell r="E3947" t="str">
            <v>40</v>
          </cell>
          <cell r="F3947" t="str">
            <v>D</v>
          </cell>
          <cell r="G3947" t="str">
            <v>FNRO</v>
          </cell>
        </row>
        <row r="3948">
          <cell r="B3948" t="str">
            <v>FNRO-1990</v>
          </cell>
          <cell r="C3948" t="str">
            <v>1990</v>
          </cell>
          <cell r="D3948" t="str">
            <v>DIVERSOS</v>
          </cell>
          <cell r="E3948" t="str">
            <v/>
          </cell>
          <cell r="F3948" t="str">
            <v>D</v>
          </cell>
          <cell r="G3948" t="str">
            <v>FNRO</v>
          </cell>
        </row>
        <row r="3949">
          <cell r="B3949" t="str">
            <v>FNRO-199003</v>
          </cell>
          <cell r="C3949" t="str">
            <v>199003</v>
          </cell>
          <cell r="D3949" t="str">
            <v>APORTES EN SUCURSALES EXTRANJERAS</v>
          </cell>
          <cell r="E3949" t="str">
            <v>40</v>
          </cell>
          <cell r="F3949" t="str">
            <v>D</v>
          </cell>
          <cell r="G3949" t="str">
            <v>FNRO</v>
          </cell>
        </row>
        <row r="3950">
          <cell r="B3950" t="str">
            <v>FNRO-199005</v>
          </cell>
          <cell r="C3950" t="str">
            <v>199005</v>
          </cell>
          <cell r="D3950" t="str">
            <v>ANTICIPOS IMPORRENTA</v>
          </cell>
          <cell r="E3950" t="str">
            <v>36D</v>
          </cell>
          <cell r="F3950" t="str">
            <v>D</v>
          </cell>
          <cell r="G3950" t="str">
            <v>FNRO</v>
          </cell>
        </row>
        <row r="3951">
          <cell r="B3951" t="str">
            <v>FNRO-199010</v>
          </cell>
          <cell r="C3951" t="str">
            <v>199010</v>
          </cell>
          <cell r="D3951" t="str">
            <v>RETENCION EN LA FUENTE</v>
          </cell>
          <cell r="E3951" t="str">
            <v>36D</v>
          </cell>
          <cell r="F3951" t="str">
            <v>D</v>
          </cell>
          <cell r="G3951" t="str">
            <v>FNRO</v>
          </cell>
        </row>
        <row r="3952">
          <cell r="B3952" t="str">
            <v>FNRO-199012</v>
          </cell>
          <cell r="C3952" t="str">
            <v>199012</v>
          </cell>
          <cell r="D3952" t="str">
            <v>SOBRANTES DE ANTICIPOS Y RETENCIONES</v>
          </cell>
          <cell r="E3952" t="str">
            <v>36D</v>
          </cell>
          <cell r="F3952" t="str">
            <v>D</v>
          </cell>
          <cell r="G3952" t="str">
            <v>FNRO</v>
          </cell>
        </row>
        <row r="3953">
          <cell r="B3953" t="str">
            <v>FNRO-199015</v>
          </cell>
          <cell r="C3953" t="str">
            <v>199015</v>
          </cell>
          <cell r="D3953" t="str">
            <v>MUEBLES Y ENSERES EN ALMACEN</v>
          </cell>
          <cell r="E3953" t="str">
            <v>40</v>
          </cell>
          <cell r="F3953" t="str">
            <v>D</v>
          </cell>
          <cell r="G3953" t="str">
            <v>FNRO</v>
          </cell>
        </row>
        <row r="3954">
          <cell r="B3954" t="str">
            <v>FNRO-199020</v>
          </cell>
          <cell r="C3954" t="str">
            <v>199020</v>
          </cell>
          <cell r="D3954" t="str">
            <v>REMESAS EN TRANSITO NO CONFIRMADAS</v>
          </cell>
          <cell r="E3954" t="str">
            <v>40</v>
          </cell>
          <cell r="F3954" t="str">
            <v>D</v>
          </cell>
          <cell r="G3954" t="str">
            <v>FNRO</v>
          </cell>
        </row>
        <row r="3955">
          <cell r="B3955" t="str">
            <v>FNRO-199030</v>
          </cell>
          <cell r="C3955" t="str">
            <v>199030</v>
          </cell>
          <cell r="D3955" t="str">
            <v>CAJA MENOR</v>
          </cell>
          <cell r="E3955" t="str">
            <v>35</v>
          </cell>
          <cell r="F3955" t="str">
            <v>D</v>
          </cell>
          <cell r="G3955" t="str">
            <v>FNRO</v>
          </cell>
        </row>
        <row r="3956">
          <cell r="B3956" t="str">
            <v>FNRO-199035</v>
          </cell>
          <cell r="C3956" t="str">
            <v>199035</v>
          </cell>
          <cell r="D3956" t="str">
            <v>ANTICIPO IMPUESTO DE INDUSTRIA Y COMERCIO</v>
          </cell>
          <cell r="E3956" t="str">
            <v>36D</v>
          </cell>
          <cell r="F3956" t="str">
            <v>D</v>
          </cell>
          <cell r="G3956" t="str">
            <v>FNRO</v>
          </cell>
        </row>
        <row r="3957">
          <cell r="B3957" t="str">
            <v>FNRO-199040</v>
          </cell>
          <cell r="C3957" t="str">
            <v>199040</v>
          </cell>
          <cell r="D3957" t="str">
            <v>IVA DESCONTABLE EN EL IMPUESTO DE RENTA</v>
          </cell>
          <cell r="E3957" t="str">
            <v>36D</v>
          </cell>
          <cell r="F3957" t="str">
            <v>D</v>
          </cell>
          <cell r="G3957" t="str">
            <v>FNRO</v>
          </cell>
        </row>
        <row r="3958">
          <cell r="B3958" t="str">
            <v>FNRO-199045</v>
          </cell>
          <cell r="C3958" t="str">
            <v>199045</v>
          </cell>
          <cell r="D3958" t="str">
            <v>CONSORCIOS O UNIONES TEMPORALES</v>
          </cell>
          <cell r="E3958" t="str">
            <v>40</v>
          </cell>
          <cell r="F3958" t="str">
            <v>D</v>
          </cell>
          <cell r="G3958" t="str">
            <v>FNRO</v>
          </cell>
        </row>
        <row r="3959">
          <cell r="B3959" t="str">
            <v>FNRO-199095</v>
          </cell>
          <cell r="C3959" t="str">
            <v>199095</v>
          </cell>
          <cell r="D3959" t="str">
            <v>OTROS</v>
          </cell>
          <cell r="E3959" t="str">
            <v>40</v>
          </cell>
          <cell r="F3959" t="str">
            <v>D</v>
          </cell>
          <cell r="G3959" t="str">
            <v>FNRO</v>
          </cell>
        </row>
        <row r="3960">
          <cell r="B3960" t="str">
            <v>FNRO-1995</v>
          </cell>
          <cell r="C3960" t="str">
            <v>1995</v>
          </cell>
          <cell r="D3960" t="str">
            <v>VALORIZACIONES</v>
          </cell>
          <cell r="E3960" t="str">
            <v/>
          </cell>
          <cell r="F3960" t="str">
            <v>D</v>
          </cell>
          <cell r="G3960" t="str">
            <v>FNRO</v>
          </cell>
        </row>
        <row r="3961">
          <cell r="B3961" t="str">
            <v>FNRO-199507</v>
          </cell>
          <cell r="C3961" t="str">
            <v>199507</v>
          </cell>
          <cell r="D3961" t="str">
            <v>APORTES PERMANENTES</v>
          </cell>
          <cell r="E3961" t="str">
            <v>35</v>
          </cell>
          <cell r="F3961" t="str">
            <v>D</v>
          </cell>
          <cell r="G3961" t="str">
            <v>FNRO</v>
          </cell>
        </row>
        <row r="3962">
          <cell r="B3962" t="str">
            <v>FNRO-199510</v>
          </cell>
          <cell r="C3962" t="str">
            <v>199510</v>
          </cell>
          <cell r="D3962" t="str">
            <v>PROPIEDADES Y EQUIPO</v>
          </cell>
          <cell r="E3962" t="str">
            <v>39A</v>
          </cell>
          <cell r="F3962" t="str">
            <v>D</v>
          </cell>
          <cell r="G3962" t="str">
            <v>FNRO</v>
          </cell>
        </row>
        <row r="3963">
          <cell r="B3963" t="str">
            <v>FNRO-199515</v>
          </cell>
          <cell r="C3963" t="str">
            <v>199515</v>
          </cell>
          <cell r="D3963" t="str">
            <v>BIENES RECIBIDOS EN PAGO</v>
          </cell>
          <cell r="E3963" t="str">
            <v>40</v>
          </cell>
          <cell r="F3963" t="str">
            <v>D</v>
          </cell>
          <cell r="G3963" t="str">
            <v>FNRO</v>
          </cell>
        </row>
        <row r="3964">
          <cell r="B3964" t="str">
            <v>FNRO-199520</v>
          </cell>
          <cell r="C3964" t="str">
            <v>199520</v>
          </cell>
          <cell r="D3964" t="str">
            <v>SEMOVIENTES</v>
          </cell>
          <cell r="E3964" t="str">
            <v>40</v>
          </cell>
          <cell r="F3964" t="str">
            <v>D</v>
          </cell>
          <cell r="G3964" t="str">
            <v>FNRO</v>
          </cell>
        </row>
        <row r="3965">
          <cell r="B3965" t="str">
            <v>FNRO-199530</v>
          </cell>
          <cell r="C3965" t="str">
            <v>199530</v>
          </cell>
          <cell r="D3965" t="str">
            <v>PATRIMONIO AUTONOMO - SANEAMIENTO FOGAFIN</v>
          </cell>
          <cell r="E3965" t="str">
            <v>40</v>
          </cell>
          <cell r="F3965" t="str">
            <v>D</v>
          </cell>
          <cell r="G3965" t="str">
            <v>FNRO</v>
          </cell>
        </row>
        <row r="3966">
          <cell r="B3966" t="str">
            <v>FNRO-199535</v>
          </cell>
          <cell r="C3966" t="str">
            <v>199535</v>
          </cell>
          <cell r="D3966" t="str">
            <v>PATRIMONIO AUTONOMO – SANEAMIENTO VOLUNTARIO</v>
          </cell>
          <cell r="E3966" t="str">
            <v>40</v>
          </cell>
          <cell r="F3966" t="str">
            <v>D</v>
          </cell>
          <cell r="G3966" t="str">
            <v>FNRO</v>
          </cell>
        </row>
        <row r="3967">
          <cell r="B3967" t="str">
            <v>FNRO-199550</v>
          </cell>
          <cell r="C3967" t="str">
            <v>199550</v>
          </cell>
          <cell r="D3967" t="str">
            <v>INVERSIONES DISPONIBLES PARA LA VENTA EN TITULOS PARTICIPATIVOS DE BAJA O MINIMA BURSATILIDAD O SIN COTIZACION EN BOLSA</v>
          </cell>
          <cell r="E3967" t="str">
            <v>40</v>
          </cell>
          <cell r="F3967" t="str">
            <v>D</v>
          </cell>
          <cell r="G3967" t="str">
            <v>FNRO</v>
          </cell>
        </row>
        <row r="3968">
          <cell r="B3968" t="str">
            <v>FNRO-199580</v>
          </cell>
          <cell r="C3968" t="str">
            <v>199580</v>
          </cell>
          <cell r="D3968" t="str">
            <v>BIENES DE ARTE Y CULTURA</v>
          </cell>
          <cell r="E3968" t="str">
            <v>40</v>
          </cell>
          <cell r="F3968" t="str">
            <v>D</v>
          </cell>
          <cell r="G3968" t="str">
            <v>FNRO</v>
          </cell>
        </row>
        <row r="3969">
          <cell r="B3969" t="str">
            <v>FNRO-1996</v>
          </cell>
          <cell r="C3969" t="str">
            <v>1996</v>
          </cell>
          <cell r="D3969" t="str">
            <v>DESVALORIZACIONES (CR)</v>
          </cell>
          <cell r="E3969" t="str">
            <v/>
          </cell>
          <cell r="F3969" t="str">
            <v>D</v>
          </cell>
          <cell r="G3969" t="str">
            <v>FNRO</v>
          </cell>
        </row>
        <row r="3970">
          <cell r="B3970" t="str">
            <v>FNRO-199650</v>
          </cell>
          <cell r="C3970" t="str">
            <v>199650</v>
          </cell>
          <cell r="D3970" t="str">
            <v>INVERSIONES DISPONIBLES PARA LA VENTA EN TITULOS PARTICIPATIVOS DE BAJA O MINIMA BURSATILIDAD O SIN COTIZACION EN BOLSA (CR)</v>
          </cell>
          <cell r="E3970" t="str">
            <v>35</v>
          </cell>
          <cell r="F3970" t="str">
            <v>D</v>
          </cell>
          <cell r="G3970" t="str">
            <v>FNRO</v>
          </cell>
        </row>
        <row r="3971">
          <cell r="B3971" t="str">
            <v>FNRO-1997</v>
          </cell>
          <cell r="C3971" t="str">
            <v>1997</v>
          </cell>
          <cell r="D3971" t="str">
            <v>CUENTA ACTIVA DE REPORTE ‑ SECCIONES ESPECIALES</v>
          </cell>
          <cell r="E3971" t="str">
            <v/>
          </cell>
          <cell r="F3971" t="str">
            <v>D</v>
          </cell>
          <cell r="G3971" t="str">
            <v>FNRO</v>
          </cell>
        </row>
        <row r="3972">
          <cell r="B3972" t="str">
            <v>FNRO-199705</v>
          </cell>
          <cell r="C3972" t="str">
            <v>199705</v>
          </cell>
          <cell r="D3972" t="str">
            <v>SECCION DE SEGUROS</v>
          </cell>
          <cell r="E3972" t="str">
            <v>40</v>
          </cell>
          <cell r="F3972" t="str">
            <v>D</v>
          </cell>
          <cell r="G3972" t="str">
            <v>FNRO</v>
          </cell>
        </row>
        <row r="3973">
          <cell r="B3973" t="str">
            <v>FNRO-199710</v>
          </cell>
          <cell r="C3973" t="str">
            <v>199710</v>
          </cell>
          <cell r="D3973" t="str">
            <v>AREAS COMERCIALES</v>
          </cell>
          <cell r="E3973" t="str">
            <v>40</v>
          </cell>
          <cell r="F3973" t="str">
            <v>D</v>
          </cell>
          <cell r="G3973" t="str">
            <v>FNRO</v>
          </cell>
        </row>
        <row r="3974">
          <cell r="B3974" t="str">
            <v>FNRO-1998</v>
          </cell>
          <cell r="C3974" t="str">
            <v>1998</v>
          </cell>
          <cell r="D3974" t="str">
            <v>CUENTA ACTIVA DE REPORTE ‑ SECCIONES ESPECIALES</v>
          </cell>
          <cell r="E3974" t="str">
            <v/>
          </cell>
          <cell r="F3974" t="str">
            <v>D</v>
          </cell>
          <cell r="G3974" t="str">
            <v>FNRO</v>
          </cell>
        </row>
        <row r="3975">
          <cell r="B3975" t="str">
            <v>FNRO-199805</v>
          </cell>
          <cell r="C3975" t="str">
            <v>199805</v>
          </cell>
          <cell r="D3975" t="str">
            <v>SECCION VALOR CONSTANTE</v>
          </cell>
          <cell r="E3975" t="str">
            <v>40</v>
          </cell>
          <cell r="F3975" t="str">
            <v>D</v>
          </cell>
          <cell r="G3975" t="str">
            <v>FNRO</v>
          </cell>
        </row>
        <row r="3976">
          <cell r="B3976" t="str">
            <v>FNRO-199810</v>
          </cell>
          <cell r="C3976" t="str">
            <v>199810</v>
          </cell>
          <cell r="D3976" t="str">
            <v>SECCION TRADICIONAL</v>
          </cell>
          <cell r="E3976" t="str">
            <v>40</v>
          </cell>
          <cell r="F3976" t="str">
            <v>D</v>
          </cell>
          <cell r="G3976" t="str">
            <v>FNRO</v>
          </cell>
        </row>
        <row r="3977">
          <cell r="B3977" t="str">
            <v>FNRO-1999</v>
          </cell>
          <cell r="C3977" t="str">
            <v>1999</v>
          </cell>
          <cell r="D3977" t="str">
            <v>PROVISION OTROS ACTIVOS</v>
          </cell>
          <cell r="E3977" t="str">
            <v/>
          </cell>
          <cell r="F3977" t="str">
            <v>D</v>
          </cell>
          <cell r="G3977" t="str">
            <v>FNRO</v>
          </cell>
        </row>
        <row r="3978">
          <cell r="B3978" t="str">
            <v>FNRO-199904</v>
          </cell>
          <cell r="C3978" t="str">
            <v>199904</v>
          </cell>
          <cell r="D3978" t="str">
            <v>APORTES PERMANENTES</v>
          </cell>
          <cell r="E3978" t="str">
            <v>40</v>
          </cell>
          <cell r="F3978" t="str">
            <v>D</v>
          </cell>
          <cell r="G3978" t="str">
            <v>FNRO</v>
          </cell>
        </row>
        <row r="3979">
          <cell r="B3979" t="str">
            <v>FNRO-199923</v>
          </cell>
          <cell r="C3979" t="str">
            <v>199923</v>
          </cell>
          <cell r="D3979" t="str">
            <v>CATEGORIA A – CREDITO NORMAL, VIVIENDA, EMPLEADOS</v>
          </cell>
          <cell r="E3979" t="str">
            <v>36D</v>
          </cell>
          <cell r="F3979" t="str">
            <v>D</v>
          </cell>
          <cell r="G3979" t="str">
            <v>FNRO</v>
          </cell>
        </row>
        <row r="3980">
          <cell r="B3980" t="str">
            <v>FNRO-199924</v>
          </cell>
          <cell r="C3980" t="str">
            <v>199924</v>
          </cell>
          <cell r="D3980" t="str">
            <v>CATEGORIA B - CREDITO ACEPTABLE, VIVIENDA, EMPLEADOS</v>
          </cell>
          <cell r="E3980" t="str">
            <v>36D</v>
          </cell>
          <cell r="F3980" t="str">
            <v>D</v>
          </cell>
          <cell r="G3980" t="str">
            <v>FNRO</v>
          </cell>
        </row>
        <row r="3981">
          <cell r="B3981" t="str">
            <v>FNRO-199926</v>
          </cell>
          <cell r="C3981" t="str">
            <v>199926</v>
          </cell>
          <cell r="D3981" t="str">
            <v>CATEGORIA C ‑ CREDITO APRECIABLE, VIVIENDA, EMPLEADOS</v>
          </cell>
          <cell r="E3981" t="str">
            <v>36D</v>
          </cell>
          <cell r="F3981" t="str">
            <v>D</v>
          </cell>
          <cell r="G3981" t="str">
            <v>FNRO</v>
          </cell>
        </row>
        <row r="3982">
          <cell r="B3982" t="str">
            <v>FNRO-199928</v>
          </cell>
          <cell r="C3982" t="str">
            <v>199928</v>
          </cell>
          <cell r="D3982" t="str">
            <v>CATEGORIA D ‑ CREDITO SIGNIFICATIVO, VIVIENDA, EMPLEADOS</v>
          </cell>
          <cell r="E3982" t="str">
            <v>36D</v>
          </cell>
          <cell r="F3982" t="str">
            <v>D</v>
          </cell>
          <cell r="G3982" t="str">
            <v>FNRO</v>
          </cell>
        </row>
        <row r="3983">
          <cell r="B3983" t="str">
            <v>FNRO-199932</v>
          </cell>
          <cell r="C3983" t="str">
            <v>199932</v>
          </cell>
          <cell r="D3983" t="str">
            <v>CATEGORIA E ‑ CREDITO IRRECUPERABLE, VIVIENDA, EMPLEADOS</v>
          </cell>
          <cell r="E3983" t="str">
            <v>36D</v>
          </cell>
          <cell r="F3983" t="str">
            <v>D</v>
          </cell>
          <cell r="G3983" t="str">
            <v>FNRO</v>
          </cell>
        </row>
        <row r="3984">
          <cell r="B3984" t="str">
            <v>FNRO-199934</v>
          </cell>
          <cell r="C3984" t="str">
            <v>199934</v>
          </cell>
          <cell r="D3984" t="str">
            <v>CATEGORIA A – CREDITO NORMAL, CONSUMO, EMPLEADOS</v>
          </cell>
          <cell r="E3984" t="str">
            <v>36D</v>
          </cell>
          <cell r="F3984" t="str">
            <v>D</v>
          </cell>
          <cell r="G3984" t="str">
            <v>FNRO</v>
          </cell>
        </row>
        <row r="3985">
          <cell r="B3985" t="str">
            <v>FNRO-199936</v>
          </cell>
          <cell r="C3985" t="str">
            <v>199936</v>
          </cell>
          <cell r="D3985" t="str">
            <v>CATEGORIA B - CREDITO ACEPTABLE, CONSUMO, EMPLEADOS</v>
          </cell>
          <cell r="E3985" t="str">
            <v>36D</v>
          </cell>
          <cell r="F3985" t="str">
            <v>D</v>
          </cell>
          <cell r="G3985" t="str">
            <v>FNRO</v>
          </cell>
        </row>
        <row r="3986">
          <cell r="B3986" t="str">
            <v>FNRO-199938</v>
          </cell>
          <cell r="C3986" t="str">
            <v>199938</v>
          </cell>
          <cell r="D3986" t="str">
            <v>CATEGORIA C ‑ CREDITO APRECIABLE, CONSUMO, EMPLEADOS</v>
          </cell>
          <cell r="E3986" t="str">
            <v>36D</v>
          </cell>
          <cell r="F3986" t="str">
            <v>D</v>
          </cell>
          <cell r="G3986" t="str">
            <v>FNRO</v>
          </cell>
        </row>
        <row r="3987">
          <cell r="B3987" t="str">
            <v>FNRO-199942</v>
          </cell>
          <cell r="C3987" t="str">
            <v>199942</v>
          </cell>
          <cell r="D3987" t="str">
            <v>CATEGORIA D ‑ CREDITO SIGNIFICATIVO, CONSUMO, EMPLEADOS</v>
          </cell>
          <cell r="E3987" t="str">
            <v>36D</v>
          </cell>
          <cell r="F3987" t="str">
            <v>D</v>
          </cell>
          <cell r="G3987" t="str">
            <v>FNRO</v>
          </cell>
        </row>
        <row r="3988">
          <cell r="B3988" t="str">
            <v>FNRO-199944</v>
          </cell>
          <cell r="C3988" t="str">
            <v>199944</v>
          </cell>
          <cell r="D3988" t="str">
            <v>CATEGORIA E ‑ CREDITO IRRECUPERABLE, CONSUMO, EMPLEADOS</v>
          </cell>
          <cell r="E3988" t="str">
            <v>36D</v>
          </cell>
          <cell r="F3988" t="str">
            <v>D</v>
          </cell>
          <cell r="G3988" t="str">
            <v>FNRO</v>
          </cell>
        </row>
        <row r="3989">
          <cell r="B3989" t="str">
            <v>FNRO-199965</v>
          </cell>
          <cell r="C3989" t="str">
            <v>199965</v>
          </cell>
          <cell r="D3989" t="str">
            <v>BIENES DE ARTE Y CULTURA</v>
          </cell>
          <cell r="E3989" t="str">
            <v>40</v>
          </cell>
          <cell r="F3989" t="str">
            <v>D</v>
          </cell>
          <cell r="G3989" t="str">
            <v>FNRO</v>
          </cell>
        </row>
        <row r="3990">
          <cell r="B3990" t="str">
            <v>FNRO-199985</v>
          </cell>
          <cell r="C3990" t="str">
            <v>199985</v>
          </cell>
          <cell r="D3990" t="str">
            <v>OPERACIONES DE APOYO A ENTIDADES INSCRITAS</v>
          </cell>
          <cell r="E3990" t="str">
            <v>40</v>
          </cell>
          <cell r="F3990" t="str">
            <v>D</v>
          </cell>
          <cell r="G3990" t="str">
            <v>FNRO</v>
          </cell>
        </row>
        <row r="3991">
          <cell r="B3991" t="str">
            <v>FNRO-199995</v>
          </cell>
          <cell r="C3991" t="str">
            <v>199995</v>
          </cell>
          <cell r="D3991" t="str">
            <v>OTRAS PROVISIONES</v>
          </cell>
          <cell r="E3991" t="str">
            <v>40</v>
          </cell>
          <cell r="F3991" t="str">
            <v>D</v>
          </cell>
          <cell r="G3991" t="str">
            <v>FNRO</v>
          </cell>
        </row>
        <row r="3992">
          <cell r="B3992" t="str">
            <v>FNRO-2105</v>
          </cell>
          <cell r="C3992" t="str">
            <v>2105</v>
          </cell>
          <cell r="D3992" t="str">
            <v>DEPOSITOS EN CUENTA CORRIENTE BANCARIA</v>
          </cell>
          <cell r="E3992" t="str">
            <v/>
          </cell>
          <cell r="F3992" t="str">
            <v>C</v>
          </cell>
          <cell r="G3992" t="str">
            <v>FNRO</v>
          </cell>
        </row>
        <row r="3993">
          <cell r="B3993" t="str">
            <v>FNRO-210515</v>
          </cell>
          <cell r="C3993" t="str">
            <v>210515</v>
          </cell>
          <cell r="D3993" t="str">
            <v>CUENTAS CORRIENTES PRIVADAS ACTIVAS</v>
          </cell>
          <cell r="E3993" t="str">
            <v>42G</v>
          </cell>
          <cell r="F3993" t="str">
            <v>C</v>
          </cell>
          <cell r="G3993" t="str">
            <v>FNRO</v>
          </cell>
        </row>
        <row r="3994">
          <cell r="B3994" t="str">
            <v>FNRO-210520</v>
          </cell>
          <cell r="C3994" t="str">
            <v>210520</v>
          </cell>
          <cell r="D3994" t="str">
            <v>CUENTAS CORRIENTES PRIVADAS INACTIVAS</v>
          </cell>
          <cell r="E3994" t="str">
            <v>42G</v>
          </cell>
          <cell r="F3994" t="str">
            <v>C</v>
          </cell>
          <cell r="G3994" t="str">
            <v>FNRO</v>
          </cell>
        </row>
        <row r="3995">
          <cell r="B3995" t="str">
            <v>FNRO-210525</v>
          </cell>
          <cell r="C3995" t="str">
            <v>210525</v>
          </cell>
          <cell r="D3995" t="str">
            <v>CUENTAS CORRIENTES OFICIALES ACTIVAS</v>
          </cell>
          <cell r="E3995" t="str">
            <v>42G</v>
          </cell>
          <cell r="F3995" t="str">
            <v>C</v>
          </cell>
          <cell r="G3995" t="str">
            <v>FNRO</v>
          </cell>
        </row>
        <row r="3996">
          <cell r="B3996" t="str">
            <v>FNRO-210530</v>
          </cell>
          <cell r="C3996" t="str">
            <v>210530</v>
          </cell>
          <cell r="D3996" t="str">
            <v>CUENTAS CORRIENTES OFICIALES INACTIVAS</v>
          </cell>
          <cell r="E3996" t="str">
            <v>42G</v>
          </cell>
          <cell r="F3996" t="str">
            <v>C</v>
          </cell>
          <cell r="G3996" t="str">
            <v>FNRO</v>
          </cell>
        </row>
        <row r="3997">
          <cell r="B3997" t="str">
            <v>FNRO-2110</v>
          </cell>
          <cell r="C3997" t="str">
            <v>2110</v>
          </cell>
          <cell r="D3997" t="str">
            <v>DEPOSITOS SIMPLES</v>
          </cell>
          <cell r="E3997" t="str">
            <v>42G</v>
          </cell>
          <cell r="F3997" t="str">
            <v>C</v>
          </cell>
          <cell r="G3997" t="str">
            <v>FNRO</v>
          </cell>
        </row>
        <row r="3998">
          <cell r="B3998" t="str">
            <v>FNRO-2115</v>
          </cell>
          <cell r="C3998" t="str">
            <v>2115</v>
          </cell>
          <cell r="D3998" t="str">
            <v>CERTIFICADOS DE DEPOSITO A TERMINO</v>
          </cell>
          <cell r="E3998" t="str">
            <v/>
          </cell>
          <cell r="F3998" t="str">
            <v>C</v>
          </cell>
          <cell r="G3998" t="str">
            <v>FNRO</v>
          </cell>
        </row>
        <row r="3999">
          <cell r="B3999" t="str">
            <v>FNRO-211505</v>
          </cell>
          <cell r="C3999" t="str">
            <v>211505</v>
          </cell>
          <cell r="D3999" t="str">
            <v>EMITIDOS MENOS DE 6 MESES</v>
          </cell>
          <cell r="E3999" t="str">
            <v>42G</v>
          </cell>
          <cell r="F3999" t="str">
            <v>C</v>
          </cell>
          <cell r="G3999" t="str">
            <v>FNRO</v>
          </cell>
        </row>
        <row r="4000">
          <cell r="B4000" t="str">
            <v>FNRO-211515</v>
          </cell>
          <cell r="C4000" t="str">
            <v>211515</v>
          </cell>
          <cell r="D4000" t="str">
            <v>EMITIDOS IGUAL A 6 MESES Y MENOR DE 12 MESES</v>
          </cell>
          <cell r="E4000" t="str">
            <v>42G</v>
          </cell>
          <cell r="F4000" t="str">
            <v>C</v>
          </cell>
          <cell r="G4000" t="str">
            <v>FNRO</v>
          </cell>
        </row>
        <row r="4001">
          <cell r="B4001" t="str">
            <v>FNRO-211525</v>
          </cell>
          <cell r="C4001" t="str">
            <v>211525</v>
          </cell>
          <cell r="D4001" t="str">
            <v>EMITIDOS IGUAL A 12 MESES Y MENOR DE 18 MESES</v>
          </cell>
          <cell r="E4001" t="str">
            <v>42G</v>
          </cell>
          <cell r="F4001" t="str">
            <v>C</v>
          </cell>
          <cell r="G4001" t="str">
            <v>FNRO</v>
          </cell>
        </row>
        <row r="4002">
          <cell r="B4002" t="str">
            <v>FNRO-211530</v>
          </cell>
          <cell r="C4002" t="str">
            <v>211530</v>
          </cell>
          <cell r="D4002" t="str">
            <v>EMITIDOS IGUAL O SUPERIOR A 18 MESES</v>
          </cell>
          <cell r="E4002" t="str">
            <v>42G</v>
          </cell>
          <cell r="F4002" t="str">
            <v>C</v>
          </cell>
          <cell r="G4002" t="str">
            <v>FNRO</v>
          </cell>
        </row>
        <row r="4003">
          <cell r="B4003" t="str">
            <v>FNRO-2120</v>
          </cell>
          <cell r="C4003" t="str">
            <v>2120</v>
          </cell>
          <cell r="D4003" t="str">
            <v>DEPOSITOS DE AHORRO</v>
          </cell>
          <cell r="E4003" t="str">
            <v/>
          </cell>
          <cell r="F4003" t="str">
            <v>C</v>
          </cell>
          <cell r="G4003" t="str">
            <v>FNRO</v>
          </cell>
        </row>
        <row r="4004">
          <cell r="B4004" t="str">
            <v>FNRO-212005</v>
          </cell>
          <cell r="C4004" t="str">
            <v>212005</v>
          </cell>
          <cell r="D4004" t="str">
            <v>ORDINARIOS ACTIVOS</v>
          </cell>
          <cell r="E4004" t="str">
            <v>42G</v>
          </cell>
          <cell r="F4004" t="str">
            <v>C</v>
          </cell>
          <cell r="G4004" t="str">
            <v>FNRO</v>
          </cell>
        </row>
        <row r="4005">
          <cell r="B4005" t="str">
            <v>FNRO-212008</v>
          </cell>
          <cell r="C4005" t="str">
            <v>212008</v>
          </cell>
          <cell r="D4005" t="str">
            <v>ORDINARIOS INACTIVOS</v>
          </cell>
          <cell r="E4005" t="str">
            <v>42G</v>
          </cell>
          <cell r="F4005" t="str">
            <v>C</v>
          </cell>
          <cell r="G4005" t="str">
            <v>FNRO</v>
          </cell>
        </row>
        <row r="4006">
          <cell r="B4006" t="str">
            <v>FNRO-212010</v>
          </cell>
          <cell r="C4006" t="str">
            <v>212010</v>
          </cell>
          <cell r="D4006" t="str">
            <v>CON CERTIFICADO A TERMINO</v>
          </cell>
          <cell r="E4006" t="str">
            <v>42G</v>
          </cell>
          <cell r="F4006" t="str">
            <v>C</v>
          </cell>
          <cell r="G4006" t="str">
            <v>FNRO</v>
          </cell>
        </row>
        <row r="4007">
          <cell r="B4007" t="str">
            <v>FNRO-2125</v>
          </cell>
          <cell r="C4007" t="str">
            <v>2125</v>
          </cell>
          <cell r="D4007" t="str">
            <v>CUENTAS DE AHORRO DE VALOR REAL</v>
          </cell>
          <cell r="E4007" t="str">
            <v/>
          </cell>
          <cell r="F4007" t="str">
            <v>C</v>
          </cell>
          <cell r="G4007" t="str">
            <v>FNRO</v>
          </cell>
        </row>
        <row r="4008">
          <cell r="B4008" t="str">
            <v>FNRO-212505</v>
          </cell>
          <cell r="C4008" t="str">
            <v>212505</v>
          </cell>
          <cell r="D4008" t="str">
            <v>CUENTAS ACTIVAS</v>
          </cell>
          <cell r="E4008" t="str">
            <v>42G</v>
          </cell>
          <cell r="F4008" t="str">
            <v>C</v>
          </cell>
          <cell r="G4008" t="str">
            <v>FNRO</v>
          </cell>
        </row>
        <row r="4009">
          <cell r="B4009" t="str">
            <v>FNRO-212510</v>
          </cell>
          <cell r="C4009" t="str">
            <v>212510</v>
          </cell>
          <cell r="D4009" t="str">
            <v>CUENTAS INACTIVAS</v>
          </cell>
          <cell r="E4009" t="str">
            <v>42G</v>
          </cell>
          <cell r="F4009" t="str">
            <v>C</v>
          </cell>
          <cell r="G4009" t="str">
            <v>FNRO</v>
          </cell>
        </row>
        <row r="4010">
          <cell r="B4010" t="str">
            <v>FNRO-2127</v>
          </cell>
          <cell r="C4010" t="str">
            <v>2127</v>
          </cell>
          <cell r="D4010" t="str">
            <v>CUENTAS DE AHORRO ESPECIAL</v>
          </cell>
          <cell r="E4010" t="str">
            <v/>
          </cell>
          <cell r="F4010" t="str">
            <v>C</v>
          </cell>
          <cell r="G4010" t="str">
            <v>FNRO</v>
          </cell>
        </row>
        <row r="4011">
          <cell r="B4011" t="str">
            <v>FNRO-212705</v>
          </cell>
          <cell r="C4011" t="str">
            <v>212705</v>
          </cell>
          <cell r="D4011" t="str">
            <v>EN UNIDADES DE VALOR REAL</v>
          </cell>
          <cell r="E4011" t="str">
            <v>42G</v>
          </cell>
          <cell r="F4011" t="str">
            <v>C</v>
          </cell>
          <cell r="G4011" t="str">
            <v>FNRO</v>
          </cell>
        </row>
        <row r="4012">
          <cell r="B4012" t="str">
            <v>FNRO-212710</v>
          </cell>
          <cell r="C4012" t="str">
            <v>212710</v>
          </cell>
          <cell r="D4012" t="str">
            <v>EN PESOS</v>
          </cell>
          <cell r="E4012" t="str">
            <v>42G</v>
          </cell>
          <cell r="F4012" t="str">
            <v>C</v>
          </cell>
          <cell r="G4012" t="str">
            <v>FNRO</v>
          </cell>
        </row>
        <row r="4013">
          <cell r="B4013" t="str">
            <v>FNRO-2130</v>
          </cell>
          <cell r="C4013" t="str">
            <v>2130</v>
          </cell>
          <cell r="D4013" t="str">
            <v>CERTIFICADOS DE AHORRO DE VALOR REAL</v>
          </cell>
          <cell r="E4013" t="str">
            <v/>
          </cell>
          <cell r="F4013" t="str">
            <v>C</v>
          </cell>
          <cell r="G4013" t="str">
            <v>FNRO</v>
          </cell>
        </row>
        <row r="4014">
          <cell r="B4014" t="str">
            <v>FNRO-213007</v>
          </cell>
          <cell r="C4014" t="str">
            <v>213007</v>
          </cell>
          <cell r="D4014" t="str">
            <v>INFERIOR A 6 MESES</v>
          </cell>
          <cell r="E4014" t="str">
            <v>42G</v>
          </cell>
          <cell r="F4014" t="str">
            <v>C</v>
          </cell>
          <cell r="G4014" t="str">
            <v>FNRO</v>
          </cell>
        </row>
        <row r="4015">
          <cell r="B4015" t="str">
            <v>FNRO-213010</v>
          </cell>
          <cell r="C4015" t="str">
            <v>213010</v>
          </cell>
          <cell r="D4015" t="str">
            <v>IGUAL A 6 E INFERIOR A 12 MESES</v>
          </cell>
          <cell r="E4015" t="str">
            <v>42G</v>
          </cell>
          <cell r="F4015" t="str">
            <v>C</v>
          </cell>
          <cell r="G4015" t="str">
            <v>FNRO</v>
          </cell>
        </row>
        <row r="4016">
          <cell r="B4016" t="str">
            <v>FNRO-213015</v>
          </cell>
          <cell r="C4016" t="str">
            <v>213015</v>
          </cell>
          <cell r="D4016" t="str">
            <v>PLAZO FIJO DE 1 AÑO</v>
          </cell>
          <cell r="E4016" t="str">
            <v>42G</v>
          </cell>
          <cell r="F4016" t="str">
            <v>C</v>
          </cell>
          <cell r="G4016" t="str">
            <v>FNRO</v>
          </cell>
        </row>
        <row r="4017">
          <cell r="B4017" t="str">
            <v>FNRO-213025</v>
          </cell>
          <cell r="C4017" t="str">
            <v>213025</v>
          </cell>
          <cell r="D4017" t="str">
            <v>SUPERIOR A 12 MESES E INFERIOR A 18 MESES</v>
          </cell>
          <cell r="E4017" t="str">
            <v>42G</v>
          </cell>
          <cell r="F4017" t="str">
            <v>C</v>
          </cell>
          <cell r="G4017" t="str">
            <v>FNRO</v>
          </cell>
        </row>
        <row r="4018">
          <cell r="B4018" t="str">
            <v>FNRO-213030</v>
          </cell>
          <cell r="C4018" t="str">
            <v>213030</v>
          </cell>
          <cell r="D4018" t="str">
            <v>SUPERIOR O IGUAL A 18 MESES</v>
          </cell>
          <cell r="E4018" t="str">
            <v>42G</v>
          </cell>
          <cell r="F4018" t="str">
            <v>C</v>
          </cell>
          <cell r="G4018" t="str">
            <v>FNRO</v>
          </cell>
        </row>
        <row r="4019">
          <cell r="B4019" t="str">
            <v>FNRO-2135</v>
          </cell>
          <cell r="C4019" t="str">
            <v>2135</v>
          </cell>
          <cell r="D4019" t="str">
            <v>DOCUMENTOS POR PAGAR</v>
          </cell>
          <cell r="E4019" t="str">
            <v>42G</v>
          </cell>
          <cell r="F4019" t="str">
            <v>C</v>
          </cell>
          <cell r="G4019" t="str">
            <v>FNRO</v>
          </cell>
        </row>
        <row r="4020">
          <cell r="B4020" t="str">
            <v>FNRO-2140</v>
          </cell>
          <cell r="C4020" t="str">
            <v>2140</v>
          </cell>
          <cell r="D4020" t="str">
            <v>CUENTA CENTRALIZADA</v>
          </cell>
          <cell r="E4020" t="str">
            <v>42G</v>
          </cell>
          <cell r="F4020" t="str">
            <v>C</v>
          </cell>
          <cell r="G4020" t="str">
            <v>FNRO</v>
          </cell>
        </row>
        <row r="4021">
          <cell r="B4021" t="str">
            <v>FNRO-2145</v>
          </cell>
          <cell r="C4021" t="str">
            <v>2145</v>
          </cell>
          <cell r="D4021" t="str">
            <v>FONDOS EN FIDEICOMISO Y CUENTAS ESPECIALES</v>
          </cell>
          <cell r="E4021" t="str">
            <v/>
          </cell>
          <cell r="F4021" t="str">
            <v>C</v>
          </cell>
          <cell r="G4021" t="str">
            <v>FNRO</v>
          </cell>
        </row>
        <row r="4022">
          <cell r="B4022" t="str">
            <v>FNRO-214505</v>
          </cell>
          <cell r="C4022" t="str">
            <v>214505</v>
          </cell>
          <cell r="D4022" t="str">
            <v>FIDEICOMISOS DE INVERSION</v>
          </cell>
          <cell r="E4022" t="str">
            <v>42G</v>
          </cell>
          <cell r="F4022" t="str">
            <v>C</v>
          </cell>
          <cell r="G4022" t="str">
            <v>FNRO</v>
          </cell>
        </row>
        <row r="4023">
          <cell r="B4023" t="str">
            <v>FNRO-214510</v>
          </cell>
          <cell r="C4023" t="str">
            <v>214510</v>
          </cell>
          <cell r="D4023" t="str">
            <v>FIDEICOMISOS INMOBILIARIOS</v>
          </cell>
          <cell r="E4023" t="str">
            <v>42G</v>
          </cell>
          <cell r="F4023" t="str">
            <v>C</v>
          </cell>
          <cell r="G4023" t="str">
            <v>FNRO</v>
          </cell>
        </row>
        <row r="4024">
          <cell r="B4024" t="str">
            <v>FNRO-214515</v>
          </cell>
          <cell r="C4024" t="str">
            <v>214515</v>
          </cell>
          <cell r="D4024" t="str">
            <v>FIDEICOMISOS DE ADMINISTRACION</v>
          </cell>
          <cell r="E4024" t="str">
            <v>42G</v>
          </cell>
          <cell r="F4024" t="str">
            <v>C</v>
          </cell>
          <cell r="G4024" t="str">
            <v>FNRO</v>
          </cell>
        </row>
        <row r="4025">
          <cell r="B4025" t="str">
            <v>FNRO-214595</v>
          </cell>
          <cell r="C4025" t="str">
            <v>214595</v>
          </cell>
          <cell r="D4025" t="str">
            <v>OTROS FIDEICOMISOS</v>
          </cell>
          <cell r="E4025" t="str">
            <v>42G</v>
          </cell>
          <cell r="F4025" t="str">
            <v>C</v>
          </cell>
          <cell r="G4025" t="str">
            <v>FNRO</v>
          </cell>
        </row>
        <row r="4026">
          <cell r="B4026" t="str">
            <v>FNRO-2150</v>
          </cell>
          <cell r="C4026" t="str">
            <v>2150</v>
          </cell>
          <cell r="D4026" t="str">
            <v>CESANTIAS ADMINISTRADAS FONDO NACIONAL DE AHORRO</v>
          </cell>
          <cell r="E4026" t="str">
            <v/>
          </cell>
          <cell r="F4026" t="str">
            <v>C</v>
          </cell>
          <cell r="G4026" t="str">
            <v>FNRO</v>
          </cell>
        </row>
        <row r="4027">
          <cell r="B4027" t="str">
            <v>FNRO-215005</v>
          </cell>
          <cell r="C4027" t="str">
            <v>215005</v>
          </cell>
          <cell r="D4027" t="str">
            <v>AFILIADOS SECTOR PUBLICO</v>
          </cell>
          <cell r="E4027" t="str">
            <v>42G</v>
          </cell>
          <cell r="F4027" t="str">
            <v>C</v>
          </cell>
          <cell r="G4027" t="str">
            <v>FNRO</v>
          </cell>
        </row>
        <row r="4028">
          <cell r="B4028" t="str">
            <v>FNRO-215010</v>
          </cell>
          <cell r="C4028" t="str">
            <v>215010</v>
          </cell>
          <cell r="D4028" t="str">
            <v>AFILIADOS SECTOR PRIVADO</v>
          </cell>
          <cell r="E4028" t="str">
            <v>42G</v>
          </cell>
          <cell r="F4028" t="str">
            <v>C</v>
          </cell>
          <cell r="G4028" t="str">
            <v>FNRO</v>
          </cell>
        </row>
        <row r="4029">
          <cell r="B4029" t="str">
            <v>FNRO-215015</v>
          </cell>
          <cell r="C4029" t="str">
            <v>215015</v>
          </cell>
          <cell r="D4029" t="str">
            <v>DOCEAVAS PARTES ESTIMADAS</v>
          </cell>
          <cell r="E4029" t="str">
            <v>42G</v>
          </cell>
          <cell r="F4029" t="str">
            <v>C</v>
          </cell>
          <cell r="G4029" t="str">
            <v>FNRO</v>
          </cell>
        </row>
        <row r="4030">
          <cell r="B4030" t="str">
            <v>FNRO-215020</v>
          </cell>
          <cell r="C4030" t="str">
            <v>215020</v>
          </cell>
          <cell r="D4030" t="str">
            <v>INTERESES DOCEAVAS PARTES ESTIMADAS</v>
          </cell>
          <cell r="E4030" t="str">
            <v>42G</v>
          </cell>
          <cell r="F4030" t="str">
            <v>C</v>
          </cell>
          <cell r="G4030" t="str">
            <v>FNRO</v>
          </cell>
        </row>
        <row r="4031">
          <cell r="B4031" t="str">
            <v>FNRO-215025</v>
          </cell>
          <cell r="C4031" t="str">
            <v>215025</v>
          </cell>
          <cell r="D4031" t="str">
            <v>CESANTIAS SIN REPORTE</v>
          </cell>
          <cell r="E4031" t="str">
            <v>42G</v>
          </cell>
          <cell r="F4031" t="str">
            <v>C</v>
          </cell>
          <cell r="G4031" t="str">
            <v>FNRO</v>
          </cell>
        </row>
        <row r="4032">
          <cell r="B4032" t="str">
            <v>FNRO-215030</v>
          </cell>
          <cell r="C4032" t="str">
            <v>215030</v>
          </cell>
          <cell r="D4032" t="str">
            <v>IPC CESANTIAS SIN REPORTE</v>
          </cell>
          <cell r="E4032" t="str">
            <v>42G</v>
          </cell>
          <cell r="F4032" t="str">
            <v>C</v>
          </cell>
          <cell r="G4032" t="str">
            <v>FNRO</v>
          </cell>
        </row>
        <row r="4033">
          <cell r="B4033" t="str">
            <v>FNRO-215035</v>
          </cell>
          <cell r="C4033" t="str">
            <v>215035</v>
          </cell>
          <cell r="D4033" t="str">
            <v xml:space="preserve">SALDOS INACTIVOS </v>
          </cell>
          <cell r="E4033" t="str">
            <v>42G</v>
          </cell>
          <cell r="F4033" t="str">
            <v>C</v>
          </cell>
          <cell r="G4033" t="str">
            <v>FNRO</v>
          </cell>
        </row>
        <row r="4034">
          <cell r="B4034" t="str">
            <v>FNRO-215040</v>
          </cell>
          <cell r="C4034" t="str">
            <v>215040</v>
          </cell>
          <cell r="D4034" t="str">
            <v>IPC SALDOS INACTIVOS</v>
          </cell>
          <cell r="E4034" t="str">
            <v>42G</v>
          </cell>
          <cell r="F4034" t="str">
            <v>C</v>
          </cell>
          <cell r="G4034" t="str">
            <v>FNRO</v>
          </cell>
        </row>
        <row r="4035">
          <cell r="B4035" t="str">
            <v>FNRO-215045</v>
          </cell>
          <cell r="C4035" t="str">
            <v>215045</v>
          </cell>
          <cell r="D4035" t="str">
            <v>SALDOS A FAVOR DE ENTIDADES NOMINADORAS</v>
          </cell>
          <cell r="E4035" t="str">
            <v>42G</v>
          </cell>
          <cell r="F4035" t="str">
            <v>C</v>
          </cell>
          <cell r="G4035" t="str">
            <v>FNRO</v>
          </cell>
        </row>
        <row r="4036">
          <cell r="B4036" t="str">
            <v>FNRO-2155</v>
          </cell>
          <cell r="C4036" t="str">
            <v>2155</v>
          </cell>
          <cell r="D4036" t="str">
            <v>BANCOS Y CORRESPONSALES</v>
          </cell>
          <cell r="E4036" t="str">
            <v/>
          </cell>
          <cell r="F4036" t="str">
            <v>C</v>
          </cell>
          <cell r="G4036" t="str">
            <v>FNRO</v>
          </cell>
        </row>
        <row r="4037">
          <cell r="B4037" t="str">
            <v>FNRO-215505</v>
          </cell>
          <cell r="C4037" t="str">
            <v>215505</v>
          </cell>
          <cell r="D4037" t="str">
            <v>BANCOS</v>
          </cell>
          <cell r="E4037" t="str">
            <v>42A</v>
          </cell>
          <cell r="F4037" t="str">
            <v>C</v>
          </cell>
          <cell r="G4037" t="str">
            <v>FNRO</v>
          </cell>
        </row>
        <row r="4038">
          <cell r="B4038" t="str">
            <v>FNRO-215510</v>
          </cell>
          <cell r="C4038" t="str">
            <v>215510</v>
          </cell>
          <cell r="D4038" t="str">
            <v>CORRESPONSALES</v>
          </cell>
          <cell r="E4038" t="str">
            <v>42A</v>
          </cell>
          <cell r="F4038" t="str">
            <v>C</v>
          </cell>
          <cell r="G4038" t="str">
            <v>FNRO</v>
          </cell>
        </row>
        <row r="4039">
          <cell r="B4039" t="str">
            <v>FNRO-215515</v>
          </cell>
          <cell r="C4039" t="str">
            <v>215515</v>
          </cell>
          <cell r="D4039" t="str">
            <v>SUCURSALES EN EL EXTRANJERO</v>
          </cell>
          <cell r="E4039" t="str">
            <v>42A</v>
          </cell>
          <cell r="F4039" t="str">
            <v>C</v>
          </cell>
          <cell r="G4039" t="str">
            <v>FNRO</v>
          </cell>
        </row>
        <row r="4040">
          <cell r="B4040" t="str">
            <v>FNRO-2160</v>
          </cell>
          <cell r="C4040" t="str">
            <v>2160</v>
          </cell>
          <cell r="D4040" t="str">
            <v>DEPOSITOS ESPECIALES</v>
          </cell>
          <cell r="E4040" t="str">
            <v/>
          </cell>
          <cell r="F4040" t="str">
            <v>C</v>
          </cell>
          <cell r="G4040" t="str">
            <v>FNRO</v>
          </cell>
        </row>
        <row r="4041">
          <cell r="B4041" t="str">
            <v>FNRO-216005</v>
          </cell>
          <cell r="C4041" t="str">
            <v>216005</v>
          </cell>
          <cell r="D4041" t="str">
            <v>DE LA NACION</v>
          </cell>
          <cell r="E4041" t="str">
            <v>42G</v>
          </cell>
          <cell r="F4041" t="str">
            <v>C</v>
          </cell>
          <cell r="G4041" t="str">
            <v>FNRO</v>
          </cell>
        </row>
        <row r="4042">
          <cell r="B4042" t="str">
            <v>FNRO-216010</v>
          </cell>
          <cell r="C4042" t="str">
            <v>216010</v>
          </cell>
          <cell r="D4042" t="str">
            <v>DEL BANCO DE LA REPUBLICA</v>
          </cell>
          <cell r="E4042" t="str">
            <v>42A</v>
          </cell>
          <cell r="F4042" t="str">
            <v>C</v>
          </cell>
          <cell r="G4042" t="str">
            <v>FNRO</v>
          </cell>
        </row>
        <row r="4043">
          <cell r="B4043" t="str">
            <v>FNRO-216015</v>
          </cell>
          <cell r="C4043" t="str">
            <v>216015</v>
          </cell>
          <cell r="D4043" t="str">
            <v>DE GARANTIA</v>
          </cell>
          <cell r="E4043" t="str">
            <v>42G</v>
          </cell>
          <cell r="F4043" t="str">
            <v>C</v>
          </cell>
          <cell r="G4043" t="str">
            <v>FNRO</v>
          </cell>
        </row>
        <row r="4044">
          <cell r="B4044" t="str">
            <v>FNRO-216020</v>
          </cell>
          <cell r="C4044" t="str">
            <v>216020</v>
          </cell>
          <cell r="D4044" t="str">
            <v>PARA COMPRA CERTIFICADOS DE CAMBIO</v>
          </cell>
          <cell r="E4044" t="str">
            <v>42G</v>
          </cell>
          <cell r="F4044" t="str">
            <v>C</v>
          </cell>
          <cell r="G4044" t="str">
            <v>FNRO</v>
          </cell>
        </row>
        <row r="4045">
          <cell r="B4045" t="str">
            <v>FNRO-216025</v>
          </cell>
          <cell r="C4045" t="str">
            <v>216025</v>
          </cell>
          <cell r="D4045" t="str">
            <v>PARA PAGOS AL EXTERIOR</v>
          </cell>
          <cell r="E4045" t="str">
            <v>42G</v>
          </cell>
          <cell r="F4045" t="str">
            <v>C</v>
          </cell>
          <cell r="G4045" t="str">
            <v>FNRO</v>
          </cell>
        </row>
        <row r="4046">
          <cell r="B4046" t="str">
            <v>FNRO-216030</v>
          </cell>
          <cell r="C4046" t="str">
            <v>216030</v>
          </cell>
          <cell r="D4046" t="str">
            <v>JUDICIALES</v>
          </cell>
          <cell r="E4046" t="str">
            <v>42G</v>
          </cell>
          <cell r="F4046" t="str">
            <v>C</v>
          </cell>
          <cell r="G4046" t="str">
            <v>FNRO</v>
          </cell>
        </row>
        <row r="4047">
          <cell r="B4047" t="str">
            <v>FNRO-216035</v>
          </cell>
          <cell r="C4047" t="str">
            <v>216035</v>
          </cell>
          <cell r="D4047" t="str">
            <v>CAUCIONES JUDICIALES</v>
          </cell>
          <cell r="E4047" t="str">
            <v>42G</v>
          </cell>
          <cell r="F4047" t="str">
            <v>C</v>
          </cell>
          <cell r="G4047" t="str">
            <v>FNRO</v>
          </cell>
        </row>
        <row r="4048">
          <cell r="B4048" t="str">
            <v>FNRO-216040</v>
          </cell>
          <cell r="C4048" t="str">
            <v>216040</v>
          </cell>
          <cell r="D4048" t="str">
            <v>PAGO ARRENDAMIENTOS</v>
          </cell>
          <cell r="E4048" t="str">
            <v>42G</v>
          </cell>
          <cell r="F4048" t="str">
            <v>C</v>
          </cell>
          <cell r="G4048" t="str">
            <v>FNRO</v>
          </cell>
        </row>
        <row r="4049">
          <cell r="B4049" t="str">
            <v>FNRO-216045</v>
          </cell>
          <cell r="C4049" t="str">
            <v>216045</v>
          </cell>
          <cell r="D4049" t="str">
            <v>PAGO TITULOS VALORES</v>
          </cell>
          <cell r="E4049" t="str">
            <v>42G</v>
          </cell>
          <cell r="F4049" t="str">
            <v>C</v>
          </cell>
          <cell r="G4049" t="str">
            <v>FNRO</v>
          </cell>
        </row>
        <row r="4050">
          <cell r="B4050" t="str">
            <v>FNRO-216050</v>
          </cell>
          <cell r="C4050" t="str">
            <v>216050</v>
          </cell>
          <cell r="D4050" t="str">
            <v>PARA COMPRA DE MERCANCIAS</v>
          </cell>
          <cell r="E4050" t="str">
            <v>42G</v>
          </cell>
          <cell r="F4050" t="str">
            <v>C</v>
          </cell>
          <cell r="G4050" t="str">
            <v>FNRO</v>
          </cell>
        </row>
        <row r="4051">
          <cell r="B4051" t="str">
            <v>FNRO-216055</v>
          </cell>
          <cell r="C4051" t="str">
            <v>216055</v>
          </cell>
          <cell r="D4051" t="str">
            <v>ANTICIPOS CLIENTES ADUANA</v>
          </cell>
          <cell r="E4051" t="str">
            <v>42G</v>
          </cell>
          <cell r="F4051" t="str">
            <v>C</v>
          </cell>
          <cell r="G4051" t="str">
            <v>FNRO</v>
          </cell>
        </row>
        <row r="4052">
          <cell r="B4052" t="str">
            <v>FNRO-216060</v>
          </cell>
          <cell r="C4052" t="str">
            <v>216060</v>
          </cell>
          <cell r="D4052" t="str">
            <v>DEPÓSITOS CONTRACTUALES</v>
          </cell>
          <cell r="E4052" t="str">
            <v>42G</v>
          </cell>
          <cell r="F4052" t="str">
            <v>C</v>
          </cell>
          <cell r="G4052" t="str">
            <v>FNRO</v>
          </cell>
        </row>
        <row r="4053">
          <cell r="B4053" t="str">
            <v>FNRO-216065</v>
          </cell>
          <cell r="C4053" t="str">
            <v>216065</v>
          </cell>
          <cell r="D4053" t="str">
            <v>DEPÓSITOS PERMANENTES</v>
          </cell>
          <cell r="E4053" t="str">
            <v>42G</v>
          </cell>
          <cell r="F4053" t="str">
            <v>C</v>
          </cell>
          <cell r="G4053" t="str">
            <v>FNRO</v>
          </cell>
        </row>
        <row r="4054">
          <cell r="B4054" t="str">
            <v>FNRO-216070</v>
          </cell>
          <cell r="C4054" t="str">
            <v>216070</v>
          </cell>
          <cell r="D4054" t="str">
            <v>DEPÓSITOS PARA LA EJECUCIÓN DE PROYECTOS</v>
          </cell>
          <cell r="E4054" t="str">
            <v>42G</v>
          </cell>
          <cell r="F4054" t="str">
            <v>C</v>
          </cell>
          <cell r="G4054" t="str">
            <v>FNRO</v>
          </cell>
        </row>
        <row r="4055">
          <cell r="B4055" t="str">
            <v>FNRO-216095</v>
          </cell>
          <cell r="C4055" t="str">
            <v>216095</v>
          </cell>
          <cell r="D4055" t="str">
            <v>OTROS</v>
          </cell>
          <cell r="E4055" t="str">
            <v>42G</v>
          </cell>
          <cell r="F4055" t="str">
            <v>C</v>
          </cell>
          <cell r="G4055" t="str">
            <v>FNRO</v>
          </cell>
        </row>
        <row r="4056">
          <cell r="B4056" t="str">
            <v>FNRO-2165</v>
          </cell>
          <cell r="C4056" t="str">
            <v>2165</v>
          </cell>
          <cell r="D4056" t="str">
            <v>EXIGIBILIDADES POR SERVICIOS BANCARIOS</v>
          </cell>
          <cell r="E4056" t="str">
            <v/>
          </cell>
          <cell r="F4056" t="str">
            <v>C</v>
          </cell>
          <cell r="G4056" t="str">
            <v>FNRO</v>
          </cell>
        </row>
        <row r="4057">
          <cell r="B4057" t="str">
            <v>FNRO-216505</v>
          </cell>
          <cell r="C4057" t="str">
            <v>216505</v>
          </cell>
          <cell r="D4057" t="str">
            <v>GIROS POR PAGAR</v>
          </cell>
          <cell r="E4057" t="str">
            <v>42G</v>
          </cell>
          <cell r="F4057" t="str">
            <v>C</v>
          </cell>
          <cell r="G4057" t="str">
            <v>FNRO</v>
          </cell>
        </row>
        <row r="4058">
          <cell r="B4058" t="str">
            <v>FNRO-216510</v>
          </cell>
          <cell r="C4058" t="str">
            <v>216510</v>
          </cell>
          <cell r="D4058" t="str">
            <v>COBRANZAS POR LIQUIDAR</v>
          </cell>
          <cell r="E4058" t="str">
            <v>42G</v>
          </cell>
          <cell r="F4058" t="str">
            <v>C</v>
          </cell>
          <cell r="G4058" t="str">
            <v>FNRO</v>
          </cell>
        </row>
        <row r="4059">
          <cell r="B4059" t="str">
            <v>FNRO-216515</v>
          </cell>
          <cell r="C4059" t="str">
            <v>216515</v>
          </cell>
          <cell r="D4059" t="str">
            <v>CHEQUES DE GERENCIA</v>
          </cell>
          <cell r="E4059" t="str">
            <v>42G</v>
          </cell>
          <cell r="F4059" t="str">
            <v>C</v>
          </cell>
          <cell r="G4059" t="str">
            <v>FNRO</v>
          </cell>
        </row>
        <row r="4060">
          <cell r="B4060" t="str">
            <v>FNRO-216520</v>
          </cell>
          <cell r="C4060" t="str">
            <v>216520</v>
          </cell>
          <cell r="D4060" t="str">
            <v>CHEQUES CERTIFICADOS</v>
          </cell>
          <cell r="E4060" t="str">
            <v>42G</v>
          </cell>
          <cell r="F4060" t="str">
            <v>C</v>
          </cell>
          <cell r="G4060" t="str">
            <v>FNRO</v>
          </cell>
        </row>
        <row r="4061">
          <cell r="B4061" t="str">
            <v>FNRO-216525</v>
          </cell>
          <cell r="C4061" t="str">
            <v>216525</v>
          </cell>
          <cell r="D4061" t="str">
            <v>CHEQUES VIAJEROS</v>
          </cell>
          <cell r="E4061" t="str">
            <v>42G</v>
          </cell>
          <cell r="F4061" t="str">
            <v>C</v>
          </cell>
          <cell r="G4061" t="str">
            <v>FNRO</v>
          </cell>
        </row>
        <row r="4062">
          <cell r="B4062" t="str">
            <v>FNRO-216530</v>
          </cell>
          <cell r="C4062" t="str">
            <v>216530</v>
          </cell>
          <cell r="D4062" t="str">
            <v>CHEQUES CON PROVISION GARANTIZADA</v>
          </cell>
          <cell r="E4062" t="str">
            <v>42G</v>
          </cell>
          <cell r="F4062" t="str">
            <v>C</v>
          </cell>
          <cell r="G4062" t="str">
            <v>FNRO</v>
          </cell>
        </row>
        <row r="4063">
          <cell r="B4063" t="str">
            <v>FNRO-2170</v>
          </cell>
          <cell r="C4063" t="str">
            <v>2170</v>
          </cell>
          <cell r="D4063" t="str">
            <v>SERVICIOS BANCARIOS DE RECAUDO</v>
          </cell>
          <cell r="E4063" t="str">
            <v/>
          </cell>
          <cell r="F4063" t="str">
            <v>C</v>
          </cell>
          <cell r="G4063" t="str">
            <v>FNRO</v>
          </cell>
        </row>
        <row r="4064">
          <cell r="B4064" t="str">
            <v>FNRO-217095</v>
          </cell>
          <cell r="C4064" t="str">
            <v>217095</v>
          </cell>
          <cell r="D4064" t="str">
            <v>OTROS</v>
          </cell>
          <cell r="E4064" t="str">
            <v>42G</v>
          </cell>
          <cell r="F4064" t="str">
            <v>C</v>
          </cell>
          <cell r="G4064" t="str">
            <v>FNRO</v>
          </cell>
        </row>
        <row r="4065">
          <cell r="B4065" t="str">
            <v>FNRO-2175</v>
          </cell>
          <cell r="C4065" t="str">
            <v>2175</v>
          </cell>
          <cell r="D4065" t="str">
            <v>ESTABLECIMIENTOS AFILIADOS</v>
          </cell>
          <cell r="E4065" t="str">
            <v>42G</v>
          </cell>
          <cell r="F4065" t="str">
            <v>C</v>
          </cell>
          <cell r="G4065" t="str">
            <v>FNRO</v>
          </cell>
        </row>
        <row r="4066">
          <cell r="B4066" t="str">
            <v>FNRO-2205</v>
          </cell>
          <cell r="C4066" t="str">
            <v>2205</v>
          </cell>
          <cell r="D4066" t="str">
            <v>FONDOS INTERBANCARIOS COMPRADOS ORDINARIOS</v>
          </cell>
          <cell r="E4066" t="str">
            <v/>
          </cell>
          <cell r="F4066" t="str">
            <v>C</v>
          </cell>
          <cell r="G4066" t="str">
            <v>FNRO</v>
          </cell>
        </row>
        <row r="4067">
          <cell r="B4067" t="str">
            <v>FNRO-220505</v>
          </cell>
          <cell r="C4067" t="str">
            <v>220505</v>
          </cell>
          <cell r="D4067" t="str">
            <v>BANCOS</v>
          </cell>
          <cell r="E4067" t="str">
            <v>42A</v>
          </cell>
          <cell r="F4067" t="str">
            <v>C</v>
          </cell>
          <cell r="G4067" t="str">
            <v>FNRO</v>
          </cell>
        </row>
        <row r="4068">
          <cell r="B4068" t="str">
            <v>FNRO-220510</v>
          </cell>
          <cell r="C4068" t="str">
            <v>220510</v>
          </cell>
          <cell r="D4068" t="str">
            <v>CORPORACIONES FINANCIERAS</v>
          </cell>
          <cell r="E4068" t="str">
            <v>42A</v>
          </cell>
          <cell r="F4068" t="str">
            <v>C</v>
          </cell>
          <cell r="G4068" t="str">
            <v>FNRO</v>
          </cell>
        </row>
        <row r="4069">
          <cell r="B4069" t="str">
            <v>FNRO-220520</v>
          </cell>
          <cell r="C4069" t="str">
            <v>220520</v>
          </cell>
          <cell r="D4069" t="str">
            <v>COMPAÑIAS DE FINANCIAMIENTO COMERCIAL</v>
          </cell>
          <cell r="E4069" t="str">
            <v>42A</v>
          </cell>
          <cell r="F4069" t="str">
            <v>C</v>
          </cell>
          <cell r="G4069" t="str">
            <v>FNRO</v>
          </cell>
        </row>
        <row r="4070">
          <cell r="B4070" t="str">
            <v>FNRO-220525</v>
          </cell>
          <cell r="C4070" t="str">
            <v>220525</v>
          </cell>
          <cell r="D4070" t="str">
            <v>BANCO DE LA REPÚBLICA</v>
          </cell>
          <cell r="E4070" t="str">
            <v>42A</v>
          </cell>
          <cell r="F4070" t="str">
            <v>C</v>
          </cell>
          <cell r="G4070" t="str">
            <v>FNRO</v>
          </cell>
        </row>
        <row r="4071">
          <cell r="B4071" t="str">
            <v>FNRO-220530</v>
          </cell>
          <cell r="C4071" t="str">
            <v>220530</v>
          </cell>
          <cell r="D4071" t="str">
            <v>TESORERÍA GENERAL DE LA NACIÓN</v>
          </cell>
          <cell r="E4071" t="str">
            <v>42A</v>
          </cell>
          <cell r="F4071" t="str">
            <v>C</v>
          </cell>
          <cell r="G4071" t="str">
            <v>FNRO</v>
          </cell>
        </row>
        <row r="4072">
          <cell r="B4072" t="str">
            <v>FNRO-220535</v>
          </cell>
          <cell r="C4072" t="str">
            <v>220535</v>
          </cell>
          <cell r="D4072" t="str">
            <v>ENTIDADES DEL SECTOR PÚBLICO</v>
          </cell>
          <cell r="E4072" t="str">
            <v>42A</v>
          </cell>
          <cell r="F4072" t="str">
            <v>C</v>
          </cell>
          <cell r="G4072" t="str">
            <v>FNRO</v>
          </cell>
        </row>
        <row r="4073">
          <cell r="B4073" t="str">
            <v>FNRO-220540</v>
          </cell>
          <cell r="C4073" t="str">
            <v>220540</v>
          </cell>
          <cell r="D4073" t="str">
            <v>RESIDENTES DEL EXTERIOR</v>
          </cell>
          <cell r="E4073" t="str">
            <v>42A</v>
          </cell>
          <cell r="F4073" t="str">
            <v>C</v>
          </cell>
          <cell r="G4073" t="str">
            <v>FNRO</v>
          </cell>
        </row>
        <row r="4074">
          <cell r="B4074" t="str">
            <v>FNRO-220595</v>
          </cell>
          <cell r="C4074" t="str">
            <v>220595</v>
          </cell>
          <cell r="D4074" t="str">
            <v>OTRAS ENTIDADES FINANCIERAS</v>
          </cell>
          <cell r="E4074" t="str">
            <v>42A</v>
          </cell>
          <cell r="F4074" t="str">
            <v>C</v>
          </cell>
          <cell r="G4074" t="str">
            <v>FNRO</v>
          </cell>
        </row>
        <row r="4075">
          <cell r="B4075" t="str">
            <v>FNRO-2210</v>
          </cell>
          <cell r="C4075" t="str">
            <v>2210</v>
          </cell>
          <cell r="D4075" t="str">
            <v>COMPROMISOS DE RECOMPRA DE INVERSIONES</v>
          </cell>
          <cell r="E4075" t="str">
            <v/>
          </cell>
          <cell r="F4075" t="str">
            <v>C</v>
          </cell>
          <cell r="G4075" t="str">
            <v>FNRO</v>
          </cell>
        </row>
        <row r="4076">
          <cell r="B4076" t="str">
            <v>FNRO-221005</v>
          </cell>
          <cell r="C4076" t="str">
            <v>221005</v>
          </cell>
          <cell r="D4076" t="str">
            <v>BANCOS</v>
          </cell>
          <cell r="E4076" t="str">
            <v>42A</v>
          </cell>
          <cell r="F4076" t="str">
            <v>C</v>
          </cell>
          <cell r="G4076" t="str">
            <v>FNRO</v>
          </cell>
        </row>
        <row r="4077">
          <cell r="B4077" t="str">
            <v>FNRO-221010</v>
          </cell>
          <cell r="C4077" t="str">
            <v>221010</v>
          </cell>
          <cell r="D4077" t="str">
            <v>CORPORACIONES FINANCIERAS</v>
          </cell>
          <cell r="E4077" t="str">
            <v>42A</v>
          </cell>
          <cell r="F4077" t="str">
            <v>C</v>
          </cell>
          <cell r="G4077" t="str">
            <v>FNRO</v>
          </cell>
        </row>
        <row r="4078">
          <cell r="B4078" t="str">
            <v>FNRO-221015</v>
          </cell>
          <cell r="C4078" t="str">
            <v>221015</v>
          </cell>
          <cell r="D4078" t="str">
            <v>COMPAÑIAS DE FINANCIAMIENTO COMERCIAL</v>
          </cell>
          <cell r="E4078" t="str">
            <v>42A</v>
          </cell>
          <cell r="F4078" t="str">
            <v>C</v>
          </cell>
          <cell r="G4078" t="str">
            <v>FNRO</v>
          </cell>
        </row>
        <row r="4079">
          <cell r="B4079" t="str">
            <v>FNRO-221016</v>
          </cell>
          <cell r="C4079" t="str">
            <v>221016</v>
          </cell>
          <cell r="D4079" t="str">
            <v>SOCIEDADES FIDUCIARIAS</v>
          </cell>
          <cell r="E4079" t="str">
            <v>42A</v>
          </cell>
          <cell r="F4079" t="str">
            <v>C</v>
          </cell>
          <cell r="G4079" t="str">
            <v>FNRO</v>
          </cell>
        </row>
        <row r="4080">
          <cell r="B4080" t="str">
            <v>FNRO-221017</v>
          </cell>
          <cell r="C4080" t="str">
            <v>221017</v>
          </cell>
          <cell r="D4080" t="str">
            <v>SOCIEDADES ADMINISTRADORAS DE FONDOS DE PENSIONES Y DE CESANTIA</v>
          </cell>
          <cell r="E4080" t="str">
            <v>42A</v>
          </cell>
          <cell r="F4080" t="str">
            <v>C</v>
          </cell>
          <cell r="G4080" t="str">
            <v>FNRO</v>
          </cell>
        </row>
        <row r="4081">
          <cell r="B4081" t="str">
            <v>FNRO-221020</v>
          </cell>
          <cell r="C4081" t="str">
            <v>221020</v>
          </cell>
          <cell r="D4081" t="str">
            <v>OTRAS ENTIDADES FINANCIERAS</v>
          </cell>
          <cell r="E4081" t="str">
            <v>42A</v>
          </cell>
          <cell r="F4081" t="str">
            <v>C</v>
          </cell>
          <cell r="G4081" t="str">
            <v>FNRO</v>
          </cell>
        </row>
        <row r="4082">
          <cell r="B4082" t="str">
            <v>FNRO-221025</v>
          </cell>
          <cell r="C4082" t="str">
            <v>221025</v>
          </cell>
          <cell r="D4082" t="str">
            <v>BANCO DE LA REPÚBLICA</v>
          </cell>
          <cell r="E4082" t="str">
            <v>42A</v>
          </cell>
          <cell r="F4082" t="str">
            <v>C</v>
          </cell>
          <cell r="G4082" t="str">
            <v>FNRO</v>
          </cell>
        </row>
        <row r="4083">
          <cell r="B4083" t="str">
            <v>FNRO-221030</v>
          </cell>
          <cell r="C4083" t="str">
            <v>221030</v>
          </cell>
          <cell r="D4083" t="str">
            <v>TESORERÍA GENERAL DE LA NACIÓN</v>
          </cell>
          <cell r="E4083" t="str">
            <v>42A</v>
          </cell>
          <cell r="F4083" t="str">
            <v>C</v>
          </cell>
          <cell r="G4083" t="str">
            <v>FNRO</v>
          </cell>
        </row>
        <row r="4084">
          <cell r="B4084" t="str">
            <v>FNRO-221035</v>
          </cell>
          <cell r="C4084" t="str">
            <v>221035</v>
          </cell>
          <cell r="D4084" t="str">
            <v>ENTIDADES DEL SECTOR PÚBLICO</v>
          </cell>
          <cell r="E4084" t="str">
            <v>42A</v>
          </cell>
          <cell r="F4084" t="str">
            <v>C</v>
          </cell>
          <cell r="G4084" t="str">
            <v>FNRO</v>
          </cell>
        </row>
        <row r="4085">
          <cell r="B4085" t="str">
            <v>FNRO-221040</v>
          </cell>
          <cell r="C4085" t="str">
            <v>221040</v>
          </cell>
          <cell r="D4085" t="str">
            <v>RESIDENTES DEL EXTERIOR</v>
          </cell>
          <cell r="E4085" t="str">
            <v>42A</v>
          </cell>
          <cell r="F4085" t="str">
            <v>C</v>
          </cell>
          <cell r="G4085" t="str">
            <v>FNRO</v>
          </cell>
        </row>
        <row r="4086">
          <cell r="B4086" t="str">
            <v>FNRO-221093</v>
          </cell>
          <cell r="C4086" t="str">
            <v>221093</v>
          </cell>
          <cell r="D4086" t="str">
            <v>COMPROMISOS POR TRANSFERENCIA TEMPORAL DE VALORES</v>
          </cell>
          <cell r="E4086" t="str">
            <v>42A</v>
          </cell>
          <cell r="F4086" t="str">
            <v>C</v>
          </cell>
          <cell r="G4086" t="str">
            <v>FNRO</v>
          </cell>
        </row>
        <row r="4087">
          <cell r="B4087" t="str">
            <v>FNRO-221095</v>
          </cell>
          <cell r="C4087" t="str">
            <v>221095</v>
          </cell>
          <cell r="D4087" t="str">
            <v>OTROS</v>
          </cell>
          <cell r="E4087" t="str">
            <v>42A</v>
          </cell>
          <cell r="F4087" t="str">
            <v>C</v>
          </cell>
          <cell r="G4087" t="str">
            <v>FNRO</v>
          </cell>
        </row>
        <row r="4088">
          <cell r="B4088" t="str">
            <v>FNRO-2215</v>
          </cell>
          <cell r="C4088" t="str">
            <v>2215</v>
          </cell>
          <cell r="D4088" t="str">
            <v>COMPROMISOS DE RECOMPRA DE CARTERA</v>
          </cell>
          <cell r="E4088" t="str">
            <v/>
          </cell>
          <cell r="F4088" t="str">
            <v>C</v>
          </cell>
          <cell r="G4088" t="str">
            <v>FNRO</v>
          </cell>
        </row>
        <row r="4089">
          <cell r="B4089" t="str">
            <v>FNRO-221505</v>
          </cell>
          <cell r="C4089" t="str">
            <v>221505</v>
          </cell>
          <cell r="D4089" t="str">
            <v>BANCOS</v>
          </cell>
          <cell r="E4089" t="str">
            <v>42A</v>
          </cell>
          <cell r="F4089" t="str">
            <v>C</v>
          </cell>
          <cell r="G4089" t="str">
            <v>FNRO</v>
          </cell>
        </row>
        <row r="4090">
          <cell r="B4090" t="str">
            <v>FNRO-221510</v>
          </cell>
          <cell r="C4090" t="str">
            <v>221510</v>
          </cell>
          <cell r="D4090" t="str">
            <v>CORPORACIONES FINANCIERAS</v>
          </cell>
          <cell r="E4090" t="str">
            <v>42A</v>
          </cell>
          <cell r="F4090" t="str">
            <v>C</v>
          </cell>
          <cell r="G4090" t="str">
            <v>FNRO</v>
          </cell>
        </row>
        <row r="4091">
          <cell r="B4091" t="str">
            <v>FNRO-221520</v>
          </cell>
          <cell r="C4091" t="str">
            <v>221520</v>
          </cell>
          <cell r="D4091" t="str">
            <v>COMPAÑIAS DE FINANCIAMIENTO COMERCIAL</v>
          </cell>
          <cell r="E4091" t="str">
            <v>42A</v>
          </cell>
          <cell r="F4091" t="str">
            <v>C</v>
          </cell>
          <cell r="G4091" t="str">
            <v>FNRO</v>
          </cell>
        </row>
        <row r="4092">
          <cell r="B4092" t="str">
            <v>FNRO-221523</v>
          </cell>
          <cell r="C4092" t="str">
            <v>221523</v>
          </cell>
          <cell r="D4092" t="str">
            <v>FONDO DE GARANTIAS PARA INSTITUCIONES FINANCIERAS</v>
          </cell>
          <cell r="E4092" t="str">
            <v>42A</v>
          </cell>
          <cell r="F4092" t="str">
            <v>C</v>
          </cell>
          <cell r="G4092" t="str">
            <v>FNRO</v>
          </cell>
        </row>
        <row r="4093">
          <cell r="B4093" t="str">
            <v>FNRO-221525</v>
          </cell>
          <cell r="C4093" t="str">
            <v>221525</v>
          </cell>
          <cell r="D4093" t="str">
            <v>OTRAS ENTIDADES FINANCIERAS</v>
          </cell>
          <cell r="E4093" t="str">
            <v>42A</v>
          </cell>
          <cell r="F4093" t="str">
            <v>C</v>
          </cell>
          <cell r="G4093" t="str">
            <v>FNRO</v>
          </cell>
        </row>
        <row r="4094">
          <cell r="B4094" t="str">
            <v>FNRO-221530</v>
          </cell>
          <cell r="C4094" t="str">
            <v>221530</v>
          </cell>
          <cell r="D4094" t="str">
            <v>BANCO DE LA REPÚBLICA</v>
          </cell>
          <cell r="E4094" t="str">
            <v>42A</v>
          </cell>
          <cell r="F4094" t="str">
            <v>C</v>
          </cell>
          <cell r="G4094" t="str">
            <v>FNRO</v>
          </cell>
        </row>
        <row r="4095">
          <cell r="B4095" t="str">
            <v>FNRO-221535</v>
          </cell>
          <cell r="C4095" t="str">
            <v>221535</v>
          </cell>
          <cell r="D4095" t="str">
            <v>TESORERÍA GENERAL DE LA NACIÓN</v>
          </cell>
          <cell r="E4095" t="str">
            <v>42A</v>
          </cell>
          <cell r="F4095" t="str">
            <v>C</v>
          </cell>
          <cell r="G4095" t="str">
            <v>FNRO</v>
          </cell>
        </row>
        <row r="4096">
          <cell r="B4096" t="str">
            <v>FNRO-221540</v>
          </cell>
          <cell r="C4096" t="str">
            <v>221540</v>
          </cell>
          <cell r="D4096" t="str">
            <v>ENTIDADES DEL SECTOR PÚBLICO</v>
          </cell>
          <cell r="E4096" t="str">
            <v>42A</v>
          </cell>
          <cell r="F4096" t="str">
            <v>C</v>
          </cell>
          <cell r="G4096" t="str">
            <v>FNRO</v>
          </cell>
        </row>
        <row r="4097">
          <cell r="B4097" t="str">
            <v>FNRO-221545</v>
          </cell>
          <cell r="C4097" t="str">
            <v>221545</v>
          </cell>
          <cell r="D4097" t="str">
            <v>RESIDENTES DEL EXTERIOR</v>
          </cell>
          <cell r="E4097" t="str">
            <v>42A</v>
          </cell>
          <cell r="F4097" t="str">
            <v>C</v>
          </cell>
          <cell r="G4097" t="str">
            <v>FNRO</v>
          </cell>
        </row>
        <row r="4098">
          <cell r="B4098" t="str">
            <v>FNRO-221595</v>
          </cell>
          <cell r="C4098" t="str">
            <v>221595</v>
          </cell>
          <cell r="D4098" t="str">
            <v>OTROS</v>
          </cell>
          <cell r="E4098" t="str">
            <v>42A</v>
          </cell>
          <cell r="F4098" t="str">
            <v>C</v>
          </cell>
          <cell r="G4098" t="str">
            <v>FNRO</v>
          </cell>
        </row>
        <row r="4099">
          <cell r="B4099" t="str">
            <v>FNRO-2305</v>
          </cell>
          <cell r="C4099" t="str">
            <v>2305</v>
          </cell>
          <cell r="D4099" t="str">
            <v>ACEPTACIONES (BANCARIAS) EN PLAZO</v>
          </cell>
          <cell r="E4099" t="str">
            <v>42A</v>
          </cell>
          <cell r="F4099" t="str">
            <v>C</v>
          </cell>
          <cell r="G4099" t="str">
            <v>FNRO</v>
          </cell>
        </row>
        <row r="4100">
          <cell r="B4100" t="str">
            <v>FNRO-2310</v>
          </cell>
          <cell r="C4100" t="str">
            <v>2310</v>
          </cell>
          <cell r="D4100" t="str">
            <v>ACEPTACIONES (BANCARIAS) DESPUES DEL PLAZO</v>
          </cell>
          <cell r="E4100" t="str">
            <v>42A</v>
          </cell>
          <cell r="F4100" t="str">
            <v>C</v>
          </cell>
          <cell r="G4100" t="str">
            <v>FNRO</v>
          </cell>
        </row>
        <row r="4101">
          <cell r="B4101" t="str">
            <v>FNRO-2405</v>
          </cell>
          <cell r="C4101" t="str">
            <v>2405</v>
          </cell>
          <cell r="D4101" t="str">
            <v>BANCO DE LA REPUBLICA</v>
          </cell>
          <cell r="E4101" t="str">
            <v/>
          </cell>
          <cell r="F4101" t="str">
            <v>C</v>
          </cell>
          <cell r="G4101" t="str">
            <v>FNRO</v>
          </cell>
        </row>
        <row r="4102">
          <cell r="B4102" t="str">
            <v>FNRO-240505</v>
          </cell>
          <cell r="C4102" t="str">
            <v>240505</v>
          </cell>
          <cell r="D4102" t="str">
            <v>DESCUENTOS</v>
          </cell>
          <cell r="E4102" t="str">
            <v>42A</v>
          </cell>
          <cell r="F4102" t="str">
            <v>C</v>
          </cell>
          <cell r="G4102" t="str">
            <v>FNRO</v>
          </cell>
        </row>
        <row r="4103">
          <cell r="B4103" t="str">
            <v>FNRO-240510</v>
          </cell>
          <cell r="C4103" t="str">
            <v>240510</v>
          </cell>
          <cell r="D4103" t="str">
            <v>CREDITOS ORDINARIOS</v>
          </cell>
          <cell r="E4103" t="str">
            <v>42A</v>
          </cell>
          <cell r="F4103" t="str">
            <v>C</v>
          </cell>
          <cell r="G4103" t="str">
            <v>FNRO</v>
          </cell>
        </row>
        <row r="4104">
          <cell r="B4104" t="str">
            <v>FNRO-240515</v>
          </cell>
          <cell r="C4104" t="str">
            <v>240515</v>
          </cell>
          <cell r="D4104" t="str">
            <v>CREDITOS EXTRAORDINARIOS</v>
          </cell>
          <cell r="E4104" t="str">
            <v>42A</v>
          </cell>
          <cell r="F4104" t="str">
            <v>C</v>
          </cell>
          <cell r="G4104" t="str">
            <v>FNRO</v>
          </cell>
        </row>
        <row r="4105">
          <cell r="B4105" t="str">
            <v>FNRO-240520</v>
          </cell>
          <cell r="C4105" t="str">
            <v>240520</v>
          </cell>
          <cell r="D4105" t="str">
            <v>CREDITOS DE CONVENIO</v>
          </cell>
          <cell r="E4105" t="str">
            <v>42A</v>
          </cell>
          <cell r="F4105" t="str">
            <v>C</v>
          </cell>
          <cell r="G4105" t="str">
            <v>FNRO</v>
          </cell>
        </row>
        <row r="4106">
          <cell r="B4106" t="str">
            <v>FNRO-240560</v>
          </cell>
          <cell r="C4106" t="str">
            <v>240560</v>
          </cell>
          <cell r="D4106" t="str">
            <v>ENTIDADES FINANCIERAS EXTERIOR</v>
          </cell>
          <cell r="E4106" t="str">
            <v>42A</v>
          </cell>
          <cell r="F4106" t="str">
            <v>C</v>
          </cell>
          <cell r="G4106" t="str">
            <v>FNRO</v>
          </cell>
        </row>
        <row r="4107">
          <cell r="B4107" t="str">
            <v>FNRO-240565</v>
          </cell>
          <cell r="C4107" t="str">
            <v>240565</v>
          </cell>
          <cell r="D4107" t="str">
            <v>ORGANISMOS INTERNACIONALES</v>
          </cell>
          <cell r="E4107" t="str">
            <v>42A</v>
          </cell>
          <cell r="F4107" t="str">
            <v>C</v>
          </cell>
          <cell r="G4107" t="str">
            <v>FNRO</v>
          </cell>
        </row>
        <row r="4108">
          <cell r="B4108" t="str">
            <v>FNRO-2410</v>
          </cell>
          <cell r="C4108" t="str">
            <v>2410</v>
          </cell>
          <cell r="D4108" t="str">
            <v>BANCO DE COMERCIO EXTERIOR</v>
          </cell>
          <cell r="E4108" t="str">
            <v/>
          </cell>
          <cell r="F4108" t="str">
            <v>C</v>
          </cell>
          <cell r="G4108" t="str">
            <v>FNRO</v>
          </cell>
        </row>
        <row r="4109">
          <cell r="B4109" t="str">
            <v>FNRO-241005</v>
          </cell>
          <cell r="C4109" t="str">
            <v>241005</v>
          </cell>
          <cell r="D4109" t="str">
            <v>CREDITOS</v>
          </cell>
          <cell r="E4109" t="str">
            <v>42A</v>
          </cell>
          <cell r="F4109" t="str">
            <v>C</v>
          </cell>
          <cell r="G4109" t="str">
            <v>FNRO</v>
          </cell>
        </row>
        <row r="4110">
          <cell r="B4110" t="str">
            <v>FNRO-241010</v>
          </cell>
          <cell r="C4110" t="str">
            <v>241010</v>
          </cell>
          <cell r="D4110" t="str">
            <v>DESCUENTOS</v>
          </cell>
          <cell r="E4110" t="str">
            <v>42A</v>
          </cell>
          <cell r="F4110" t="str">
            <v>C</v>
          </cell>
          <cell r="G4110" t="str">
            <v>FNRO</v>
          </cell>
        </row>
        <row r="4111">
          <cell r="B4111" t="str">
            <v>FNRO-2412</v>
          </cell>
          <cell r="C4111" t="str">
            <v>2412</v>
          </cell>
          <cell r="D4111" t="str">
            <v>FONDOS DE GARANTIAS</v>
          </cell>
          <cell r="E4111" t="str">
            <v/>
          </cell>
          <cell r="F4111" t="str">
            <v>C</v>
          </cell>
          <cell r="G4111" t="str">
            <v>FNRO</v>
          </cell>
        </row>
        <row r="4112">
          <cell r="B4112" t="str">
            <v>FNRO-241205</v>
          </cell>
          <cell r="C4112" t="str">
            <v>241205</v>
          </cell>
          <cell r="D4112" t="str">
            <v>PARA SU SOLIDEZ PATRIMONIAL</v>
          </cell>
          <cell r="E4112" t="str">
            <v>42G</v>
          </cell>
          <cell r="F4112" t="str">
            <v>C</v>
          </cell>
          <cell r="G4112" t="str">
            <v>FNRO</v>
          </cell>
        </row>
        <row r="4113">
          <cell r="B4113" t="str">
            <v>FNRO-241295</v>
          </cell>
          <cell r="C4113" t="str">
            <v>241295</v>
          </cell>
          <cell r="D4113" t="str">
            <v>OTROS</v>
          </cell>
          <cell r="E4113" t="str">
            <v>42G</v>
          </cell>
          <cell r="F4113" t="str">
            <v>C</v>
          </cell>
          <cell r="G4113" t="str">
            <v>FNRO</v>
          </cell>
        </row>
        <row r="4114">
          <cell r="B4114" t="str">
            <v>FNRO-2413</v>
          </cell>
          <cell r="C4114" t="str">
            <v>2413</v>
          </cell>
          <cell r="D4114" t="str">
            <v>FINAGRO</v>
          </cell>
          <cell r="E4114" t="str">
            <v>42G</v>
          </cell>
          <cell r="F4114" t="str">
            <v>C</v>
          </cell>
          <cell r="G4114" t="str">
            <v>FNRO</v>
          </cell>
        </row>
        <row r="4115">
          <cell r="B4115" t="str">
            <v>FNRO-2414</v>
          </cell>
          <cell r="C4115" t="str">
            <v>2414</v>
          </cell>
          <cell r="D4115" t="str">
            <v>FINDETER</v>
          </cell>
          <cell r="E4115" t="str">
            <v>42G</v>
          </cell>
          <cell r="F4115" t="str">
            <v>C</v>
          </cell>
          <cell r="G4115" t="str">
            <v>FNRO</v>
          </cell>
        </row>
        <row r="4116">
          <cell r="B4116" t="str">
            <v>FNRO-2415</v>
          </cell>
          <cell r="C4116" t="str">
            <v>2415</v>
          </cell>
          <cell r="D4116" t="str">
            <v>BANCO CENTRAL HIPOTECARIO</v>
          </cell>
          <cell r="E4116" t="str">
            <v/>
          </cell>
          <cell r="F4116" t="str">
            <v>C</v>
          </cell>
          <cell r="G4116" t="str">
            <v>FNRO</v>
          </cell>
        </row>
        <row r="4117">
          <cell r="B4117" t="str">
            <v>FNRO-241505</v>
          </cell>
          <cell r="C4117" t="str">
            <v>241505</v>
          </cell>
          <cell r="D4117" t="str">
            <v>CREDITOS</v>
          </cell>
          <cell r="E4117" t="str">
            <v>42A</v>
          </cell>
          <cell r="F4117" t="str">
            <v>C</v>
          </cell>
          <cell r="G4117" t="str">
            <v>FNRO</v>
          </cell>
        </row>
        <row r="4118">
          <cell r="B4118" t="str">
            <v>FNRO-241515</v>
          </cell>
          <cell r="C4118" t="str">
            <v>241515</v>
          </cell>
          <cell r="D4118" t="str">
            <v>DESCUENTO CREDITOS INTERES SOCIAL</v>
          </cell>
          <cell r="E4118" t="str">
            <v>42A</v>
          </cell>
          <cell r="F4118" t="str">
            <v>C</v>
          </cell>
          <cell r="G4118" t="str">
            <v>FNRO</v>
          </cell>
        </row>
        <row r="4119">
          <cell r="B4119" t="str">
            <v>FNRO-2420</v>
          </cell>
          <cell r="C4119" t="str">
            <v>2420</v>
          </cell>
          <cell r="D4119" t="str">
            <v>INSTITUTO DE FOMENTO INDUSTRIAL IFI</v>
          </cell>
          <cell r="E4119" t="str">
            <v>42A</v>
          </cell>
          <cell r="F4119" t="str">
            <v>C</v>
          </cell>
          <cell r="G4119" t="str">
            <v>FNRO</v>
          </cell>
        </row>
        <row r="4120">
          <cell r="B4120" t="str">
            <v>FNRO-2425</v>
          </cell>
          <cell r="C4120" t="str">
            <v>2425</v>
          </cell>
          <cell r="D4120" t="str">
            <v>FINANCIERA ENERGETICA NACIONAL ‑ FEN</v>
          </cell>
          <cell r="E4120" t="str">
            <v/>
          </cell>
          <cell r="F4120" t="str">
            <v>C</v>
          </cell>
          <cell r="G4120" t="str">
            <v>FNRO</v>
          </cell>
        </row>
        <row r="4121">
          <cell r="B4121" t="str">
            <v>FNRO-242505</v>
          </cell>
          <cell r="C4121" t="str">
            <v>242505</v>
          </cell>
          <cell r="D4121" t="str">
            <v>FONDO DE DESARROLLO ELECTRICO</v>
          </cell>
          <cell r="E4121" t="str">
            <v>42G</v>
          </cell>
          <cell r="F4121" t="str">
            <v>C</v>
          </cell>
          <cell r="G4121" t="str">
            <v>FNRO</v>
          </cell>
        </row>
        <row r="4122">
          <cell r="B4122" t="str">
            <v>FNRO-2430</v>
          </cell>
          <cell r="C4122" t="str">
            <v>2430</v>
          </cell>
          <cell r="D4122" t="str">
            <v>OTROS BANCOS Y ENTIDADES FINANCIERAS ‑ PAIS</v>
          </cell>
          <cell r="E4122" t="str">
            <v/>
          </cell>
          <cell r="F4122" t="str">
            <v>C</v>
          </cell>
          <cell r="G4122" t="str">
            <v>FNRO</v>
          </cell>
        </row>
        <row r="4123">
          <cell r="B4123" t="str">
            <v>FNRO-243005</v>
          </cell>
          <cell r="C4123" t="str">
            <v>243005</v>
          </cell>
          <cell r="D4123" t="str">
            <v>CREDITOS</v>
          </cell>
          <cell r="E4123" t="str">
            <v>42A</v>
          </cell>
          <cell r="F4123" t="str">
            <v>C</v>
          </cell>
          <cell r="G4123" t="str">
            <v>FNRO</v>
          </cell>
        </row>
        <row r="4124">
          <cell r="B4124" t="str">
            <v>FNRO-243010</v>
          </cell>
          <cell r="C4124" t="str">
            <v>243010</v>
          </cell>
          <cell r="D4124" t="str">
            <v>DESCUBIERTOS EN CUENTA CORRIENTE BANCARIA</v>
          </cell>
          <cell r="E4124" t="str">
            <v>42A</v>
          </cell>
          <cell r="F4124" t="str">
            <v>C</v>
          </cell>
          <cell r="G4124" t="str">
            <v>FNRO</v>
          </cell>
        </row>
        <row r="4125">
          <cell r="B4125" t="str">
            <v>FNRO-243015</v>
          </cell>
          <cell r="C4125" t="str">
            <v>243015</v>
          </cell>
          <cell r="D4125" t="str">
            <v>CREDITOS HIPOTECARIOS</v>
          </cell>
          <cell r="E4125" t="str">
            <v>42A</v>
          </cell>
          <cell r="F4125" t="str">
            <v>C</v>
          </cell>
          <cell r="G4125" t="str">
            <v>FNRO</v>
          </cell>
        </row>
        <row r="4126">
          <cell r="B4126" t="str">
            <v>FNRO-2435</v>
          </cell>
          <cell r="C4126" t="str">
            <v>2435</v>
          </cell>
          <cell r="D4126" t="str">
            <v>BANCOS EXTERIOR</v>
          </cell>
          <cell r="E4126" t="str">
            <v>42A</v>
          </cell>
          <cell r="F4126" t="str">
            <v>C</v>
          </cell>
          <cell r="G4126" t="str">
            <v>FNRO</v>
          </cell>
        </row>
        <row r="4127">
          <cell r="B4127" t="str">
            <v>FNRO-2437</v>
          </cell>
          <cell r="C4127" t="str">
            <v>2437</v>
          </cell>
          <cell r="D4127" t="str">
            <v>FINANCIACION INVERSIONES EN EL EXTERIOR</v>
          </cell>
          <cell r="E4127" t="str">
            <v>42A</v>
          </cell>
          <cell r="F4127" t="str">
            <v>C</v>
          </cell>
          <cell r="G4127" t="str">
            <v>FNRO</v>
          </cell>
        </row>
        <row r="4128">
          <cell r="B4128" t="str">
            <v>FNRO-2440</v>
          </cell>
          <cell r="C4128" t="str">
            <v>2440</v>
          </cell>
          <cell r="D4128" t="str">
            <v>ENTIDADES FINANCIERAS EXTERIOR</v>
          </cell>
          <cell r="E4128" t="str">
            <v>42A</v>
          </cell>
          <cell r="F4128" t="str">
            <v>C</v>
          </cell>
          <cell r="G4128" t="str">
            <v>FNRO</v>
          </cell>
        </row>
        <row r="4129">
          <cell r="B4129" t="str">
            <v>FNRO-2445</v>
          </cell>
          <cell r="C4129" t="str">
            <v>2445</v>
          </cell>
          <cell r="D4129" t="str">
            <v>ORGANISMOS INTERNACIONALES</v>
          </cell>
          <cell r="E4129" t="str">
            <v/>
          </cell>
          <cell r="F4129" t="str">
            <v>C</v>
          </cell>
          <cell r="G4129" t="str">
            <v>FNRO</v>
          </cell>
        </row>
        <row r="4130">
          <cell r="B4130" t="str">
            <v>FNRO-244505</v>
          </cell>
          <cell r="C4130" t="str">
            <v>244505</v>
          </cell>
          <cell r="D4130" t="str">
            <v>BANCO MUNDIAL</v>
          </cell>
          <cell r="E4130" t="str">
            <v>42A</v>
          </cell>
          <cell r="F4130" t="str">
            <v>C</v>
          </cell>
          <cell r="G4130" t="str">
            <v>FNRO</v>
          </cell>
        </row>
        <row r="4131">
          <cell r="B4131" t="str">
            <v>FNRO-244510</v>
          </cell>
          <cell r="C4131" t="str">
            <v>244510</v>
          </cell>
          <cell r="D4131" t="str">
            <v>BANCO INTERAMERICANO DE DESARROLLO</v>
          </cell>
          <cell r="E4131" t="str">
            <v>42A</v>
          </cell>
          <cell r="F4131" t="str">
            <v>C</v>
          </cell>
          <cell r="G4131" t="str">
            <v>FNRO</v>
          </cell>
        </row>
        <row r="4132">
          <cell r="B4132" t="str">
            <v>FNRO-244515</v>
          </cell>
          <cell r="C4132" t="str">
            <v>244515</v>
          </cell>
          <cell r="D4132" t="str">
            <v>CORPORACION ANDINA DE FOMENTO</v>
          </cell>
          <cell r="E4132" t="str">
            <v>42A</v>
          </cell>
          <cell r="F4132" t="str">
            <v>C</v>
          </cell>
          <cell r="G4132" t="str">
            <v>FNRO</v>
          </cell>
        </row>
        <row r="4133">
          <cell r="B4133" t="str">
            <v>FNRO-244595</v>
          </cell>
          <cell r="C4133" t="str">
            <v>244595</v>
          </cell>
          <cell r="D4133" t="str">
            <v>OTROS</v>
          </cell>
          <cell r="E4133" t="str">
            <v>42A</v>
          </cell>
          <cell r="F4133" t="str">
            <v>C</v>
          </cell>
          <cell r="G4133" t="str">
            <v>FNRO</v>
          </cell>
        </row>
        <row r="4134">
          <cell r="B4134" t="str">
            <v>FNRO-2450</v>
          </cell>
          <cell r="C4134" t="str">
            <v>2450</v>
          </cell>
          <cell r="D4134" t="str">
            <v>ORGANISMOS NACIONALES</v>
          </cell>
          <cell r="E4134" t="str">
            <v/>
          </cell>
          <cell r="F4134" t="str">
            <v>C</v>
          </cell>
          <cell r="G4134" t="str">
            <v>FNRO</v>
          </cell>
        </row>
        <row r="4135">
          <cell r="B4135" t="str">
            <v>FNRO-245005</v>
          </cell>
          <cell r="C4135" t="str">
            <v>245005</v>
          </cell>
          <cell r="D4135" t="str">
            <v>FEDERACION NACIONAL DE CAFETEROS</v>
          </cell>
          <cell r="E4135" t="str">
            <v>42G</v>
          </cell>
          <cell r="F4135" t="str">
            <v>C</v>
          </cell>
          <cell r="G4135" t="str">
            <v>FNRO</v>
          </cell>
        </row>
        <row r="4136">
          <cell r="B4136" t="str">
            <v>FNRO-245010</v>
          </cell>
          <cell r="C4136" t="str">
            <v>245010</v>
          </cell>
          <cell r="D4136" t="str">
            <v>FONDO FINANCIERO DE DESARROLLO URBANO</v>
          </cell>
          <cell r="E4136" t="str">
            <v>42G</v>
          </cell>
          <cell r="F4136" t="str">
            <v>C</v>
          </cell>
          <cell r="G4136" t="str">
            <v>FNRO</v>
          </cell>
        </row>
        <row r="4137">
          <cell r="B4137" t="str">
            <v>FNRO-245095</v>
          </cell>
          <cell r="C4137" t="str">
            <v>245095</v>
          </cell>
          <cell r="D4137" t="str">
            <v>OTROS</v>
          </cell>
          <cell r="E4137" t="str">
            <v>42G</v>
          </cell>
          <cell r="F4137" t="str">
            <v>C</v>
          </cell>
          <cell r="G4137" t="str">
            <v>FNRO</v>
          </cell>
        </row>
        <row r="4138">
          <cell r="B4138" t="str">
            <v>FNRO-2495</v>
          </cell>
          <cell r="C4138" t="str">
            <v>2495</v>
          </cell>
          <cell r="D4138" t="str">
            <v>OTRAS OBLIGACIONES FINANCIERAS</v>
          </cell>
          <cell r="E4138" t="str">
            <v/>
          </cell>
          <cell r="F4138" t="str">
            <v>C</v>
          </cell>
          <cell r="G4138" t="str">
            <v>FNRO</v>
          </cell>
        </row>
        <row r="4139">
          <cell r="B4139" t="str">
            <v>FNRO-249505</v>
          </cell>
          <cell r="C4139" t="str">
            <v>249505</v>
          </cell>
          <cell r="D4139" t="str">
            <v>COMPROMISOS DE RECOMPRA NEGOCIADAS OTROS</v>
          </cell>
          <cell r="E4139" t="str">
            <v>42A</v>
          </cell>
          <cell r="F4139" t="str">
            <v>C</v>
          </cell>
          <cell r="G4139" t="str">
            <v>FNRO</v>
          </cell>
        </row>
        <row r="4140">
          <cell r="B4140" t="str">
            <v>FNRO-249510</v>
          </cell>
          <cell r="C4140" t="str">
            <v>249510</v>
          </cell>
          <cell r="D4140" t="str">
            <v>COMPROMISOS DE RECOMPRA NEGOCIADAS SECTOR FINANCIERO</v>
          </cell>
          <cell r="E4140" t="str">
            <v>42A</v>
          </cell>
          <cell r="F4140" t="str">
            <v>C</v>
          </cell>
          <cell r="G4140" t="str">
            <v>FNRO</v>
          </cell>
        </row>
        <row r="4141">
          <cell r="B4141" t="str">
            <v>FNRO-249595</v>
          </cell>
          <cell r="C4141" t="str">
            <v>249595</v>
          </cell>
          <cell r="D4141" t="str">
            <v>OTRAS</v>
          </cell>
          <cell r="E4141" t="str">
            <v>42A</v>
          </cell>
          <cell r="F4141" t="str">
            <v>C</v>
          </cell>
          <cell r="G4141" t="str">
            <v>FNRO</v>
          </cell>
        </row>
        <row r="4142">
          <cell r="B4142" t="str">
            <v>FNRO-2505</v>
          </cell>
          <cell r="C4142" t="str">
            <v>2505</v>
          </cell>
          <cell r="D4142" t="str">
            <v>INTERESES</v>
          </cell>
          <cell r="E4142" t="str">
            <v/>
          </cell>
          <cell r="F4142" t="str">
            <v>C</v>
          </cell>
          <cell r="G4142" t="str">
            <v>FNRO</v>
          </cell>
        </row>
        <row r="4143">
          <cell r="B4143" t="str">
            <v>FNRO-250505</v>
          </cell>
          <cell r="C4143" t="str">
            <v>250505</v>
          </cell>
          <cell r="D4143" t="str">
            <v>DEPOSITOS Y EXIGIBILIDADES</v>
          </cell>
          <cell r="E4143" t="str">
            <v>42A</v>
          </cell>
          <cell r="F4143" t="str">
            <v>C</v>
          </cell>
          <cell r="G4143" t="str">
            <v>FNRO</v>
          </cell>
        </row>
        <row r="4144">
          <cell r="B4144" t="str">
            <v>FNRO-250510</v>
          </cell>
          <cell r="C4144" t="str">
            <v>250510</v>
          </cell>
          <cell r="D4144" t="str">
            <v>FONDOS INTERBANCARIOS COMPRADOS Y PACTOS DE RECOMPRA</v>
          </cell>
          <cell r="E4144" t="str">
            <v>42A</v>
          </cell>
          <cell r="F4144" t="str">
            <v>C</v>
          </cell>
          <cell r="G4144" t="str">
            <v>FNRO</v>
          </cell>
        </row>
        <row r="4145">
          <cell r="B4145" t="str">
            <v>FNRO-250515</v>
          </cell>
          <cell r="C4145" t="str">
            <v>250515</v>
          </cell>
          <cell r="D4145" t="str">
            <v>CREDITOS DE BANCOS Y OTRAS OBLIGACIONES FINANCIERAS</v>
          </cell>
          <cell r="E4145" t="str">
            <v>42A</v>
          </cell>
          <cell r="F4145" t="str">
            <v>C</v>
          </cell>
          <cell r="G4145" t="str">
            <v>FNRO</v>
          </cell>
        </row>
        <row r="4146">
          <cell r="B4146" t="str">
            <v>FNRO-250520</v>
          </cell>
          <cell r="C4146" t="str">
            <v>250520</v>
          </cell>
          <cell r="D4146" t="str">
            <v>TITULOS DE INVERSION EN CIRCULACION</v>
          </cell>
          <cell r="E4146" t="str">
            <v>42A</v>
          </cell>
          <cell r="F4146" t="str">
            <v>C</v>
          </cell>
          <cell r="G4146" t="str">
            <v>FNRO</v>
          </cell>
        </row>
        <row r="4147">
          <cell r="B4147" t="str">
            <v>FNRO-250525</v>
          </cell>
          <cell r="C4147" t="str">
            <v>250525</v>
          </cell>
          <cell r="D4147" t="str">
            <v>BONOS OBLIGATORIAMENTE CONVERTIBLES EN ACCIONES</v>
          </cell>
          <cell r="E4147" t="str">
            <v>42A</v>
          </cell>
          <cell r="F4147" t="str">
            <v>C</v>
          </cell>
          <cell r="G4147" t="str">
            <v>FNRO</v>
          </cell>
        </row>
        <row r="4148">
          <cell r="B4148" t="str">
            <v>FNRO-250530</v>
          </cell>
          <cell r="C4148" t="str">
            <v>250530</v>
          </cell>
          <cell r="D4148" t="str">
            <v>POR MULTAS Y SANCIONES</v>
          </cell>
          <cell r="E4148" t="str">
            <v>42A</v>
          </cell>
          <cell r="F4148" t="str">
            <v>C</v>
          </cell>
          <cell r="G4148" t="str">
            <v>FNRO</v>
          </cell>
        </row>
        <row r="4149">
          <cell r="B4149" t="str">
            <v>FNRO-250535</v>
          </cell>
          <cell r="C4149" t="str">
            <v>250535</v>
          </cell>
          <cell r="D4149" t="str">
            <v>DIFERENCIAL DE TASAS</v>
          </cell>
          <cell r="E4149" t="str">
            <v>42A</v>
          </cell>
          <cell r="F4149" t="str">
            <v>C</v>
          </cell>
          <cell r="G4149" t="str">
            <v>FNRO</v>
          </cell>
        </row>
        <row r="4150">
          <cell r="B4150" t="str">
            <v>FNRO-250595</v>
          </cell>
          <cell r="C4150" t="str">
            <v>250595</v>
          </cell>
          <cell r="D4150" t="str">
            <v>OTROS</v>
          </cell>
          <cell r="E4150" t="str">
            <v>42A</v>
          </cell>
          <cell r="F4150" t="str">
            <v>C</v>
          </cell>
          <cell r="G4150" t="str">
            <v>FNRO</v>
          </cell>
        </row>
        <row r="4151">
          <cell r="B4151" t="str">
            <v>FNRO-2510</v>
          </cell>
          <cell r="C4151" t="str">
            <v>2510</v>
          </cell>
          <cell r="D4151" t="str">
            <v>COMISIONES Y HONORARIOS</v>
          </cell>
          <cell r="E4151" t="str">
            <v/>
          </cell>
          <cell r="F4151" t="str">
            <v>C</v>
          </cell>
          <cell r="G4151" t="str">
            <v>FNRO</v>
          </cell>
        </row>
        <row r="4152">
          <cell r="B4152" t="str">
            <v>FNRO-251005</v>
          </cell>
          <cell r="C4152" t="str">
            <v>251005</v>
          </cell>
          <cell r="D4152" t="str">
            <v>COMISIONES</v>
          </cell>
          <cell r="E4152" t="str">
            <v>42G</v>
          </cell>
          <cell r="F4152" t="str">
            <v>C</v>
          </cell>
          <cell r="G4152" t="str">
            <v>FNRO</v>
          </cell>
        </row>
        <row r="4153">
          <cell r="B4153" t="str">
            <v>FNRO-251010</v>
          </cell>
          <cell r="C4153" t="str">
            <v>251010</v>
          </cell>
          <cell r="D4153" t="str">
            <v>HONORARIOS</v>
          </cell>
          <cell r="E4153" t="str">
            <v>42G</v>
          </cell>
          <cell r="F4153" t="str">
            <v>C</v>
          </cell>
          <cell r="G4153" t="str">
            <v>FNRO</v>
          </cell>
        </row>
        <row r="4154">
          <cell r="B4154" t="str">
            <v>FNRO-251075</v>
          </cell>
          <cell r="C4154" t="str">
            <v>251075</v>
          </cell>
          <cell r="D4154" t="str">
            <v>PRECIO POR TRANSFERENCIA TEMPORAL DE VALORES</v>
          </cell>
          <cell r="E4154" t="str">
            <v>42G</v>
          </cell>
          <cell r="F4154" t="str">
            <v>C</v>
          </cell>
          <cell r="G4154" t="str">
            <v>FNRO</v>
          </cell>
        </row>
        <row r="4155">
          <cell r="B4155" t="str">
            <v>FNRO-2515</v>
          </cell>
          <cell r="C4155" t="str">
            <v>2515</v>
          </cell>
          <cell r="D4155" t="str">
            <v>IMPUESTOS</v>
          </cell>
          <cell r="E4155" t="str">
            <v/>
          </cell>
          <cell r="F4155" t="str">
            <v>C</v>
          </cell>
          <cell r="G4155" t="str">
            <v>FNRO</v>
          </cell>
        </row>
        <row r="4156">
          <cell r="B4156" t="str">
            <v>FNRO-251505</v>
          </cell>
          <cell r="C4156" t="str">
            <v>251505</v>
          </cell>
          <cell r="D4156" t="str">
            <v>RENTA Y COMPLEMENTARIOS</v>
          </cell>
          <cell r="E4156" t="str">
            <v>42G</v>
          </cell>
          <cell r="F4156" t="str">
            <v>C</v>
          </cell>
          <cell r="G4156" t="str">
            <v>FNRO</v>
          </cell>
        </row>
        <row r="4157">
          <cell r="B4157" t="str">
            <v>FNRO-251510</v>
          </cell>
          <cell r="C4157" t="str">
            <v>251510</v>
          </cell>
          <cell r="D4157" t="str">
            <v>INDUSTRIA Y COMERCIO</v>
          </cell>
          <cell r="E4157" t="str">
            <v>42G</v>
          </cell>
          <cell r="F4157" t="str">
            <v>C</v>
          </cell>
          <cell r="G4157" t="str">
            <v>FNRO</v>
          </cell>
        </row>
        <row r="4158">
          <cell r="B4158" t="str">
            <v>FNRO-251515</v>
          </cell>
          <cell r="C4158" t="str">
            <v>251515</v>
          </cell>
          <cell r="D4158" t="str">
            <v>PREDIAL</v>
          </cell>
          <cell r="E4158" t="str">
            <v>42G</v>
          </cell>
          <cell r="F4158" t="str">
            <v>C</v>
          </cell>
          <cell r="G4158" t="str">
            <v>FNRO</v>
          </cell>
        </row>
        <row r="4159">
          <cell r="B4159" t="str">
            <v>FNRO-251520</v>
          </cell>
          <cell r="C4159" t="str">
            <v>251520</v>
          </cell>
          <cell r="D4159" t="str">
            <v>TIMBRES</v>
          </cell>
          <cell r="E4159" t="str">
            <v>42G</v>
          </cell>
          <cell r="F4159" t="str">
            <v>C</v>
          </cell>
          <cell r="G4159" t="str">
            <v>FNRO</v>
          </cell>
        </row>
        <row r="4160">
          <cell r="B4160" t="str">
            <v>FNRO-251525</v>
          </cell>
          <cell r="C4160" t="str">
            <v>251525</v>
          </cell>
          <cell r="D4160" t="str">
            <v>VEHICULOS</v>
          </cell>
          <cell r="E4160" t="str">
            <v>42G</v>
          </cell>
          <cell r="F4160" t="str">
            <v>C</v>
          </cell>
          <cell r="G4160" t="str">
            <v>FNRO</v>
          </cell>
        </row>
        <row r="4161">
          <cell r="B4161" t="str">
            <v>FNRO-251595</v>
          </cell>
          <cell r="C4161" t="str">
            <v>251595</v>
          </cell>
          <cell r="D4161" t="str">
            <v>SOBRETASAS Y OTROS</v>
          </cell>
          <cell r="E4161" t="str">
            <v>42G</v>
          </cell>
          <cell r="F4161" t="str">
            <v>C</v>
          </cell>
          <cell r="G4161" t="str">
            <v>FNRO</v>
          </cell>
        </row>
        <row r="4162">
          <cell r="B4162" t="str">
            <v>FNRO-2520</v>
          </cell>
          <cell r="C4162" t="str">
            <v>2520</v>
          </cell>
          <cell r="D4162" t="str">
            <v>DIVIDENDOS Y EXCEDENTES</v>
          </cell>
          <cell r="E4162" t="str">
            <v/>
          </cell>
          <cell r="F4162" t="str">
            <v>C</v>
          </cell>
          <cell r="G4162" t="str">
            <v>FNRO</v>
          </cell>
        </row>
        <row r="4163">
          <cell r="B4163" t="str">
            <v>FNRO-2525</v>
          </cell>
          <cell r="C4163" t="str">
            <v>2525</v>
          </cell>
          <cell r="D4163" t="str">
            <v>ARRENDAMIENTOS</v>
          </cell>
          <cell r="E4163" t="str">
            <v>42G</v>
          </cell>
          <cell r="F4163" t="str">
            <v>C</v>
          </cell>
          <cell r="G4163" t="str">
            <v>FNRO</v>
          </cell>
        </row>
        <row r="4164">
          <cell r="B4164" t="str">
            <v>FNRO-2530</v>
          </cell>
          <cell r="C4164" t="str">
            <v>2530</v>
          </cell>
          <cell r="D4164" t="str">
            <v>CONTRIBUCION SOBRE TRANSACCIONES</v>
          </cell>
          <cell r="E4164" t="str">
            <v/>
          </cell>
          <cell r="F4164" t="str">
            <v>C</v>
          </cell>
          <cell r="G4164" t="str">
            <v>FNRO</v>
          </cell>
        </row>
        <row r="4165">
          <cell r="B4165" t="str">
            <v>FNRO-253005</v>
          </cell>
          <cell r="C4165" t="str">
            <v>253005</v>
          </cell>
          <cell r="D4165" t="str">
            <v>SOBRE CUENTAS CORRIENTES</v>
          </cell>
          <cell r="E4165" t="str">
            <v>42G</v>
          </cell>
          <cell r="F4165" t="str">
            <v>C</v>
          </cell>
          <cell r="G4165" t="str">
            <v>FNRO</v>
          </cell>
        </row>
        <row r="4166">
          <cell r="B4166" t="str">
            <v>FNRO-253010</v>
          </cell>
          <cell r="C4166" t="str">
            <v>253010</v>
          </cell>
          <cell r="D4166" t="str">
            <v>SOBRE CUENTAS DE AHORRO</v>
          </cell>
          <cell r="E4166" t="str">
            <v>42G</v>
          </cell>
          <cell r="F4166" t="str">
            <v>C</v>
          </cell>
          <cell r="G4166" t="str">
            <v>FNRO</v>
          </cell>
        </row>
        <row r="4167">
          <cell r="B4167" t="str">
            <v>FNRO-253015</v>
          </cell>
          <cell r="C4167" t="str">
            <v>253015</v>
          </cell>
          <cell r="D4167" t="str">
            <v>SOBRE ABONOS EN CUENTA</v>
          </cell>
          <cell r="E4167" t="str">
            <v>42G</v>
          </cell>
          <cell r="F4167" t="str">
            <v>C</v>
          </cell>
          <cell r="G4167" t="str">
            <v>FNRO</v>
          </cell>
        </row>
        <row r="4168">
          <cell r="B4168" t="str">
            <v>FNRO-253020</v>
          </cell>
          <cell r="C4168" t="str">
            <v>253020</v>
          </cell>
          <cell r="D4168" t="str">
            <v>SOBRE EXPEDICION DE CHEQUES DE GERENCIA</v>
          </cell>
          <cell r="E4168" t="str">
            <v>42G</v>
          </cell>
          <cell r="F4168" t="str">
            <v>C</v>
          </cell>
          <cell r="G4168" t="str">
            <v>FNRO</v>
          </cell>
        </row>
        <row r="4169">
          <cell r="B4169" t="str">
            <v>FNRO-253025</v>
          </cell>
          <cell r="C4169" t="str">
            <v>253025</v>
          </cell>
          <cell r="D4169" t="str">
            <v>SOBRE RECOMPRA DE CARTERA O DE TITULOS</v>
          </cell>
          <cell r="E4169" t="str">
            <v>42G</v>
          </cell>
          <cell r="F4169" t="str">
            <v>C</v>
          </cell>
          <cell r="G4169" t="str">
            <v>FNRO</v>
          </cell>
        </row>
        <row r="4170">
          <cell r="B4170" t="str">
            <v>FNRO-253030</v>
          </cell>
          <cell r="C4170" t="str">
            <v>253030</v>
          </cell>
          <cell r="D4170" t="str">
            <v>SOBRE PAGOS POR CREDITOS INTERBANCARIOS</v>
          </cell>
          <cell r="E4170" t="str">
            <v>42G</v>
          </cell>
          <cell r="F4170" t="str">
            <v>C</v>
          </cell>
          <cell r="G4170" t="str">
            <v>FNRO</v>
          </cell>
        </row>
        <row r="4171">
          <cell r="B4171" t="str">
            <v>FNRO-253035</v>
          </cell>
          <cell r="C4171" t="str">
            <v>253035</v>
          </cell>
          <cell r="D4171" t="str">
            <v>AUTORETENCION SOBRE RECURSOS EN CUENTAS DE DEPOSITO EN EL BANCO DE LA REPUBLICA</v>
          </cell>
          <cell r="E4171" t="str">
            <v>42G</v>
          </cell>
          <cell r="F4171" t="str">
            <v>C</v>
          </cell>
          <cell r="G4171" t="str">
            <v>FNRO</v>
          </cell>
        </row>
        <row r="4172">
          <cell r="B4172" t="str">
            <v>FNRO-253090</v>
          </cell>
          <cell r="C4172" t="str">
            <v>253090</v>
          </cell>
          <cell r="D4172" t="str">
            <v>CONTRIBUCION DESCONTABLE (DB)</v>
          </cell>
          <cell r="E4172" t="str">
            <v>42G</v>
          </cell>
          <cell r="F4172" t="str">
            <v>C</v>
          </cell>
          <cell r="G4172" t="str">
            <v>FNRO</v>
          </cell>
        </row>
        <row r="4173">
          <cell r="B4173" t="str">
            <v>FNRO-253095</v>
          </cell>
          <cell r="C4173" t="str">
            <v>253095</v>
          </cell>
          <cell r="D4173" t="str">
            <v>SOBRE OTRAS TRANSACCIONES</v>
          </cell>
          <cell r="E4173" t="str">
            <v>42G</v>
          </cell>
          <cell r="F4173" t="str">
            <v>C</v>
          </cell>
          <cell r="G4173" t="str">
            <v>FNRO</v>
          </cell>
        </row>
        <row r="4174">
          <cell r="B4174" t="str">
            <v>FNRO-2535</v>
          </cell>
          <cell r="C4174" t="str">
            <v>2535</v>
          </cell>
          <cell r="D4174" t="str">
            <v>IMPUESTO A LAS VENTAS POR PAGAR</v>
          </cell>
          <cell r="E4174" t="str">
            <v>42G</v>
          </cell>
          <cell r="F4174" t="str">
            <v>C</v>
          </cell>
          <cell r="G4174" t="str">
            <v>FNRO</v>
          </cell>
        </row>
        <row r="4175">
          <cell r="B4175" t="str">
            <v>FNRO-2540</v>
          </cell>
          <cell r="C4175" t="str">
            <v>2540</v>
          </cell>
          <cell r="D4175" t="str">
            <v>PROMETIENTES COMPRADORES</v>
          </cell>
          <cell r="E4175" t="str">
            <v/>
          </cell>
          <cell r="F4175" t="str">
            <v>C</v>
          </cell>
          <cell r="G4175" t="str">
            <v>FNRO</v>
          </cell>
        </row>
        <row r="4176">
          <cell r="B4176" t="str">
            <v>FNRO-254005</v>
          </cell>
          <cell r="C4176" t="str">
            <v>254005</v>
          </cell>
          <cell r="D4176" t="str">
            <v>BIENES INMUEBLES</v>
          </cell>
          <cell r="E4176" t="str">
            <v>42G</v>
          </cell>
          <cell r="F4176" t="str">
            <v>C</v>
          </cell>
          <cell r="G4176" t="str">
            <v>FNRO</v>
          </cell>
        </row>
        <row r="4177">
          <cell r="B4177" t="str">
            <v>FNRO-254010</v>
          </cell>
          <cell r="C4177" t="str">
            <v>254010</v>
          </cell>
          <cell r="D4177" t="str">
            <v>BIENES MUEBLES</v>
          </cell>
          <cell r="E4177" t="str">
            <v>42G</v>
          </cell>
          <cell r="F4177" t="str">
            <v>C</v>
          </cell>
          <cell r="G4177" t="str">
            <v>FNRO</v>
          </cell>
        </row>
        <row r="4178">
          <cell r="B4178" t="str">
            <v>FNRO-2545</v>
          </cell>
          <cell r="C4178" t="str">
            <v>2545</v>
          </cell>
          <cell r="D4178" t="str">
            <v>PROVEEDORES</v>
          </cell>
          <cell r="E4178" t="str">
            <v>42B</v>
          </cell>
          <cell r="F4178" t="str">
            <v>C</v>
          </cell>
          <cell r="G4178" t="str">
            <v>FNRO</v>
          </cell>
        </row>
        <row r="4179">
          <cell r="B4179" t="str">
            <v>FNRO-2550</v>
          </cell>
          <cell r="C4179" t="str">
            <v>2550</v>
          </cell>
          <cell r="D4179" t="str">
            <v>CONTRIBUCIONES Y AFILIACIONES</v>
          </cell>
          <cell r="E4179" t="str">
            <v/>
          </cell>
          <cell r="F4179" t="str">
            <v>C</v>
          </cell>
          <cell r="G4179" t="str">
            <v>FNRO</v>
          </cell>
        </row>
        <row r="4180">
          <cell r="B4180" t="str">
            <v>FNRO-255005</v>
          </cell>
          <cell r="C4180" t="str">
            <v>255005</v>
          </cell>
          <cell r="D4180" t="str">
            <v>SUPERINTENDENCIA BANCARIA</v>
          </cell>
          <cell r="E4180" t="str">
            <v>42G</v>
          </cell>
          <cell r="F4180" t="str">
            <v>C</v>
          </cell>
          <cell r="G4180" t="str">
            <v>FNRO</v>
          </cell>
        </row>
        <row r="4181">
          <cell r="B4181" t="str">
            <v>FNRO-255010</v>
          </cell>
          <cell r="C4181" t="str">
            <v>255010</v>
          </cell>
          <cell r="D4181" t="str">
            <v>ASOCIACION BANCARIA Y DE ENTIDADES FINANCIERAS DE COLOMBIA</v>
          </cell>
          <cell r="E4181" t="str">
            <v>42G</v>
          </cell>
          <cell r="F4181" t="str">
            <v>C</v>
          </cell>
          <cell r="G4181" t="str">
            <v>FNRO</v>
          </cell>
        </row>
        <row r="4182">
          <cell r="B4182" t="str">
            <v>FNRO-255015</v>
          </cell>
          <cell r="C4182" t="str">
            <v>255015</v>
          </cell>
          <cell r="D4182" t="str">
            <v>ASOCIACION NACIONAL DE INSTITUCIONES FINANCIERAS ‑ ANIF</v>
          </cell>
          <cell r="E4182" t="str">
            <v>42G</v>
          </cell>
          <cell r="F4182" t="str">
            <v>C</v>
          </cell>
          <cell r="G4182" t="str">
            <v>FNRO</v>
          </cell>
        </row>
        <row r="4183">
          <cell r="B4183" t="str">
            <v>FNRO-255020</v>
          </cell>
          <cell r="C4183" t="str">
            <v>255020</v>
          </cell>
          <cell r="D4183" t="str">
            <v>FONDO DE GARANTIAS INSTITUCIONES FINANCIERAS</v>
          </cell>
          <cell r="E4183" t="str">
            <v>42G</v>
          </cell>
          <cell r="F4183" t="str">
            <v>C</v>
          </cell>
          <cell r="G4183" t="str">
            <v>FNRO</v>
          </cell>
        </row>
        <row r="4184">
          <cell r="B4184" t="str">
            <v>FNRO-255025</v>
          </cell>
          <cell r="C4184" t="str">
            <v>255025</v>
          </cell>
          <cell r="D4184" t="str">
            <v>SERVIBANCA</v>
          </cell>
          <cell r="E4184" t="str">
            <v>42G</v>
          </cell>
          <cell r="F4184" t="str">
            <v>C</v>
          </cell>
          <cell r="G4184" t="str">
            <v>FNRO</v>
          </cell>
        </row>
        <row r="4185">
          <cell r="B4185" t="str">
            <v>FNRO-255030</v>
          </cell>
          <cell r="C4185" t="str">
            <v>255030</v>
          </cell>
          <cell r="D4185" t="str">
            <v>ASCREDIBANCO</v>
          </cell>
          <cell r="E4185" t="str">
            <v>42G</v>
          </cell>
          <cell r="F4185" t="str">
            <v>C</v>
          </cell>
          <cell r="G4185" t="str">
            <v>FNRO</v>
          </cell>
        </row>
        <row r="4186">
          <cell r="B4186" t="str">
            <v>FNRO-255035</v>
          </cell>
          <cell r="C4186" t="str">
            <v>255035</v>
          </cell>
          <cell r="D4186" t="str">
            <v>RED MULTICOLOR</v>
          </cell>
          <cell r="E4186" t="str">
            <v>42G</v>
          </cell>
          <cell r="F4186" t="str">
            <v>C</v>
          </cell>
          <cell r="G4186" t="str">
            <v>FNRO</v>
          </cell>
        </row>
        <row r="4187">
          <cell r="B4187" t="str">
            <v>FNRO-255037</v>
          </cell>
          <cell r="C4187" t="str">
            <v>255037</v>
          </cell>
          <cell r="D4187" t="str">
            <v>REDEBAN</v>
          </cell>
          <cell r="E4187" t="str">
            <v>42G</v>
          </cell>
          <cell r="F4187" t="str">
            <v>C</v>
          </cell>
          <cell r="G4187" t="str">
            <v>FNRO</v>
          </cell>
        </row>
        <row r="4188">
          <cell r="B4188" t="str">
            <v>FNRO-255045</v>
          </cell>
          <cell r="C4188" t="str">
            <v>255045</v>
          </cell>
          <cell r="D4188" t="str">
            <v>CONFEDERACION DE COOPERATIVAS DE COLOMBIA</v>
          </cell>
          <cell r="E4188" t="str">
            <v>42G</v>
          </cell>
          <cell r="F4188" t="str">
            <v>C</v>
          </cell>
          <cell r="G4188" t="str">
            <v>FNRO</v>
          </cell>
        </row>
        <row r="4189">
          <cell r="B4189" t="str">
            <v>FNRO-255050</v>
          </cell>
          <cell r="C4189" t="str">
            <v>255050</v>
          </cell>
          <cell r="D4189" t="str">
            <v>CONFEDERACION LATINOAMERICANA DE COOPERATIVAS DE AHORRO Y CREDITO</v>
          </cell>
          <cell r="E4189" t="str">
            <v>42G</v>
          </cell>
          <cell r="F4189" t="str">
            <v>C</v>
          </cell>
          <cell r="G4189" t="str">
            <v>FNRO</v>
          </cell>
        </row>
        <row r="4190">
          <cell r="B4190" t="str">
            <v>FNRO-255055</v>
          </cell>
          <cell r="C4190" t="str">
            <v>255055</v>
          </cell>
          <cell r="D4190" t="str">
            <v>CONTRALORIA GENERAL DE LA REPUBLICA</v>
          </cell>
          <cell r="E4190" t="str">
            <v>42G</v>
          </cell>
          <cell r="F4190" t="str">
            <v>C</v>
          </cell>
          <cell r="G4190" t="str">
            <v>FNRO</v>
          </cell>
        </row>
        <row r="4191">
          <cell r="B4191" t="str">
            <v>FNRO-255060</v>
          </cell>
          <cell r="C4191" t="str">
            <v>255060</v>
          </cell>
          <cell r="D4191" t="str">
            <v>FEDERACION NACIONAL DE AGENTES DE ADUANA</v>
          </cell>
          <cell r="E4191" t="str">
            <v>42G</v>
          </cell>
          <cell r="F4191" t="str">
            <v>C</v>
          </cell>
          <cell r="G4191" t="str">
            <v>FNRO</v>
          </cell>
        </row>
        <row r="4192">
          <cell r="B4192" t="str">
            <v>FNRO-255065</v>
          </cell>
          <cell r="C4192" t="str">
            <v>255065</v>
          </cell>
          <cell r="D4192" t="str">
            <v>FEDERACION COLOMBIANA DE COMPAÑIAS DE LEASING - FEDELEASING</v>
          </cell>
          <cell r="E4192" t="str">
            <v>42G</v>
          </cell>
          <cell r="F4192" t="str">
            <v>C</v>
          </cell>
          <cell r="G4192" t="str">
            <v>FNRO</v>
          </cell>
        </row>
        <row r="4193">
          <cell r="B4193" t="str">
            <v>FNRO-255095</v>
          </cell>
          <cell r="C4193" t="str">
            <v>255095</v>
          </cell>
          <cell r="D4193" t="str">
            <v>OTRAS</v>
          </cell>
          <cell r="E4193" t="str">
            <v>42G</v>
          </cell>
          <cell r="F4193" t="str">
            <v>C</v>
          </cell>
          <cell r="G4193" t="str">
            <v>FNRO</v>
          </cell>
        </row>
        <row r="4194">
          <cell r="B4194" t="str">
            <v>FNRO-2555</v>
          </cell>
          <cell r="C4194" t="str">
            <v>2555</v>
          </cell>
          <cell r="D4194" t="str">
            <v>RETENCIONES Y APORTES LABORALES</v>
          </cell>
          <cell r="E4194" t="str">
            <v/>
          </cell>
          <cell r="F4194" t="str">
            <v>C</v>
          </cell>
          <cell r="G4194" t="str">
            <v>FNRO</v>
          </cell>
        </row>
        <row r="4195">
          <cell r="B4195" t="str">
            <v>FNRO-255505</v>
          </cell>
          <cell r="C4195" t="str">
            <v>255505</v>
          </cell>
          <cell r="D4195" t="str">
            <v>RETENCIONES EN LA FUENTE</v>
          </cell>
          <cell r="E4195" t="str">
            <v>42E</v>
          </cell>
          <cell r="F4195" t="str">
            <v>C</v>
          </cell>
          <cell r="G4195" t="str">
            <v>FNRO</v>
          </cell>
        </row>
        <row r="4196">
          <cell r="B4196" t="str">
            <v>FNRO-255510</v>
          </cell>
          <cell r="C4196" t="str">
            <v>255510</v>
          </cell>
          <cell r="D4196" t="str">
            <v>SEGUROS</v>
          </cell>
          <cell r="E4196" t="str">
            <v>42F</v>
          </cell>
          <cell r="F4196" t="str">
            <v>C</v>
          </cell>
          <cell r="G4196" t="str">
            <v>FNRO</v>
          </cell>
        </row>
        <row r="4197">
          <cell r="B4197" t="str">
            <v>FNRO-255515</v>
          </cell>
          <cell r="C4197" t="str">
            <v>255515</v>
          </cell>
          <cell r="D4197" t="str">
            <v>JUDICIALES</v>
          </cell>
          <cell r="E4197" t="str">
            <v>42F</v>
          </cell>
          <cell r="F4197" t="str">
            <v>C</v>
          </cell>
          <cell r="G4197" t="str">
            <v>FNRO</v>
          </cell>
        </row>
        <row r="4198">
          <cell r="B4198" t="str">
            <v>FNRO-255520</v>
          </cell>
          <cell r="C4198" t="str">
            <v>255520</v>
          </cell>
          <cell r="D4198" t="str">
            <v>SINDICATOS</v>
          </cell>
          <cell r="E4198" t="str">
            <v>42F</v>
          </cell>
          <cell r="F4198" t="str">
            <v>C</v>
          </cell>
          <cell r="G4198" t="str">
            <v>FNRO</v>
          </cell>
        </row>
        <row r="4199">
          <cell r="B4199" t="str">
            <v>FNRO-255525</v>
          </cell>
          <cell r="C4199" t="str">
            <v>255525</v>
          </cell>
          <cell r="D4199" t="str">
            <v>COOPERATIVAS</v>
          </cell>
          <cell r="E4199" t="str">
            <v>42F</v>
          </cell>
          <cell r="F4199" t="str">
            <v>C</v>
          </cell>
          <cell r="G4199" t="str">
            <v>FNRO</v>
          </cell>
        </row>
        <row r="4200">
          <cell r="B4200" t="str">
            <v>FNRO-255530</v>
          </cell>
          <cell r="C4200" t="str">
            <v>255530</v>
          </cell>
          <cell r="D4200" t="str">
            <v>FONDO DE EMPLEADOS</v>
          </cell>
          <cell r="E4200" t="str">
            <v>42F</v>
          </cell>
          <cell r="F4200" t="str">
            <v>C</v>
          </cell>
          <cell r="G4200" t="str">
            <v>FNRO</v>
          </cell>
        </row>
        <row r="4201">
          <cell r="B4201" t="str">
            <v>FNRO-255535</v>
          </cell>
          <cell r="C4201" t="str">
            <v>255535</v>
          </cell>
          <cell r="D4201" t="str">
            <v>INSTITUTO DE SEGUROS SOCIALES</v>
          </cell>
          <cell r="E4201" t="str">
            <v>42F</v>
          </cell>
          <cell r="F4201" t="str">
            <v>C</v>
          </cell>
          <cell r="G4201" t="str">
            <v>FNRO</v>
          </cell>
        </row>
        <row r="4202">
          <cell r="B4202" t="str">
            <v>FNRO-255540</v>
          </cell>
          <cell r="C4202" t="str">
            <v>255540</v>
          </cell>
          <cell r="D4202" t="str">
            <v>CAJA COMPENSACION FAMILIAR, ICBF Y SENA</v>
          </cell>
          <cell r="E4202" t="str">
            <v>42F</v>
          </cell>
          <cell r="F4202" t="str">
            <v>C</v>
          </cell>
          <cell r="G4202" t="str">
            <v>FNRO</v>
          </cell>
        </row>
        <row r="4203">
          <cell r="B4203" t="str">
            <v>FNRO-255595</v>
          </cell>
          <cell r="C4203" t="str">
            <v>255595</v>
          </cell>
          <cell r="D4203" t="str">
            <v>OTROS</v>
          </cell>
          <cell r="E4203" t="str">
            <v>42F</v>
          </cell>
          <cell r="F4203" t="str">
            <v>C</v>
          </cell>
          <cell r="G4203" t="str">
            <v>FNRO</v>
          </cell>
        </row>
        <row r="4204">
          <cell r="B4204" t="str">
            <v>FNRO-2565</v>
          </cell>
          <cell r="C4204" t="str">
            <v>2565</v>
          </cell>
          <cell r="D4204" t="str">
            <v>MULTAS Y SANCIONES, LITIGIOS, INDEMNIZACIONES Y DEMANDAS</v>
          </cell>
          <cell r="E4204" t="str">
            <v/>
          </cell>
          <cell r="F4204" t="str">
            <v>C</v>
          </cell>
          <cell r="G4204" t="str">
            <v>FNRO</v>
          </cell>
        </row>
        <row r="4205">
          <cell r="B4205" t="str">
            <v>FNRO-256505</v>
          </cell>
          <cell r="C4205" t="str">
            <v>256505</v>
          </cell>
          <cell r="D4205" t="str">
            <v>MULTAS Y SANCIONES ‑ SUPERINTENDENCIA BANCARIA</v>
          </cell>
          <cell r="E4205" t="str">
            <v>42G</v>
          </cell>
          <cell r="F4205" t="str">
            <v>C</v>
          </cell>
          <cell r="G4205" t="str">
            <v>FNRO</v>
          </cell>
        </row>
        <row r="4206">
          <cell r="B4206" t="str">
            <v>FNRO-256510</v>
          </cell>
          <cell r="C4206" t="str">
            <v>256510</v>
          </cell>
          <cell r="D4206" t="str">
            <v>MULTAS Y SANCIONES OTRAS AUTORIDADES ADMINISTRATIVAS</v>
          </cell>
          <cell r="E4206" t="str">
            <v>42G</v>
          </cell>
          <cell r="F4206" t="str">
            <v>C</v>
          </cell>
          <cell r="G4206" t="str">
            <v>FNRO</v>
          </cell>
        </row>
        <row r="4207">
          <cell r="B4207" t="str">
            <v>FNRO-256515</v>
          </cell>
          <cell r="C4207" t="str">
            <v>256515</v>
          </cell>
          <cell r="D4207" t="str">
            <v>INDEMNIZACIONES A CLIENTES</v>
          </cell>
          <cell r="E4207" t="str">
            <v>42G</v>
          </cell>
          <cell r="F4207" t="str">
            <v>C</v>
          </cell>
          <cell r="G4207" t="str">
            <v>FNRO</v>
          </cell>
        </row>
        <row r="4208">
          <cell r="B4208" t="str">
            <v>FNRO-256520</v>
          </cell>
          <cell r="C4208" t="str">
            <v>256520</v>
          </cell>
          <cell r="D4208" t="str">
            <v>OTRAS INDEMNIZACIONES</v>
          </cell>
          <cell r="E4208" t="str">
            <v>42G</v>
          </cell>
          <cell r="F4208" t="str">
            <v>C</v>
          </cell>
          <cell r="G4208" t="str">
            <v>FNRO</v>
          </cell>
        </row>
        <row r="4209">
          <cell r="B4209" t="str">
            <v>FNRO-256525</v>
          </cell>
          <cell r="C4209" t="str">
            <v>256525</v>
          </cell>
          <cell r="D4209" t="str">
            <v>DEMANDAS LABORALES</v>
          </cell>
          <cell r="E4209" t="str">
            <v>42G</v>
          </cell>
          <cell r="F4209" t="str">
            <v>C</v>
          </cell>
          <cell r="G4209" t="str">
            <v>FNRO</v>
          </cell>
        </row>
        <row r="4210">
          <cell r="B4210" t="str">
            <v>FNRO-256530</v>
          </cell>
          <cell r="C4210" t="str">
            <v>256530</v>
          </cell>
          <cell r="D4210" t="str">
            <v>DEMANDAS POR INCUMPLIMIENTO DE CONTRATOS</v>
          </cell>
          <cell r="E4210" t="str">
            <v>42G</v>
          </cell>
          <cell r="F4210" t="str">
            <v>C</v>
          </cell>
          <cell r="G4210" t="str">
            <v>FNRO</v>
          </cell>
        </row>
        <row r="4211">
          <cell r="B4211" t="str">
            <v>FNRO-256535</v>
          </cell>
          <cell r="C4211" t="str">
            <v>256535</v>
          </cell>
          <cell r="D4211" t="str">
            <v>OTROS LITIGIOS FALLADOS CON OBLIGACION DE PAGO</v>
          </cell>
          <cell r="E4211" t="str">
            <v>42G</v>
          </cell>
          <cell r="F4211" t="str">
            <v>C</v>
          </cell>
          <cell r="G4211" t="str">
            <v>FNRO</v>
          </cell>
        </row>
        <row r="4212">
          <cell r="B4212" t="str">
            <v>FNRO-256595</v>
          </cell>
          <cell r="C4212" t="str">
            <v>256595</v>
          </cell>
          <cell r="D4212" t="str">
            <v>OTRAS</v>
          </cell>
          <cell r="E4212" t="str">
            <v>42G</v>
          </cell>
          <cell r="F4212" t="str">
            <v>C</v>
          </cell>
          <cell r="G4212" t="str">
            <v>FNRO</v>
          </cell>
        </row>
        <row r="4213">
          <cell r="B4213" t="str">
            <v>FNRO-2570</v>
          </cell>
          <cell r="C4213" t="str">
            <v>2570</v>
          </cell>
          <cell r="D4213" t="str">
            <v>PRIMAS DE SEGURO</v>
          </cell>
          <cell r="E4213" t="str">
            <v/>
          </cell>
          <cell r="F4213" t="str">
            <v>C</v>
          </cell>
          <cell r="G4213" t="str">
            <v>FNRO</v>
          </cell>
        </row>
        <row r="4214">
          <cell r="B4214" t="str">
            <v>FNRO-257005</v>
          </cell>
          <cell r="C4214" t="str">
            <v>257005</v>
          </cell>
          <cell r="D4214" t="str">
            <v>INVALIDEZ Y SOBREVIVENCIA</v>
          </cell>
          <cell r="E4214" t="str">
            <v>42G</v>
          </cell>
          <cell r="F4214" t="str">
            <v>C</v>
          </cell>
          <cell r="G4214" t="str">
            <v>FNRO</v>
          </cell>
        </row>
        <row r="4215">
          <cell r="B4215" t="str">
            <v>FNRO-257095</v>
          </cell>
          <cell r="C4215" t="str">
            <v>257095</v>
          </cell>
          <cell r="D4215" t="str">
            <v>OTRAS</v>
          </cell>
          <cell r="E4215" t="str">
            <v>42G</v>
          </cell>
          <cell r="F4215" t="str">
            <v>C</v>
          </cell>
          <cell r="G4215" t="str">
            <v>FNRO</v>
          </cell>
        </row>
        <row r="4216">
          <cell r="B4216" t="str">
            <v>FNRO-2572</v>
          </cell>
          <cell r="C4216" t="str">
            <v>2572</v>
          </cell>
          <cell r="D4216" t="str">
            <v>GIROS</v>
          </cell>
          <cell r="E4216" t="str">
            <v/>
          </cell>
          <cell r="F4216" t="str">
            <v>C</v>
          </cell>
          <cell r="G4216" t="str">
            <v>FNRO</v>
          </cell>
        </row>
        <row r="4217">
          <cell r="B4217" t="str">
            <v>FNRO-257205</v>
          </cell>
          <cell r="C4217" t="str">
            <v>257205</v>
          </cell>
          <cell r="D4217" t="str">
            <v>DEL EXTERIOR</v>
          </cell>
          <cell r="E4217" t="str">
            <v>42G</v>
          </cell>
          <cell r="F4217" t="str">
            <v>C</v>
          </cell>
          <cell r="G4217" t="str">
            <v>FNRO</v>
          </cell>
        </row>
        <row r="4218">
          <cell r="B4218" t="str">
            <v>FNRO-257210</v>
          </cell>
          <cell r="C4218" t="str">
            <v>257210</v>
          </cell>
          <cell r="D4218" t="str">
            <v>DEL PAIS</v>
          </cell>
          <cell r="E4218" t="str">
            <v>42G</v>
          </cell>
          <cell r="F4218" t="str">
            <v>C</v>
          </cell>
          <cell r="G4218" t="str">
            <v>FNRO</v>
          </cell>
        </row>
        <row r="4219">
          <cell r="B4219" t="str">
            <v>FNRO-2575</v>
          </cell>
          <cell r="C4219" t="str">
            <v>2575</v>
          </cell>
          <cell r="D4219" t="str">
            <v>SEGURO DE DEPÓSITOS LIQUIDADO POR PAGAR</v>
          </cell>
          <cell r="E4219" t="str">
            <v>42G</v>
          </cell>
          <cell r="F4219" t="str">
            <v>C</v>
          </cell>
          <cell r="G4219" t="str">
            <v>FNRO</v>
          </cell>
        </row>
        <row r="4220">
          <cell r="B4220" t="str">
            <v>FNRO-2580</v>
          </cell>
          <cell r="C4220" t="str">
            <v>2580</v>
          </cell>
          <cell r="D4220" t="str">
            <v>FONDO DE GARANTIAS DE INSTITUCIONES FINANCIERAS</v>
          </cell>
          <cell r="E4220" t="str">
            <v/>
          </cell>
          <cell r="F4220" t="str">
            <v>C</v>
          </cell>
          <cell r="G4220" t="str">
            <v>FNRO</v>
          </cell>
        </row>
        <row r="4221">
          <cell r="B4221" t="str">
            <v>FNRO-258010</v>
          </cell>
          <cell r="C4221" t="str">
            <v>258010</v>
          </cell>
          <cell r="D4221" t="str">
            <v>RECAUDOS CARTERA DE FOGAFIN</v>
          </cell>
          <cell r="E4221" t="str">
            <v>42G</v>
          </cell>
          <cell r="F4221" t="str">
            <v>C</v>
          </cell>
          <cell r="G4221" t="str">
            <v>FNRO</v>
          </cell>
        </row>
        <row r="4222">
          <cell r="B4222" t="str">
            <v>FNRO-258015</v>
          </cell>
          <cell r="C4222" t="str">
            <v>258015</v>
          </cell>
          <cell r="D4222" t="str">
            <v>CREDITOS FOGAFIN CAPITAL</v>
          </cell>
          <cell r="E4222" t="str">
            <v>42G</v>
          </cell>
          <cell r="F4222" t="str">
            <v>C</v>
          </cell>
          <cell r="G4222" t="str">
            <v>FNRO</v>
          </cell>
        </row>
        <row r="4223">
          <cell r="B4223" t="str">
            <v>FNRO-258020</v>
          </cell>
          <cell r="C4223" t="str">
            <v>258020</v>
          </cell>
          <cell r="D4223" t="str">
            <v>CREDITOS FOGAFIN INTERESES</v>
          </cell>
          <cell r="E4223" t="str">
            <v>42G</v>
          </cell>
          <cell r="F4223" t="str">
            <v>C</v>
          </cell>
          <cell r="G4223" t="str">
            <v>FNRO</v>
          </cell>
        </row>
        <row r="4224">
          <cell r="B4224" t="str">
            <v>FNRO-2595</v>
          </cell>
          <cell r="C4224" t="str">
            <v>2595</v>
          </cell>
          <cell r="D4224" t="str">
            <v>DIVERSAS</v>
          </cell>
          <cell r="E4224" t="str">
            <v/>
          </cell>
          <cell r="F4224" t="str">
            <v>C</v>
          </cell>
          <cell r="G4224" t="str">
            <v>FNRO</v>
          </cell>
        </row>
        <row r="4225">
          <cell r="B4225" t="str">
            <v>FNRO-259505</v>
          </cell>
          <cell r="C4225" t="str">
            <v>259505</v>
          </cell>
          <cell r="D4225" t="str">
            <v>CUOTAS PARTES PENSIONES DE JUBILACION</v>
          </cell>
          <cell r="E4225" t="str">
            <v>42F</v>
          </cell>
          <cell r="F4225" t="str">
            <v>C</v>
          </cell>
          <cell r="G4225" t="str">
            <v>FNRO</v>
          </cell>
        </row>
        <row r="4226">
          <cell r="B4226" t="str">
            <v>FNRO-259510</v>
          </cell>
          <cell r="C4226" t="str">
            <v>259510</v>
          </cell>
          <cell r="D4226" t="str">
            <v>NOMINA</v>
          </cell>
          <cell r="E4226" t="str">
            <v>42F</v>
          </cell>
          <cell r="F4226" t="str">
            <v>C</v>
          </cell>
          <cell r="G4226" t="str">
            <v>FNRO</v>
          </cell>
        </row>
        <row r="4227">
          <cell r="B4227" t="str">
            <v>FNRO-259515</v>
          </cell>
          <cell r="C4227" t="str">
            <v>259515</v>
          </cell>
          <cell r="D4227" t="str">
            <v>CHEQUES GIRADOS NO COBRADOS</v>
          </cell>
          <cell r="E4227" t="str">
            <v>42G</v>
          </cell>
          <cell r="F4227" t="str">
            <v>C</v>
          </cell>
          <cell r="G4227" t="str">
            <v>FNRO</v>
          </cell>
        </row>
        <row r="4228">
          <cell r="B4228" t="str">
            <v>FNRO-259520</v>
          </cell>
          <cell r="C4228" t="str">
            <v>259520</v>
          </cell>
          <cell r="D4228" t="str">
            <v>VALORES REINTEGRAR ‑ DACION EN PAGO</v>
          </cell>
          <cell r="E4228" t="str">
            <v>42G</v>
          </cell>
          <cell r="F4228" t="str">
            <v>C</v>
          </cell>
          <cell r="G4228" t="str">
            <v>FNRO</v>
          </cell>
        </row>
        <row r="4229">
          <cell r="B4229" t="str">
            <v>FNRO-259525</v>
          </cell>
          <cell r="C4229" t="str">
            <v>259525</v>
          </cell>
          <cell r="D4229" t="str">
            <v>DONACIONES DE TERCEROS POR PAGAR</v>
          </cell>
          <cell r="E4229" t="str">
            <v>42G</v>
          </cell>
          <cell r="F4229" t="str">
            <v>C</v>
          </cell>
          <cell r="G4229" t="str">
            <v>FNRO</v>
          </cell>
        </row>
        <row r="4230">
          <cell r="B4230" t="str">
            <v>FNRO-259533</v>
          </cell>
          <cell r="C4230" t="str">
            <v>259533</v>
          </cell>
          <cell r="D4230" t="str">
            <v>VALORES RECIBIDOS POR PRIVATIZACIONES</v>
          </cell>
          <cell r="E4230" t="str">
            <v>42G</v>
          </cell>
          <cell r="F4230" t="str">
            <v>C</v>
          </cell>
          <cell r="G4230" t="str">
            <v>FNRO</v>
          </cell>
        </row>
        <row r="4231">
          <cell r="B4231" t="str">
            <v>FNRO-259535</v>
          </cell>
          <cell r="C4231" t="str">
            <v>259535</v>
          </cell>
          <cell r="D4231" t="str">
            <v>INCENTIVO PRODUCCION GANADERA (ICG)</v>
          </cell>
          <cell r="E4231" t="str">
            <v>42G</v>
          </cell>
          <cell r="F4231" t="str">
            <v>C</v>
          </cell>
          <cell r="G4231" t="str">
            <v>FNRO</v>
          </cell>
        </row>
        <row r="4232">
          <cell r="B4232" t="str">
            <v>FNRO-259538</v>
          </cell>
          <cell r="C4232" t="str">
            <v>259538</v>
          </cell>
          <cell r="D4232" t="str">
            <v>CUENTAS POR PAGAR EXASOCIADOS</v>
          </cell>
          <cell r="E4232" t="str">
            <v>42G</v>
          </cell>
          <cell r="F4232" t="str">
            <v>C</v>
          </cell>
          <cell r="G4232" t="str">
            <v>FNRO</v>
          </cell>
        </row>
        <row r="4233">
          <cell r="B4233" t="str">
            <v>FNRO-259570</v>
          </cell>
          <cell r="C4233" t="str">
            <v>259570</v>
          </cell>
          <cell r="D4233" t="str">
            <v>RECAUDOS REALIZADOS</v>
          </cell>
          <cell r="E4233" t="str">
            <v>42G</v>
          </cell>
          <cell r="F4233" t="str">
            <v>C</v>
          </cell>
          <cell r="G4233" t="str">
            <v>FNRO</v>
          </cell>
        </row>
        <row r="4234">
          <cell r="B4234" t="str">
            <v>FNRO-259580</v>
          </cell>
          <cell r="C4234" t="str">
            <v>259580</v>
          </cell>
          <cell r="D4234" t="str">
            <v>NACION LEY 546 DE 1999</v>
          </cell>
          <cell r="E4234" t="str">
            <v>42G</v>
          </cell>
          <cell r="F4234" t="str">
            <v>C</v>
          </cell>
          <cell r="G4234" t="str">
            <v>FNRO</v>
          </cell>
        </row>
        <row r="4235">
          <cell r="B4235" t="str">
            <v>FNRO-259595</v>
          </cell>
          <cell r="C4235" t="str">
            <v>259595</v>
          </cell>
          <cell r="D4235" t="str">
            <v>OTRAS</v>
          </cell>
          <cell r="E4235" t="str">
            <v>42G</v>
          </cell>
          <cell r="F4235" t="str">
            <v>C</v>
          </cell>
          <cell r="G4235" t="str">
            <v>FNRO</v>
          </cell>
        </row>
        <row r="4236">
          <cell r="B4236" t="str">
            <v>FNRO-2605</v>
          </cell>
          <cell r="C4236" t="str">
            <v>2605</v>
          </cell>
          <cell r="D4236" t="str">
            <v>BONOS</v>
          </cell>
          <cell r="E4236" t="str">
            <v/>
          </cell>
          <cell r="F4236" t="str">
            <v>C</v>
          </cell>
          <cell r="G4236" t="str">
            <v>FNRO</v>
          </cell>
        </row>
        <row r="4237">
          <cell r="B4237" t="str">
            <v>FNRO-260515</v>
          </cell>
          <cell r="C4237" t="str">
            <v>260515</v>
          </cell>
          <cell r="D4237" t="str">
            <v>BONOS DE FOMENTO URBANO</v>
          </cell>
          <cell r="E4237" t="str">
            <v>42G</v>
          </cell>
          <cell r="F4237" t="str">
            <v>C</v>
          </cell>
          <cell r="G4237" t="str">
            <v>FNRO</v>
          </cell>
        </row>
        <row r="4238">
          <cell r="B4238" t="str">
            <v>FNRO-260530</v>
          </cell>
          <cell r="C4238" t="str">
            <v>260530</v>
          </cell>
          <cell r="D4238" t="str">
            <v>BONOS DE VIVIENDA DE INTERES SOCIAL ‑ BCH</v>
          </cell>
          <cell r="E4238" t="str">
            <v>42G</v>
          </cell>
          <cell r="F4238" t="str">
            <v>C</v>
          </cell>
          <cell r="G4238" t="str">
            <v>FNRO</v>
          </cell>
        </row>
        <row r="4239">
          <cell r="B4239" t="str">
            <v>FNRO-260535</v>
          </cell>
          <cell r="C4239" t="str">
            <v>260535</v>
          </cell>
          <cell r="D4239" t="str">
            <v>BONOS DE VIVIENDA ‑ CAV</v>
          </cell>
          <cell r="E4239" t="str">
            <v>42G</v>
          </cell>
          <cell r="F4239" t="str">
            <v>C</v>
          </cell>
          <cell r="G4239" t="str">
            <v>FNRO</v>
          </cell>
        </row>
        <row r="4240">
          <cell r="B4240" t="str">
            <v>FNRO-260540</v>
          </cell>
          <cell r="C4240" t="str">
            <v>260540</v>
          </cell>
          <cell r="D4240" t="str">
            <v>DE GARANTIA GENERAL MENOR DE 18 MESES</v>
          </cell>
          <cell r="E4240" t="str">
            <v>42G</v>
          </cell>
          <cell r="F4240" t="str">
            <v>C</v>
          </cell>
          <cell r="G4240" t="str">
            <v>FNRO</v>
          </cell>
        </row>
        <row r="4241">
          <cell r="B4241" t="str">
            <v>FNRO-260545</v>
          </cell>
          <cell r="C4241" t="str">
            <v>260545</v>
          </cell>
          <cell r="D4241" t="str">
            <v>DE GARANTIA GENERAL IGUAL O SUPERIOR A 18 MESES</v>
          </cell>
          <cell r="E4241" t="str">
            <v>42G</v>
          </cell>
          <cell r="F4241" t="str">
            <v>C</v>
          </cell>
          <cell r="G4241" t="str">
            <v>FNRO</v>
          </cell>
        </row>
        <row r="4242">
          <cell r="B4242" t="str">
            <v>FNRO-260550</v>
          </cell>
          <cell r="C4242" t="str">
            <v>260550</v>
          </cell>
          <cell r="D4242" t="str">
            <v>BONOS OPCIONALMENTE CONVERTIBLES EN ACCIONES</v>
          </cell>
          <cell r="E4242" t="str">
            <v>42G</v>
          </cell>
          <cell r="F4242" t="str">
            <v>C</v>
          </cell>
          <cell r="G4242" t="str">
            <v>FNRO</v>
          </cell>
        </row>
        <row r="4243">
          <cell r="B4243" t="str">
            <v>FNRO-260580</v>
          </cell>
          <cell r="C4243" t="str">
            <v>260580</v>
          </cell>
          <cell r="D4243" t="str">
            <v>OTROS MENOR DE 18 MESES</v>
          </cell>
          <cell r="E4243" t="str">
            <v>42G</v>
          </cell>
          <cell r="F4243" t="str">
            <v>C</v>
          </cell>
          <cell r="G4243" t="str">
            <v>FNRO</v>
          </cell>
        </row>
        <row r="4244">
          <cell r="B4244" t="str">
            <v>FNRO-260585</v>
          </cell>
          <cell r="C4244" t="str">
            <v>260585</v>
          </cell>
          <cell r="D4244" t="str">
            <v>OTROS IGUAL O SUPERIOR A 18 MESES</v>
          </cell>
          <cell r="E4244" t="str">
            <v>42G</v>
          </cell>
          <cell r="F4244" t="str">
            <v>C</v>
          </cell>
          <cell r="G4244" t="str">
            <v>FNRO</v>
          </cell>
        </row>
        <row r="4245">
          <cell r="B4245" t="str">
            <v>FNRO-260590</v>
          </cell>
          <cell r="C4245" t="str">
            <v>260590</v>
          </cell>
          <cell r="D4245" t="str">
            <v>BONOS HIPOTECARIOS</v>
          </cell>
          <cell r="E4245" t="str">
            <v>42G</v>
          </cell>
          <cell r="F4245" t="str">
            <v>C</v>
          </cell>
          <cell r="G4245" t="str">
            <v>FNRO</v>
          </cell>
        </row>
        <row r="4246">
          <cell r="B4246" t="str">
            <v>FNRO-2610</v>
          </cell>
          <cell r="C4246" t="str">
            <v>2610</v>
          </cell>
          <cell r="D4246" t="str">
            <v>CEDULAS</v>
          </cell>
          <cell r="E4246" t="str">
            <v/>
          </cell>
          <cell r="F4246" t="str">
            <v>C</v>
          </cell>
          <cell r="G4246" t="str">
            <v>FNRO</v>
          </cell>
        </row>
        <row r="4247">
          <cell r="B4247" t="str">
            <v>FNRO-261005</v>
          </cell>
          <cell r="C4247" t="str">
            <v>261005</v>
          </cell>
          <cell r="D4247" t="str">
            <v>CEDULAS DE CAPITALIZACION</v>
          </cell>
          <cell r="E4247" t="str">
            <v>42G</v>
          </cell>
          <cell r="F4247" t="str">
            <v>C</v>
          </cell>
          <cell r="G4247" t="str">
            <v>FNRO</v>
          </cell>
        </row>
        <row r="4248">
          <cell r="B4248" t="str">
            <v>FNRO-261010</v>
          </cell>
          <cell r="C4248" t="str">
            <v>261010</v>
          </cell>
          <cell r="D4248" t="str">
            <v>CEDULAS HIPOTECARIAS</v>
          </cell>
          <cell r="E4248" t="str">
            <v>42G</v>
          </cell>
          <cell r="F4248" t="str">
            <v>C</v>
          </cell>
          <cell r="G4248" t="str">
            <v>FNRO</v>
          </cell>
        </row>
        <row r="4249">
          <cell r="B4249" t="str">
            <v>FNRO-261015</v>
          </cell>
          <cell r="C4249" t="str">
            <v>261015</v>
          </cell>
          <cell r="D4249" t="str">
            <v>CEDULAS DE AHORRO Y VIVIENDA</v>
          </cell>
          <cell r="E4249" t="str">
            <v>42G</v>
          </cell>
          <cell r="F4249" t="str">
            <v>C</v>
          </cell>
          <cell r="G4249" t="str">
            <v>FNRO</v>
          </cell>
        </row>
        <row r="4250">
          <cell r="B4250" t="str">
            <v>FNRO-2612</v>
          </cell>
          <cell r="C4250" t="str">
            <v>2612</v>
          </cell>
          <cell r="D4250" t="str">
            <v>TITULOS DE DESARROLLO AGROPECUARIO</v>
          </cell>
          <cell r="E4250" t="str">
            <v/>
          </cell>
          <cell r="F4250" t="str">
            <v>C</v>
          </cell>
          <cell r="G4250" t="str">
            <v>FNRO</v>
          </cell>
        </row>
        <row r="4251">
          <cell r="B4251" t="str">
            <v>FNRO-261205</v>
          </cell>
          <cell r="C4251" t="str">
            <v>261205</v>
          </cell>
          <cell r="D4251" t="str">
            <v>TITULOS DE DESARROLLO AGROPECUARIO CLASE "A"</v>
          </cell>
          <cell r="E4251" t="str">
            <v>42G</v>
          </cell>
          <cell r="F4251" t="str">
            <v>C</v>
          </cell>
          <cell r="G4251" t="str">
            <v>FNRO</v>
          </cell>
        </row>
        <row r="4252">
          <cell r="B4252" t="str">
            <v>FNRO-261210</v>
          </cell>
          <cell r="C4252" t="str">
            <v>261210</v>
          </cell>
          <cell r="D4252" t="str">
            <v>TITULOS DE DESARROLLO AGROPECUARIO CLASE "B"</v>
          </cell>
          <cell r="E4252" t="str">
            <v>42G</v>
          </cell>
          <cell r="F4252" t="str">
            <v>C</v>
          </cell>
          <cell r="G4252" t="str">
            <v>FNRO</v>
          </cell>
        </row>
        <row r="4253">
          <cell r="B4253" t="str">
            <v>FNRO-261215</v>
          </cell>
          <cell r="C4253" t="str">
            <v>261215</v>
          </cell>
          <cell r="D4253" t="str">
            <v>TITULOS DE DESARROLLO AGROPECUARIO CLASE "C"</v>
          </cell>
          <cell r="E4253" t="str">
            <v>42G</v>
          </cell>
          <cell r="F4253" t="str">
            <v>C</v>
          </cell>
          <cell r="G4253" t="str">
            <v>FNRO</v>
          </cell>
        </row>
        <row r="4254">
          <cell r="B4254" t="str">
            <v>FNRO-2615</v>
          </cell>
          <cell r="C4254" t="str">
            <v>2615</v>
          </cell>
          <cell r="D4254" t="str">
            <v>OTROS TITULOS DE INVERSION</v>
          </cell>
          <cell r="E4254" t="str">
            <v/>
          </cell>
          <cell r="F4254" t="str">
            <v>C</v>
          </cell>
          <cell r="G4254" t="str">
            <v>FNRO</v>
          </cell>
        </row>
        <row r="4255">
          <cell r="B4255" t="str">
            <v>FNRO-261505</v>
          </cell>
          <cell r="C4255" t="str">
            <v>261505</v>
          </cell>
          <cell r="D4255" t="str">
            <v>CERTIFICADOS ELECTRICOS VALORIZABLES</v>
          </cell>
          <cell r="E4255" t="str">
            <v>42G</v>
          </cell>
          <cell r="F4255" t="str">
            <v>C</v>
          </cell>
          <cell r="G4255" t="str">
            <v>FNRO</v>
          </cell>
        </row>
        <row r="4256">
          <cell r="B4256" t="str">
            <v>FNRO-261510</v>
          </cell>
          <cell r="C4256" t="str">
            <v>261510</v>
          </cell>
          <cell r="D4256" t="str">
            <v>TITULOS ENERGETICOS DE RENTABILIDAD</v>
          </cell>
          <cell r="E4256" t="str">
            <v>42G</v>
          </cell>
          <cell r="F4256" t="str">
            <v>C</v>
          </cell>
          <cell r="G4256" t="str">
            <v>FNRO</v>
          </cell>
        </row>
        <row r="4257">
          <cell r="B4257" t="str">
            <v>FNRO-261595</v>
          </cell>
          <cell r="C4257" t="str">
            <v>261595</v>
          </cell>
          <cell r="D4257" t="str">
            <v>OTROS</v>
          </cell>
          <cell r="E4257" t="str">
            <v>42G</v>
          </cell>
          <cell r="F4257" t="str">
            <v>C</v>
          </cell>
          <cell r="G4257" t="str">
            <v>FNRO</v>
          </cell>
        </row>
        <row r="4258">
          <cell r="B4258" t="str">
            <v>FNRO-2704</v>
          </cell>
          <cell r="C4258" t="str">
            <v>2704</v>
          </cell>
          <cell r="D4258" t="str">
            <v>SUCURSALES Y AGENCIAS</v>
          </cell>
          <cell r="E4258" t="str">
            <v/>
          </cell>
          <cell r="F4258" t="str">
            <v>C</v>
          </cell>
          <cell r="G4258" t="str">
            <v>FNRO</v>
          </cell>
        </row>
        <row r="4259">
          <cell r="B4259" t="str">
            <v>FNRO-270406</v>
          </cell>
          <cell r="C4259" t="str">
            <v>270406</v>
          </cell>
          <cell r="D4259" t="str">
            <v>DEPOSITOS, ACEPTACIONES Y PASIVOS FIDUCIARIOS</v>
          </cell>
          <cell r="E4259" t="str">
            <v>42G</v>
          </cell>
          <cell r="F4259" t="str">
            <v>C</v>
          </cell>
          <cell r="G4259" t="str">
            <v>FNRO</v>
          </cell>
        </row>
        <row r="4260">
          <cell r="B4260" t="str">
            <v>FNRO-270407</v>
          </cell>
          <cell r="C4260" t="str">
            <v>270407</v>
          </cell>
          <cell r="D4260" t="str">
            <v>DEPOSITOS Y PASIVOS FIDUCIARIOS SECTOR PUBLICO</v>
          </cell>
          <cell r="E4260" t="str">
            <v>42G</v>
          </cell>
          <cell r="F4260" t="str">
            <v>C</v>
          </cell>
          <cell r="G4260" t="str">
            <v>FNRO</v>
          </cell>
        </row>
        <row r="4261">
          <cell r="B4261" t="str">
            <v>FNRO-270411</v>
          </cell>
          <cell r="C4261" t="str">
            <v>270411</v>
          </cell>
          <cell r="D4261" t="str">
            <v>DEPOSITOS A TERMINO IGUAL O SUPERIOR A 12 MESES</v>
          </cell>
          <cell r="E4261" t="str">
            <v>42G</v>
          </cell>
          <cell r="F4261" t="str">
            <v>C</v>
          </cell>
          <cell r="G4261" t="str">
            <v>FNRO</v>
          </cell>
        </row>
        <row r="4262">
          <cell r="B4262" t="str">
            <v>FNRO-270416</v>
          </cell>
          <cell r="C4262" t="str">
            <v>270416</v>
          </cell>
          <cell r="D4262" t="str">
            <v>DEPOSITOS A TERMINO ENTRE 6 Y 12 MESES</v>
          </cell>
          <cell r="E4262" t="str">
            <v>42G</v>
          </cell>
          <cell r="F4262" t="str">
            <v>C</v>
          </cell>
          <cell r="G4262" t="str">
            <v>FNRO</v>
          </cell>
        </row>
        <row r="4263">
          <cell r="B4263" t="str">
            <v>FNRO-270421</v>
          </cell>
          <cell r="C4263" t="str">
            <v>270421</v>
          </cell>
          <cell r="D4263" t="str">
            <v>DEPOSITOS A TERMINO MENOR A 6 MESES</v>
          </cell>
          <cell r="E4263" t="str">
            <v>42G</v>
          </cell>
          <cell r="F4263" t="str">
            <v>C</v>
          </cell>
          <cell r="G4263" t="str">
            <v>FNRO</v>
          </cell>
        </row>
        <row r="4264">
          <cell r="B4264" t="str">
            <v>FNRO-270426</v>
          </cell>
          <cell r="C4264" t="str">
            <v>270426</v>
          </cell>
          <cell r="D4264" t="str">
            <v>DEPOSITOS ORDINARIOS Y DE AHORRO Y NEGOCIACIONES DE CARTERA</v>
          </cell>
          <cell r="E4264" t="str">
            <v>42G</v>
          </cell>
          <cell r="F4264" t="str">
            <v>C</v>
          </cell>
          <cell r="G4264" t="str">
            <v>FNRO</v>
          </cell>
        </row>
        <row r="4265">
          <cell r="B4265" t="str">
            <v>FNRO-270431</v>
          </cell>
          <cell r="C4265" t="str">
            <v>270431</v>
          </cell>
          <cell r="D4265" t="str">
            <v>DEPOSITOS JUDICIALES INSTITUCIONES NACIONALIZADAS</v>
          </cell>
          <cell r="E4265" t="str">
            <v>42G</v>
          </cell>
          <cell r="F4265" t="str">
            <v>C</v>
          </cell>
          <cell r="G4265" t="str">
            <v>FNRO</v>
          </cell>
        </row>
        <row r="4266">
          <cell r="B4266" t="str">
            <v>FNRO-270440</v>
          </cell>
          <cell r="C4266" t="str">
            <v>270440</v>
          </cell>
          <cell r="D4266" t="str">
            <v>TRASLADO DE INGRESOS</v>
          </cell>
          <cell r="E4266" t="str">
            <v>42G</v>
          </cell>
          <cell r="F4266" t="str">
            <v>C</v>
          </cell>
          <cell r="G4266" t="str">
            <v>FNRO</v>
          </cell>
        </row>
        <row r="4267">
          <cell r="B4267" t="str">
            <v>FNRO-270495</v>
          </cell>
          <cell r="C4267" t="str">
            <v>270495</v>
          </cell>
          <cell r="D4267" t="str">
            <v>OTROS TRASLADOS</v>
          </cell>
          <cell r="E4267" t="str">
            <v>42G</v>
          </cell>
          <cell r="F4267" t="str">
            <v>C</v>
          </cell>
          <cell r="G4267" t="str">
            <v>FNRO</v>
          </cell>
        </row>
        <row r="4268">
          <cell r="B4268" t="str">
            <v>FNRO-2710</v>
          </cell>
          <cell r="C4268" t="str">
            <v>2710</v>
          </cell>
          <cell r="D4268" t="str">
            <v>OBLIGACIONES LABORALES CONSOLIDADAS</v>
          </cell>
          <cell r="E4268" t="str">
            <v/>
          </cell>
          <cell r="F4268" t="str">
            <v>C</v>
          </cell>
          <cell r="G4268" t="str">
            <v>FNRO</v>
          </cell>
        </row>
        <row r="4269">
          <cell r="B4269" t="str">
            <v>FNRO-271005</v>
          </cell>
          <cell r="C4269" t="str">
            <v>271005</v>
          </cell>
          <cell r="D4269" t="str">
            <v>CESANTIAS CONSOLIDADAS</v>
          </cell>
          <cell r="E4269" t="str">
            <v>42F</v>
          </cell>
          <cell r="F4269" t="str">
            <v>C</v>
          </cell>
          <cell r="G4269" t="str">
            <v>FNRO</v>
          </cell>
        </row>
        <row r="4270">
          <cell r="B4270" t="str">
            <v>FNRO-271010</v>
          </cell>
          <cell r="C4270" t="str">
            <v>271010</v>
          </cell>
          <cell r="D4270" t="str">
            <v>INTERESES SOBRE CESANTIAS</v>
          </cell>
          <cell r="E4270" t="str">
            <v>42F</v>
          </cell>
          <cell r="F4270" t="str">
            <v>C</v>
          </cell>
          <cell r="G4270" t="str">
            <v>FNRO</v>
          </cell>
        </row>
        <row r="4271">
          <cell r="B4271" t="str">
            <v>FNRO-271015</v>
          </cell>
          <cell r="C4271" t="str">
            <v>271015</v>
          </cell>
          <cell r="D4271" t="str">
            <v>VACACIONES CONSOLIDADAS</v>
          </cell>
          <cell r="E4271" t="str">
            <v>42F</v>
          </cell>
          <cell r="F4271" t="str">
            <v>C</v>
          </cell>
          <cell r="G4271" t="str">
            <v>FNRO</v>
          </cell>
        </row>
        <row r="4272">
          <cell r="B4272" t="str">
            <v>FNRO-271095</v>
          </cell>
          <cell r="C4272" t="str">
            <v>271095</v>
          </cell>
          <cell r="D4272" t="str">
            <v>OTRAS PRESTACIONES SOCIALES</v>
          </cell>
          <cell r="E4272" t="str">
            <v>42F</v>
          </cell>
          <cell r="F4272" t="str">
            <v>C</v>
          </cell>
          <cell r="G4272" t="str">
            <v>FNRO</v>
          </cell>
        </row>
        <row r="4273">
          <cell r="B4273" t="str">
            <v>FNRO-2715</v>
          </cell>
          <cell r="C4273" t="str">
            <v>2715</v>
          </cell>
          <cell r="D4273" t="str">
            <v>INGRESOS ANTICIPADOS</v>
          </cell>
          <cell r="E4273" t="str">
            <v/>
          </cell>
          <cell r="F4273" t="str">
            <v>C</v>
          </cell>
          <cell r="G4273" t="str">
            <v>FNRO</v>
          </cell>
        </row>
        <row r="4274">
          <cell r="B4274" t="str">
            <v>FNRO-271505</v>
          </cell>
          <cell r="C4274" t="str">
            <v>271505</v>
          </cell>
          <cell r="D4274" t="str">
            <v>INTERESES</v>
          </cell>
          <cell r="E4274" t="str">
            <v>42G</v>
          </cell>
          <cell r="F4274" t="str">
            <v>C</v>
          </cell>
          <cell r="G4274" t="str">
            <v>FNRO</v>
          </cell>
        </row>
        <row r="4275">
          <cell r="B4275" t="str">
            <v>FNRO-271510</v>
          </cell>
          <cell r="C4275" t="str">
            <v>271510</v>
          </cell>
          <cell r="D4275" t="str">
            <v>COMISIONES</v>
          </cell>
          <cell r="E4275" t="str">
            <v>42G</v>
          </cell>
          <cell r="F4275" t="str">
            <v>C</v>
          </cell>
          <cell r="G4275" t="str">
            <v>FNRO</v>
          </cell>
        </row>
        <row r="4276">
          <cell r="B4276" t="str">
            <v>FNRO-271515</v>
          </cell>
          <cell r="C4276" t="str">
            <v>271515</v>
          </cell>
          <cell r="D4276" t="str">
            <v>ARRENDAMIENTOS</v>
          </cell>
          <cell r="E4276" t="str">
            <v>42G</v>
          </cell>
          <cell r="F4276" t="str">
            <v>C</v>
          </cell>
          <cell r="G4276" t="str">
            <v>FNRO</v>
          </cell>
        </row>
        <row r="4277">
          <cell r="B4277" t="str">
            <v>FNRO-271520</v>
          </cell>
          <cell r="C4277" t="str">
            <v>271520</v>
          </cell>
          <cell r="D4277" t="str">
            <v>SERVICIOS DE ALMACEN</v>
          </cell>
          <cell r="E4277" t="str">
            <v>42G</v>
          </cell>
          <cell r="F4277" t="str">
            <v>C</v>
          </cell>
          <cell r="G4277" t="str">
            <v>FNRO</v>
          </cell>
        </row>
        <row r="4278">
          <cell r="B4278" t="str">
            <v>FNRO-271528</v>
          </cell>
          <cell r="C4278" t="str">
            <v>271528</v>
          </cell>
          <cell r="D4278" t="str">
            <v>PRIMAS SEGURO DE DEPÓSITOS</v>
          </cell>
          <cell r="E4278" t="str">
            <v>42G</v>
          </cell>
          <cell r="F4278" t="str">
            <v>C</v>
          </cell>
          <cell r="G4278" t="str">
            <v>FNRO</v>
          </cell>
        </row>
        <row r="4279">
          <cell r="B4279" t="str">
            <v>FNRO-271575</v>
          </cell>
          <cell r="C4279" t="str">
            <v>271575</v>
          </cell>
          <cell r="D4279" t="str">
            <v>COMISIONES RECIBIDAS POR PRODUCTOS DERIVADOS</v>
          </cell>
          <cell r="E4279" t="str">
            <v>42G</v>
          </cell>
          <cell r="F4279" t="str">
            <v>C</v>
          </cell>
          <cell r="G4279" t="str">
            <v>FNRO</v>
          </cell>
        </row>
        <row r="4280">
          <cell r="B4280" t="str">
            <v>FNRO-271595</v>
          </cell>
          <cell r="C4280" t="str">
            <v>271595</v>
          </cell>
          <cell r="D4280" t="str">
            <v>OTROS</v>
          </cell>
          <cell r="E4280" t="str">
            <v>42G</v>
          </cell>
          <cell r="F4280" t="str">
            <v>C</v>
          </cell>
          <cell r="G4280" t="str">
            <v>FNRO</v>
          </cell>
        </row>
        <row r="4281">
          <cell r="B4281" t="str">
            <v>FNRO-2720</v>
          </cell>
          <cell r="C4281" t="str">
            <v>2720</v>
          </cell>
          <cell r="D4281" t="str">
            <v>ABONOS DIFERIDOS</v>
          </cell>
          <cell r="E4281" t="str">
            <v/>
          </cell>
          <cell r="F4281" t="str">
            <v>C</v>
          </cell>
          <cell r="G4281" t="str">
            <v>FNRO</v>
          </cell>
        </row>
        <row r="4282">
          <cell r="B4282" t="str">
            <v>FNRO-272005</v>
          </cell>
          <cell r="C4282" t="str">
            <v>272005</v>
          </cell>
          <cell r="D4282" t="str">
            <v>PRIMA EN COLOCACION TITULOS DE INVERSION</v>
          </cell>
          <cell r="E4282" t="str">
            <v>42G</v>
          </cell>
          <cell r="F4282" t="str">
            <v>C</v>
          </cell>
          <cell r="G4282" t="str">
            <v>FNRO</v>
          </cell>
        </row>
        <row r="4283">
          <cell r="B4283" t="str">
            <v>FNRO-272010</v>
          </cell>
          <cell r="C4283" t="str">
            <v>272010</v>
          </cell>
          <cell r="D4283" t="str">
            <v>PRIMA EN COLOCACION DE BOCEAS</v>
          </cell>
          <cell r="E4283" t="str">
            <v>42G</v>
          </cell>
          <cell r="F4283" t="str">
            <v>C</v>
          </cell>
          <cell r="G4283" t="str">
            <v>FNRO</v>
          </cell>
        </row>
        <row r="4284">
          <cell r="B4284" t="str">
            <v>FNRO-272015</v>
          </cell>
          <cell r="C4284" t="str">
            <v>272015</v>
          </cell>
          <cell r="D4284" t="str">
            <v>UTILIDADES POR VENTA DE ACTIVOS</v>
          </cell>
          <cell r="E4284" t="str">
            <v>42G</v>
          </cell>
          <cell r="F4284" t="str">
            <v>C</v>
          </cell>
          <cell r="G4284" t="str">
            <v>FNRO</v>
          </cell>
        </row>
        <row r="4285">
          <cell r="B4285" t="str">
            <v>FNRO-272035</v>
          </cell>
          <cell r="C4285" t="str">
            <v>272035</v>
          </cell>
          <cell r="D4285" t="str">
            <v>INTERESES ORIGINADOS EN PROCESOS DE REESTRUCTURACION</v>
          </cell>
          <cell r="E4285" t="str">
            <v>42G</v>
          </cell>
          <cell r="F4285" t="str">
            <v>C</v>
          </cell>
          <cell r="G4285" t="str">
            <v>FNRO</v>
          </cell>
        </row>
        <row r="4286">
          <cell r="B4286" t="str">
            <v>FNRO-272060</v>
          </cell>
          <cell r="C4286" t="str">
            <v>272060</v>
          </cell>
          <cell r="D4286" t="str">
            <v>CARTERA DE CREDITOS EXPRESADA EN UVR</v>
          </cell>
          <cell r="E4286" t="str">
            <v>42G</v>
          </cell>
          <cell r="F4286" t="str">
            <v>C</v>
          </cell>
          <cell r="G4286" t="str">
            <v>FNRO</v>
          </cell>
        </row>
        <row r="4287">
          <cell r="B4287" t="str">
            <v>FNRO-272080</v>
          </cell>
          <cell r="C4287" t="str">
            <v>272080</v>
          </cell>
          <cell r="D4287" t="str">
            <v>CREDITO MERCANTIL</v>
          </cell>
          <cell r="E4287" t="str">
            <v>42G</v>
          </cell>
          <cell r="F4287" t="str">
            <v>C</v>
          </cell>
          <cell r="G4287" t="str">
            <v>FNRO</v>
          </cell>
        </row>
        <row r="4288">
          <cell r="B4288" t="str">
            <v>FNRO-272091</v>
          </cell>
          <cell r="C4288" t="str">
            <v>272091</v>
          </cell>
          <cell r="D4288" t="str">
            <v xml:space="preserve">DEFECTO DEL COSTO DE LA INVERSIÓN SOBRE EL VALOR EN LIBROS </v>
          </cell>
          <cell r="E4288" t="str">
            <v>42G</v>
          </cell>
          <cell r="F4288" t="str">
            <v>C</v>
          </cell>
          <cell r="G4288" t="str">
            <v>FNRO</v>
          </cell>
        </row>
        <row r="4289">
          <cell r="B4289" t="str">
            <v>FNRO-272095</v>
          </cell>
          <cell r="C4289" t="str">
            <v>272095</v>
          </cell>
          <cell r="D4289" t="str">
            <v>OTROS</v>
          </cell>
          <cell r="E4289" t="str">
            <v>42G</v>
          </cell>
          <cell r="F4289" t="str">
            <v>C</v>
          </cell>
          <cell r="G4289" t="str">
            <v>FNRO</v>
          </cell>
        </row>
        <row r="4290">
          <cell r="B4290" t="str">
            <v>FNRO-2730</v>
          </cell>
          <cell r="C4290" t="str">
            <v>2730</v>
          </cell>
          <cell r="D4290" t="str">
            <v>CERTIFICADOS DE CAMBIO EN ADMINISTRACION</v>
          </cell>
          <cell r="E4290" t="str">
            <v>42G</v>
          </cell>
          <cell r="F4290" t="str">
            <v>C</v>
          </cell>
          <cell r="G4290" t="str">
            <v>FNRO</v>
          </cell>
        </row>
        <row r="4291">
          <cell r="B4291" t="str">
            <v>FNRO-2735</v>
          </cell>
          <cell r="C4291" t="str">
            <v>2735</v>
          </cell>
          <cell r="D4291" t="str">
            <v>DEPOSITOS EN TRAMITE PAGOS EXTERIOR</v>
          </cell>
          <cell r="E4291" t="str">
            <v>42G</v>
          </cell>
          <cell r="F4291" t="str">
            <v>C</v>
          </cell>
          <cell r="G4291" t="str">
            <v>FNRO</v>
          </cell>
        </row>
        <row r="4292">
          <cell r="B4292" t="str">
            <v>FNRO-2740</v>
          </cell>
          <cell r="C4292" t="str">
            <v>2740</v>
          </cell>
          <cell r="D4292" t="str">
            <v>PENSIONES DE JUBILACION</v>
          </cell>
          <cell r="E4292" t="str">
            <v/>
          </cell>
          <cell r="F4292" t="str">
            <v>C</v>
          </cell>
          <cell r="G4292" t="str">
            <v>FNRO</v>
          </cell>
        </row>
        <row r="4293">
          <cell r="B4293" t="str">
            <v>FNRO-274005</v>
          </cell>
          <cell r="C4293" t="str">
            <v>274005</v>
          </cell>
          <cell r="D4293" t="str">
            <v>CALCULO ACTUARIAL PENSIONES DE JUBILACION (CR)</v>
          </cell>
          <cell r="E4293" t="str">
            <v>42F</v>
          </cell>
          <cell r="F4293" t="str">
            <v>C</v>
          </cell>
          <cell r="G4293" t="str">
            <v>FNRO</v>
          </cell>
        </row>
        <row r="4294">
          <cell r="B4294" t="str">
            <v>FNRO-274010</v>
          </cell>
          <cell r="C4294" t="str">
            <v>274010</v>
          </cell>
          <cell r="D4294" t="str">
            <v>PENSIONES DE JUBILACION POR AMORTIZAR (DB)</v>
          </cell>
          <cell r="E4294" t="str">
            <v>42F</v>
          </cell>
          <cell r="F4294" t="str">
            <v>C</v>
          </cell>
          <cell r="G4294" t="str">
            <v>FNRO</v>
          </cell>
        </row>
        <row r="4295">
          <cell r="B4295" t="str">
            <v>FNRO-2745</v>
          </cell>
          <cell r="C4295" t="str">
            <v>2745</v>
          </cell>
          <cell r="D4295" t="str">
            <v>CARTAS DE CREDITO DE PAGO DIFERIDO</v>
          </cell>
          <cell r="E4295" t="str">
            <v>42F</v>
          </cell>
          <cell r="F4295" t="str">
            <v>C</v>
          </cell>
          <cell r="G4295" t="str">
            <v>FNRO</v>
          </cell>
        </row>
        <row r="4296">
          <cell r="B4296" t="str">
            <v>FNRO-2747</v>
          </cell>
          <cell r="C4296" t="str">
            <v>2747</v>
          </cell>
          <cell r="D4296" t="str">
            <v>CREDITO POR CORRECCION MONETARIA DIFERIDA</v>
          </cell>
          <cell r="E4296" t="str">
            <v/>
          </cell>
          <cell r="F4296" t="str">
            <v>C</v>
          </cell>
          <cell r="G4296" t="str">
            <v>FNRO</v>
          </cell>
        </row>
        <row r="4297">
          <cell r="B4297" t="str">
            <v>FNRO-274718</v>
          </cell>
          <cell r="C4297" t="str">
            <v>274718</v>
          </cell>
          <cell r="D4297" t="str">
            <v>PROPIEDADES Y EQUIPO</v>
          </cell>
          <cell r="E4297" t="str">
            <v>42G</v>
          </cell>
          <cell r="F4297" t="str">
            <v>C</v>
          </cell>
          <cell r="G4297" t="str">
            <v>FNRO</v>
          </cell>
        </row>
        <row r="4298">
          <cell r="B4298" t="str">
            <v>FNRO-274719</v>
          </cell>
          <cell r="C4298" t="str">
            <v>274719</v>
          </cell>
          <cell r="D4298" t="str">
            <v>OTROS ACTIVOS</v>
          </cell>
          <cell r="E4298" t="str">
            <v>42G</v>
          </cell>
          <cell r="F4298" t="str">
            <v>C</v>
          </cell>
          <cell r="G4298" t="str">
            <v>FNRO</v>
          </cell>
        </row>
        <row r="4299">
          <cell r="B4299" t="str">
            <v>FNRO-2750</v>
          </cell>
          <cell r="C4299" t="str">
            <v>2750</v>
          </cell>
          <cell r="D4299" t="str">
            <v>ANTICIPOS INCREMENTO DE CAPITAL</v>
          </cell>
          <cell r="E4299" t="str">
            <v>42G</v>
          </cell>
          <cell r="F4299" t="str">
            <v>C</v>
          </cell>
          <cell r="G4299" t="str">
            <v>FNRO</v>
          </cell>
        </row>
        <row r="4300">
          <cell r="B4300" t="str">
            <v>FNRO-2751</v>
          </cell>
          <cell r="C4300" t="str">
            <v>2751</v>
          </cell>
          <cell r="D4300" t="str">
            <v>APORTES PENDIENTES POR RECAUDAR</v>
          </cell>
          <cell r="E4300" t="str">
            <v>42G</v>
          </cell>
          <cell r="F4300" t="str">
            <v>C</v>
          </cell>
          <cell r="G4300" t="str">
            <v>FNRO</v>
          </cell>
        </row>
        <row r="4301">
          <cell r="B4301" t="str">
            <v>FNRO-2755</v>
          </cell>
          <cell r="C4301" t="str">
            <v>2755</v>
          </cell>
          <cell r="D4301" t="str">
            <v>IMPUESTO DE RENTA DIFERIDO</v>
          </cell>
          <cell r="E4301" t="str">
            <v>42G</v>
          </cell>
          <cell r="F4301" t="str">
            <v>C</v>
          </cell>
          <cell r="G4301" t="str">
            <v>FNRO</v>
          </cell>
        </row>
        <row r="4302">
          <cell r="B4302" t="str">
            <v>FNRO-2760</v>
          </cell>
          <cell r="C4302" t="str">
            <v>2760</v>
          </cell>
          <cell r="D4302" t="str">
            <v>PROGRAMA EXTENSION AGROPECUARIA SUSTITUTIVO DE IMPUESTO DE RENTA</v>
          </cell>
          <cell r="E4302" t="str">
            <v>42G</v>
          </cell>
          <cell r="F4302" t="str">
            <v>C</v>
          </cell>
          <cell r="G4302" t="str">
            <v>FNRO</v>
          </cell>
        </row>
        <row r="4303">
          <cell r="B4303" t="str">
            <v>FNRO-2765</v>
          </cell>
          <cell r="C4303" t="str">
            <v>2765</v>
          </cell>
          <cell r="D4303" t="str">
            <v>EXIGIBILIDAD DISPONIBLE 10% ART.6 LEY 4/80</v>
          </cell>
          <cell r="E4303" t="str">
            <v/>
          </cell>
          <cell r="F4303" t="str">
            <v>C</v>
          </cell>
          <cell r="G4303" t="str">
            <v>FNRO</v>
          </cell>
        </row>
        <row r="4304">
          <cell r="B4304" t="str">
            <v>FNRO-276505</v>
          </cell>
          <cell r="C4304" t="str">
            <v>276505</v>
          </cell>
          <cell r="D4304" t="str">
            <v>ACCIONES FORZOSAS</v>
          </cell>
          <cell r="E4304" t="str">
            <v>42A</v>
          </cell>
          <cell r="F4304" t="str">
            <v>C</v>
          </cell>
          <cell r="G4304" t="str">
            <v>FNRO</v>
          </cell>
        </row>
        <row r="4305">
          <cell r="B4305" t="str">
            <v>FNRO-276510</v>
          </cell>
          <cell r="C4305" t="str">
            <v>276510</v>
          </cell>
          <cell r="D4305" t="str">
            <v>DIVIDENDOS DE ACCIONES FORZOSAS</v>
          </cell>
          <cell r="E4305" t="str">
            <v>42A</v>
          </cell>
          <cell r="F4305" t="str">
            <v>C</v>
          </cell>
          <cell r="G4305" t="str">
            <v>FNRO</v>
          </cell>
        </row>
        <row r="4306">
          <cell r="B4306" t="str">
            <v>FNRO-2770</v>
          </cell>
          <cell r="C4306" t="str">
            <v>2770</v>
          </cell>
          <cell r="D4306" t="str">
            <v>CUENTAS CANCELADAS</v>
          </cell>
          <cell r="E4306" t="str">
            <v/>
          </cell>
          <cell r="F4306" t="str">
            <v>C</v>
          </cell>
          <cell r="G4306" t="str">
            <v>FNRO</v>
          </cell>
        </row>
        <row r="4307">
          <cell r="B4307" t="str">
            <v>FNRO-277005</v>
          </cell>
          <cell r="C4307" t="str">
            <v>277005</v>
          </cell>
          <cell r="D4307" t="str">
            <v>CUENTA CORRIENTE BANCARIA</v>
          </cell>
          <cell r="E4307" t="str">
            <v>42G</v>
          </cell>
          <cell r="F4307" t="str">
            <v>C</v>
          </cell>
          <cell r="G4307" t="str">
            <v>FNRO</v>
          </cell>
        </row>
        <row r="4308">
          <cell r="B4308" t="str">
            <v>FNRO-277020</v>
          </cell>
          <cell r="C4308" t="str">
            <v>277020</v>
          </cell>
          <cell r="D4308" t="str">
            <v>CUENTAS DE AHORRO</v>
          </cell>
          <cell r="E4308" t="str">
            <v>42G</v>
          </cell>
          <cell r="F4308" t="str">
            <v>C</v>
          </cell>
          <cell r="G4308" t="str">
            <v>FNRO</v>
          </cell>
        </row>
        <row r="4309">
          <cell r="B4309" t="str">
            <v>FNRO-277025</v>
          </cell>
          <cell r="C4309" t="str">
            <v>277025</v>
          </cell>
          <cell r="D4309" t="str">
            <v>CUENTAS DE AHORRO DE VALOR REAL</v>
          </cell>
          <cell r="E4309" t="str">
            <v>42G</v>
          </cell>
          <cell r="F4309" t="str">
            <v>C</v>
          </cell>
          <cell r="G4309" t="str">
            <v>FNRO</v>
          </cell>
        </row>
        <row r="4310">
          <cell r="B4310" t="str">
            <v>FNRO-2775</v>
          </cell>
          <cell r="C4310" t="str">
            <v>2775</v>
          </cell>
          <cell r="D4310" t="str">
            <v>FONDOS COOPERATIVOS ESPECIFICOS</v>
          </cell>
          <cell r="E4310" t="str">
            <v/>
          </cell>
          <cell r="F4310" t="str">
            <v>C</v>
          </cell>
          <cell r="G4310" t="str">
            <v>FNRO</v>
          </cell>
        </row>
        <row r="4311">
          <cell r="B4311" t="str">
            <v>FNRO-277505</v>
          </cell>
          <cell r="C4311" t="str">
            <v>277505</v>
          </cell>
          <cell r="D4311" t="str">
            <v>DE EDUCACION</v>
          </cell>
          <cell r="E4311" t="str">
            <v>42G</v>
          </cell>
          <cell r="F4311" t="str">
            <v>C</v>
          </cell>
          <cell r="G4311" t="str">
            <v>FNRO</v>
          </cell>
        </row>
        <row r="4312">
          <cell r="B4312" t="str">
            <v>FNRO-277510</v>
          </cell>
          <cell r="C4312" t="str">
            <v>277510</v>
          </cell>
          <cell r="D4312" t="str">
            <v>DE SOLIDARIDAD</v>
          </cell>
          <cell r="E4312" t="str">
            <v>42G</v>
          </cell>
          <cell r="F4312" t="str">
            <v>C</v>
          </cell>
          <cell r="G4312" t="str">
            <v>FNRO</v>
          </cell>
        </row>
        <row r="4313">
          <cell r="B4313" t="str">
            <v>FNRO-277515</v>
          </cell>
          <cell r="C4313" t="str">
            <v>277515</v>
          </cell>
          <cell r="D4313" t="str">
            <v>PARA RECREACION</v>
          </cell>
          <cell r="E4313" t="str">
            <v>42G</v>
          </cell>
          <cell r="F4313" t="str">
            <v>C</v>
          </cell>
          <cell r="G4313" t="str">
            <v>FNRO</v>
          </cell>
        </row>
        <row r="4314">
          <cell r="B4314" t="str">
            <v>FNRO-277520</v>
          </cell>
          <cell r="C4314" t="str">
            <v>277520</v>
          </cell>
          <cell r="D4314" t="str">
            <v>MEJORAS DE VIVIENDA</v>
          </cell>
          <cell r="E4314" t="str">
            <v>42G</v>
          </cell>
          <cell r="F4314" t="str">
            <v>C</v>
          </cell>
          <cell r="G4314" t="str">
            <v>FNRO</v>
          </cell>
        </row>
        <row r="4315">
          <cell r="B4315" t="str">
            <v>FNRO-277525</v>
          </cell>
          <cell r="C4315" t="str">
            <v>277525</v>
          </cell>
          <cell r="D4315" t="str">
            <v>PREVENCION Y SEGURIDAD SOCIAL</v>
          </cell>
          <cell r="E4315" t="str">
            <v>42G</v>
          </cell>
          <cell r="F4315" t="str">
            <v>C</v>
          </cell>
          <cell r="G4315" t="str">
            <v>FNRO</v>
          </cell>
        </row>
        <row r="4316">
          <cell r="B4316" t="str">
            <v>FNRO-277595</v>
          </cell>
          <cell r="C4316" t="str">
            <v>277595</v>
          </cell>
          <cell r="D4316" t="str">
            <v>OTROS</v>
          </cell>
          <cell r="E4316" t="str">
            <v>42G</v>
          </cell>
          <cell r="F4316" t="str">
            <v>C</v>
          </cell>
          <cell r="G4316" t="str">
            <v>FNRO</v>
          </cell>
        </row>
        <row r="4317">
          <cell r="B4317" t="str">
            <v>FNRO-2780</v>
          </cell>
          <cell r="C4317" t="str">
            <v>2780</v>
          </cell>
          <cell r="D4317" t="str">
            <v xml:space="preserve">RESERVAS TECNICAS SEGURO DE DEPÓSITOS </v>
          </cell>
          <cell r="E4317" t="str">
            <v/>
          </cell>
          <cell r="F4317" t="str">
            <v>C</v>
          </cell>
          <cell r="G4317" t="str">
            <v>FNRO</v>
          </cell>
        </row>
        <row r="4318">
          <cell r="B4318" t="str">
            <v>FNRO-278005</v>
          </cell>
          <cell r="C4318" t="str">
            <v>278005</v>
          </cell>
          <cell r="D4318" t="str">
            <v>SEGURO DE DEPÓSITOS INSTITUCIONES FINANCIERAS</v>
          </cell>
          <cell r="E4318" t="str">
            <v>42A</v>
          </cell>
          <cell r="F4318" t="str">
            <v>C</v>
          </cell>
          <cell r="G4318" t="str">
            <v>FNRO</v>
          </cell>
        </row>
        <row r="4319">
          <cell r="B4319" t="str">
            <v>FNRO-278010</v>
          </cell>
          <cell r="C4319" t="str">
            <v>278010</v>
          </cell>
          <cell r="D4319" t="str">
            <v>SEGURO DE DEPÓSITOS ENTIDADES COOPERATIVAS</v>
          </cell>
          <cell r="E4319" t="str">
            <v>42A</v>
          </cell>
          <cell r="F4319" t="str">
            <v>C</v>
          </cell>
          <cell r="G4319" t="str">
            <v>FNRO</v>
          </cell>
        </row>
        <row r="4320">
          <cell r="B4320" t="str">
            <v>FNRO-278015</v>
          </cell>
          <cell r="C4320" t="str">
            <v>278015</v>
          </cell>
          <cell r="D4320" t="str">
            <v>GARANTIAS OTORGADAS FONDOS DE CESANTIAS</v>
          </cell>
          <cell r="E4320" t="str">
            <v>42A</v>
          </cell>
          <cell r="F4320" t="str">
            <v>C</v>
          </cell>
          <cell r="G4320" t="str">
            <v>FNRO</v>
          </cell>
        </row>
        <row r="4321">
          <cell r="B4321" t="str">
            <v>FNRO-278020</v>
          </cell>
          <cell r="C4321" t="str">
            <v>278020</v>
          </cell>
          <cell r="D4321" t="str">
            <v>TECNICAS GARANTIAS OTORGADAS FONDOS DE PENSIONES</v>
          </cell>
          <cell r="E4321" t="str">
            <v>42A</v>
          </cell>
          <cell r="F4321" t="str">
            <v>C</v>
          </cell>
          <cell r="G4321" t="str">
            <v>FNRO</v>
          </cell>
        </row>
        <row r="4322">
          <cell r="B4322" t="str">
            <v>FNRO-278025</v>
          </cell>
          <cell r="C4322" t="str">
            <v>278025</v>
          </cell>
          <cell r="D4322" t="str">
            <v>PENSIONES ADMINISTRADORAS DE RIESGOS PROFESIONALES</v>
          </cell>
          <cell r="E4322" t="str">
            <v>42A</v>
          </cell>
          <cell r="F4322" t="str">
            <v>C</v>
          </cell>
          <cell r="G4322" t="str">
            <v>FNRO</v>
          </cell>
        </row>
        <row r="4323">
          <cell r="B4323" t="str">
            <v>FNRO-2795</v>
          </cell>
          <cell r="C4323" t="str">
            <v>2795</v>
          </cell>
          <cell r="D4323" t="str">
            <v>DIVERSOS</v>
          </cell>
          <cell r="E4323" t="str">
            <v/>
          </cell>
          <cell r="F4323" t="str">
            <v>C</v>
          </cell>
          <cell r="G4323" t="str">
            <v>FNRO</v>
          </cell>
        </row>
        <row r="4324">
          <cell r="B4324" t="str">
            <v>FNRO-279505</v>
          </cell>
          <cell r="C4324" t="str">
            <v>279505</v>
          </cell>
          <cell r="D4324" t="str">
            <v>ABONOS PARA APLICAR A OBLIGACIONES AL COBRO</v>
          </cell>
          <cell r="E4324" t="str">
            <v>42G</v>
          </cell>
          <cell r="F4324" t="str">
            <v>C</v>
          </cell>
          <cell r="G4324" t="str">
            <v>FNRO</v>
          </cell>
        </row>
        <row r="4325">
          <cell r="B4325" t="str">
            <v>FNRO-279510</v>
          </cell>
          <cell r="C4325" t="str">
            <v>279510</v>
          </cell>
          <cell r="D4325" t="str">
            <v>SOBRANTES EN CAJA</v>
          </cell>
          <cell r="E4325" t="str">
            <v>42G</v>
          </cell>
          <cell r="F4325" t="str">
            <v>C</v>
          </cell>
          <cell r="G4325" t="str">
            <v>FNRO</v>
          </cell>
        </row>
        <row r="4326">
          <cell r="B4326" t="str">
            <v>FNRO-279515</v>
          </cell>
          <cell r="C4326" t="str">
            <v>279515</v>
          </cell>
          <cell r="D4326" t="str">
            <v>SOBRANTES EN CANJE</v>
          </cell>
          <cell r="E4326" t="str">
            <v>42G</v>
          </cell>
          <cell r="F4326" t="str">
            <v>C</v>
          </cell>
          <cell r="G4326" t="str">
            <v>FNRO</v>
          </cell>
        </row>
        <row r="4327">
          <cell r="B4327" t="str">
            <v>FNRO-279520</v>
          </cell>
          <cell r="C4327" t="str">
            <v>279520</v>
          </cell>
          <cell r="D4327" t="str">
            <v>SOBRANTES SEGURO DE DEPÓSITOS</v>
          </cell>
          <cell r="E4327" t="str">
            <v>42G</v>
          </cell>
          <cell r="F4327" t="str">
            <v>C</v>
          </cell>
          <cell r="G4327" t="str">
            <v>FNRO</v>
          </cell>
        </row>
        <row r="4328">
          <cell r="B4328" t="str">
            <v>FNRO-279525</v>
          </cell>
          <cell r="C4328" t="str">
            <v>279525</v>
          </cell>
          <cell r="D4328" t="str">
            <v>SOBRANTES COSTO DE GARANTIA</v>
          </cell>
          <cell r="E4328" t="str">
            <v>42G</v>
          </cell>
          <cell r="F4328" t="str">
            <v>C</v>
          </cell>
          <cell r="G4328" t="str">
            <v>FNRO</v>
          </cell>
        </row>
        <row r="4329">
          <cell r="B4329" t="str">
            <v>FNRO-279530</v>
          </cell>
          <cell r="C4329" t="str">
            <v>279530</v>
          </cell>
          <cell r="D4329" t="str">
            <v>CONTRIBUCIONES</v>
          </cell>
          <cell r="E4329" t="str">
            <v>42G</v>
          </cell>
          <cell r="F4329" t="str">
            <v>C</v>
          </cell>
          <cell r="G4329" t="str">
            <v>FNRO</v>
          </cell>
        </row>
        <row r="4330">
          <cell r="B4330" t="str">
            <v>FNRO-279545</v>
          </cell>
          <cell r="C4330" t="str">
            <v>279545</v>
          </cell>
          <cell r="D4330" t="str">
            <v>CONSORCIOS O UNIONES TEMPORALES</v>
          </cell>
          <cell r="E4330" t="str">
            <v>42G</v>
          </cell>
          <cell r="F4330" t="str">
            <v>C</v>
          </cell>
          <cell r="G4330" t="str">
            <v>FNRO</v>
          </cell>
        </row>
        <row r="4331">
          <cell r="B4331" t="str">
            <v>FNRO-279595</v>
          </cell>
          <cell r="C4331" t="str">
            <v>279595</v>
          </cell>
          <cell r="D4331" t="str">
            <v>OTROS</v>
          </cell>
          <cell r="E4331" t="str">
            <v>42G</v>
          </cell>
          <cell r="F4331" t="str">
            <v>C</v>
          </cell>
          <cell r="G4331" t="str">
            <v>FNRO</v>
          </cell>
        </row>
        <row r="4332">
          <cell r="B4332" t="str">
            <v>FNRO-2797</v>
          </cell>
          <cell r="C4332" t="str">
            <v>2797</v>
          </cell>
          <cell r="D4332" t="str">
            <v>CUENTA PASIVA DE REPORTE ‑ SECCIONES ESPECIALES</v>
          </cell>
          <cell r="E4332" t="str">
            <v/>
          </cell>
          <cell r="F4332" t="str">
            <v>C</v>
          </cell>
          <cell r="G4332" t="str">
            <v>FNRO</v>
          </cell>
        </row>
        <row r="4333">
          <cell r="B4333" t="str">
            <v>FNRO-279705</v>
          </cell>
          <cell r="C4333" t="str">
            <v>279705</v>
          </cell>
          <cell r="D4333" t="str">
            <v>SECCION DE SEGUROS</v>
          </cell>
          <cell r="E4333" t="str">
            <v>42G</v>
          </cell>
          <cell r="F4333" t="str">
            <v>C</v>
          </cell>
          <cell r="G4333" t="str">
            <v>FNRO</v>
          </cell>
        </row>
        <row r="4334">
          <cell r="B4334" t="str">
            <v>FNRO-279710</v>
          </cell>
          <cell r="C4334" t="str">
            <v>279710</v>
          </cell>
          <cell r="D4334" t="str">
            <v>AREAS COMERCIALES</v>
          </cell>
          <cell r="E4334" t="str">
            <v>42G</v>
          </cell>
          <cell r="F4334" t="str">
            <v>C</v>
          </cell>
          <cell r="G4334" t="str">
            <v>FNRO</v>
          </cell>
        </row>
        <row r="4335">
          <cell r="B4335" t="str">
            <v>FNRO-279715</v>
          </cell>
          <cell r="C4335" t="str">
            <v>279715</v>
          </cell>
          <cell r="D4335" t="str">
            <v>CAJA DE COMPENSACION FAMILIAR</v>
          </cell>
          <cell r="E4335" t="str">
            <v>42G</v>
          </cell>
          <cell r="F4335" t="str">
            <v>C</v>
          </cell>
          <cell r="G4335" t="str">
            <v>FNRO</v>
          </cell>
        </row>
        <row r="4336">
          <cell r="B4336" t="str">
            <v>FNRO-2798</v>
          </cell>
          <cell r="C4336" t="str">
            <v>2798</v>
          </cell>
          <cell r="D4336" t="str">
            <v>CUENTA PASIVA DE REPORTE ‑ SECCIONES ESPECIALES</v>
          </cell>
          <cell r="E4336" t="str">
            <v/>
          </cell>
          <cell r="F4336" t="str">
            <v>C</v>
          </cell>
          <cell r="G4336" t="str">
            <v>FNRO</v>
          </cell>
        </row>
        <row r="4337">
          <cell r="B4337" t="str">
            <v>FNRO-279805</v>
          </cell>
          <cell r="C4337" t="str">
            <v>279805</v>
          </cell>
          <cell r="D4337" t="str">
            <v>SECCION VALOR CONSTANTE</v>
          </cell>
          <cell r="E4337" t="str">
            <v>42G</v>
          </cell>
          <cell r="F4337" t="str">
            <v>C</v>
          </cell>
          <cell r="G4337" t="str">
            <v>FNRO</v>
          </cell>
        </row>
        <row r="4338">
          <cell r="B4338" t="str">
            <v>FNRO-279810</v>
          </cell>
          <cell r="C4338" t="str">
            <v>279810</v>
          </cell>
          <cell r="D4338" t="str">
            <v>SECCION TRADICIONAL</v>
          </cell>
          <cell r="E4338" t="str">
            <v>42G</v>
          </cell>
          <cell r="F4338" t="str">
            <v>C</v>
          </cell>
          <cell r="G4338" t="str">
            <v>FNRO</v>
          </cell>
        </row>
        <row r="4339">
          <cell r="B4339" t="str">
            <v>FNRO-2805</v>
          </cell>
          <cell r="C4339" t="str">
            <v>2805</v>
          </cell>
          <cell r="D4339" t="str">
            <v>INTERESES</v>
          </cell>
          <cell r="E4339" t="str">
            <v/>
          </cell>
          <cell r="F4339" t="str">
            <v>C</v>
          </cell>
          <cell r="G4339" t="str">
            <v>FNRO</v>
          </cell>
        </row>
        <row r="4340">
          <cell r="B4340" t="str">
            <v>FNRO-280505</v>
          </cell>
          <cell r="C4340" t="str">
            <v>280505</v>
          </cell>
          <cell r="D4340" t="str">
            <v>DEPOSITOS DE AHORRO</v>
          </cell>
          <cell r="E4340" t="str">
            <v>42G</v>
          </cell>
          <cell r="F4340" t="str">
            <v>C</v>
          </cell>
          <cell r="G4340" t="str">
            <v>FNRO</v>
          </cell>
        </row>
        <row r="4341">
          <cell r="B4341" t="str">
            <v>FNRO-280510</v>
          </cell>
          <cell r="C4341" t="str">
            <v>280510</v>
          </cell>
          <cell r="D4341" t="str">
            <v>CUENTAS DE AHORRO DE VALOR CONSTANTE</v>
          </cell>
          <cell r="E4341" t="str">
            <v>42G</v>
          </cell>
          <cell r="F4341" t="str">
            <v>C</v>
          </cell>
          <cell r="G4341" t="str">
            <v>FNRO</v>
          </cell>
        </row>
        <row r="4342">
          <cell r="B4342" t="str">
            <v>FNRO-280515</v>
          </cell>
          <cell r="C4342" t="str">
            <v>280515</v>
          </cell>
          <cell r="D4342" t="str">
            <v>LEY 546 DE 1999</v>
          </cell>
          <cell r="E4342" t="str">
            <v>42G</v>
          </cell>
          <cell r="F4342" t="str">
            <v>C</v>
          </cell>
          <cell r="G4342" t="str">
            <v>FNRO</v>
          </cell>
        </row>
        <row r="4343">
          <cell r="B4343" t="str">
            <v>FNRO-2810</v>
          </cell>
          <cell r="C4343" t="str">
            <v>2810</v>
          </cell>
          <cell r="D4343" t="str">
            <v>OBLIGACIONES LABORALES</v>
          </cell>
          <cell r="E4343" t="str">
            <v/>
          </cell>
          <cell r="F4343" t="str">
            <v>C</v>
          </cell>
          <cell r="G4343" t="str">
            <v>FNRO</v>
          </cell>
        </row>
        <row r="4344">
          <cell r="B4344" t="str">
            <v>FNRO-281005</v>
          </cell>
          <cell r="C4344" t="str">
            <v>281005</v>
          </cell>
          <cell r="D4344" t="str">
            <v>CESANTIAS</v>
          </cell>
          <cell r="E4344" t="str">
            <v>42F</v>
          </cell>
          <cell r="F4344" t="str">
            <v>C</v>
          </cell>
          <cell r="G4344" t="str">
            <v>FNRO</v>
          </cell>
        </row>
        <row r="4345">
          <cell r="B4345" t="str">
            <v>FNRO-281010</v>
          </cell>
          <cell r="C4345" t="str">
            <v>281010</v>
          </cell>
          <cell r="D4345" t="str">
            <v>INTERESES SOBRE CESANTIAS</v>
          </cell>
          <cell r="E4345" t="str">
            <v>42F</v>
          </cell>
          <cell r="F4345" t="str">
            <v>C</v>
          </cell>
          <cell r="G4345" t="str">
            <v>FNRO</v>
          </cell>
        </row>
        <row r="4346">
          <cell r="B4346" t="str">
            <v>FNRO-281015</v>
          </cell>
          <cell r="C4346" t="str">
            <v>281015</v>
          </cell>
          <cell r="D4346" t="str">
            <v>VACACIONES</v>
          </cell>
          <cell r="E4346" t="str">
            <v>42F</v>
          </cell>
          <cell r="F4346" t="str">
            <v>C</v>
          </cell>
          <cell r="G4346" t="str">
            <v>FNRO</v>
          </cell>
        </row>
        <row r="4347">
          <cell r="B4347" t="str">
            <v>FNRO-281020</v>
          </cell>
          <cell r="C4347" t="str">
            <v>281020</v>
          </cell>
          <cell r="D4347" t="str">
            <v>PRIMA LEGAL</v>
          </cell>
          <cell r="E4347" t="str">
            <v>42F</v>
          </cell>
          <cell r="F4347" t="str">
            <v>C</v>
          </cell>
          <cell r="G4347" t="str">
            <v>FNRO</v>
          </cell>
        </row>
        <row r="4348">
          <cell r="B4348" t="str">
            <v>FNRO-281025</v>
          </cell>
          <cell r="C4348" t="str">
            <v>281025</v>
          </cell>
          <cell r="D4348" t="str">
            <v>PRIMA EXTRALEGAL</v>
          </cell>
          <cell r="E4348" t="str">
            <v>42F</v>
          </cell>
          <cell r="F4348" t="str">
            <v>C</v>
          </cell>
          <cell r="G4348" t="str">
            <v>FNRO</v>
          </cell>
        </row>
        <row r="4349">
          <cell r="B4349" t="str">
            <v>FNRO-281030</v>
          </cell>
          <cell r="C4349" t="str">
            <v>281030</v>
          </cell>
          <cell r="D4349" t="str">
            <v>PRIMA DE VACACIONES</v>
          </cell>
          <cell r="E4349" t="str">
            <v>42F</v>
          </cell>
          <cell r="F4349" t="str">
            <v>C</v>
          </cell>
          <cell r="G4349" t="str">
            <v>FNRO</v>
          </cell>
        </row>
        <row r="4350">
          <cell r="B4350" t="str">
            <v>FNRO-281035</v>
          </cell>
          <cell r="C4350" t="str">
            <v>281035</v>
          </cell>
          <cell r="D4350" t="str">
            <v>BONIFICACIONES</v>
          </cell>
          <cell r="E4350" t="str">
            <v>42F</v>
          </cell>
          <cell r="F4350" t="str">
            <v>C</v>
          </cell>
          <cell r="G4350" t="str">
            <v>FNRO</v>
          </cell>
        </row>
        <row r="4351">
          <cell r="B4351" t="str">
            <v>FNRO-281040</v>
          </cell>
          <cell r="C4351" t="str">
            <v>281040</v>
          </cell>
          <cell r="D4351" t="str">
            <v>PRIMA DE ANTIGÜEDAD</v>
          </cell>
          <cell r="E4351" t="str">
            <v>42F</v>
          </cell>
          <cell r="F4351" t="str">
            <v>C</v>
          </cell>
          <cell r="G4351" t="str">
            <v>FNRO</v>
          </cell>
        </row>
        <row r="4352">
          <cell r="B4352" t="str">
            <v>FNRO-281045</v>
          </cell>
          <cell r="C4352" t="str">
            <v>281045</v>
          </cell>
          <cell r="D4352" t="str">
            <v>INSTITUTO DE SEGUROS SOCIALES</v>
          </cell>
          <cell r="E4352" t="str">
            <v>42F</v>
          </cell>
          <cell r="F4352" t="str">
            <v>C</v>
          </cell>
          <cell r="G4352" t="str">
            <v>FNRO</v>
          </cell>
        </row>
        <row r="4353">
          <cell r="B4353" t="str">
            <v>FNRO-281095</v>
          </cell>
          <cell r="C4353" t="str">
            <v>281095</v>
          </cell>
          <cell r="D4353" t="str">
            <v>OTRAS PRESTACIONES</v>
          </cell>
          <cell r="E4353" t="str">
            <v>42F</v>
          </cell>
          <cell r="F4353" t="str">
            <v>C</v>
          </cell>
          <cell r="G4353" t="str">
            <v>FNRO</v>
          </cell>
        </row>
        <row r="4354">
          <cell r="B4354" t="str">
            <v>FNRO-2815</v>
          </cell>
          <cell r="C4354" t="str">
            <v>2815</v>
          </cell>
          <cell r="D4354" t="str">
            <v>IMPUESTOS</v>
          </cell>
          <cell r="E4354" t="str">
            <v/>
          </cell>
          <cell r="F4354" t="str">
            <v>C</v>
          </cell>
          <cell r="G4354" t="str">
            <v>FNRO</v>
          </cell>
        </row>
        <row r="4355">
          <cell r="B4355" t="str">
            <v>FNRO-281505</v>
          </cell>
          <cell r="C4355" t="str">
            <v>281505</v>
          </cell>
          <cell r="D4355" t="str">
            <v>RENTA Y COMPLEMENTARIOS</v>
          </cell>
          <cell r="E4355" t="str">
            <v>42E</v>
          </cell>
          <cell r="F4355" t="str">
            <v>C</v>
          </cell>
          <cell r="G4355" t="str">
            <v>FNRO</v>
          </cell>
        </row>
        <row r="4356">
          <cell r="B4356" t="str">
            <v>FNRO-281510</v>
          </cell>
          <cell r="C4356" t="str">
            <v>281510</v>
          </cell>
          <cell r="D4356" t="str">
            <v>INDUSTRIA Y COMERCIO</v>
          </cell>
          <cell r="E4356" t="str">
            <v>42E</v>
          </cell>
          <cell r="F4356" t="str">
            <v>C</v>
          </cell>
          <cell r="G4356" t="str">
            <v>FNRO</v>
          </cell>
        </row>
        <row r="4357">
          <cell r="B4357" t="str">
            <v>FNRO-281515</v>
          </cell>
          <cell r="C4357" t="str">
            <v>281515</v>
          </cell>
          <cell r="D4357" t="str">
            <v>PREDIAL</v>
          </cell>
          <cell r="E4357" t="str">
            <v>42E</v>
          </cell>
          <cell r="F4357" t="str">
            <v>C</v>
          </cell>
          <cell r="G4357" t="str">
            <v>FNRO</v>
          </cell>
        </row>
        <row r="4358">
          <cell r="B4358" t="str">
            <v>FNRO-281520</v>
          </cell>
          <cell r="C4358" t="str">
            <v>281520</v>
          </cell>
          <cell r="D4358" t="str">
            <v>VEHICULOS</v>
          </cell>
          <cell r="E4358" t="str">
            <v>42E</v>
          </cell>
          <cell r="F4358" t="str">
            <v>C</v>
          </cell>
          <cell r="G4358" t="str">
            <v>FNRO</v>
          </cell>
        </row>
        <row r="4359">
          <cell r="B4359" t="str">
            <v>FNRO-281595</v>
          </cell>
          <cell r="C4359" t="str">
            <v>281595</v>
          </cell>
          <cell r="D4359" t="str">
            <v>OTROS</v>
          </cell>
          <cell r="E4359" t="str">
            <v>42E</v>
          </cell>
          <cell r="F4359" t="str">
            <v>C</v>
          </cell>
          <cell r="G4359" t="str">
            <v>FNRO</v>
          </cell>
        </row>
        <row r="4360">
          <cell r="B4360" t="str">
            <v>FNRO-2820</v>
          </cell>
          <cell r="C4360" t="str">
            <v>2820</v>
          </cell>
          <cell r="D4360" t="str">
            <v>CONTRIBUCIONES Y AFILIACIONES</v>
          </cell>
          <cell r="E4360" t="str">
            <v/>
          </cell>
          <cell r="F4360" t="str">
            <v>C</v>
          </cell>
          <cell r="G4360" t="str">
            <v>FNRO</v>
          </cell>
        </row>
        <row r="4361">
          <cell r="B4361" t="str">
            <v>FNRO-282005</v>
          </cell>
          <cell r="C4361" t="str">
            <v>282005</v>
          </cell>
          <cell r="D4361" t="str">
            <v>SUPERINTENDENCIA BANCARIA</v>
          </cell>
          <cell r="E4361" t="str">
            <v>42G</v>
          </cell>
          <cell r="F4361" t="str">
            <v>C</v>
          </cell>
          <cell r="G4361" t="str">
            <v>FNRO</v>
          </cell>
        </row>
        <row r="4362">
          <cell r="B4362" t="str">
            <v>FNRO-282010</v>
          </cell>
          <cell r="C4362" t="str">
            <v>282010</v>
          </cell>
          <cell r="D4362" t="str">
            <v>ASOCIACION BANCARIA Y DE ENTIDADES FINANCIERAS DE COLOMBIA</v>
          </cell>
          <cell r="E4362" t="str">
            <v>42G</v>
          </cell>
          <cell r="F4362" t="str">
            <v>C</v>
          </cell>
          <cell r="G4362" t="str">
            <v>FNRO</v>
          </cell>
        </row>
        <row r="4363">
          <cell r="B4363" t="str">
            <v>FNRO-282015</v>
          </cell>
          <cell r="C4363" t="str">
            <v>282015</v>
          </cell>
          <cell r="D4363" t="str">
            <v>ASOCIACION NACIONAL DE INSTITUCIONES FINANCIERAS ‑ ANIF</v>
          </cell>
          <cell r="E4363" t="str">
            <v>42G</v>
          </cell>
          <cell r="F4363" t="str">
            <v>C</v>
          </cell>
          <cell r="G4363" t="str">
            <v>FNRO</v>
          </cell>
        </row>
        <row r="4364">
          <cell r="B4364" t="str">
            <v>FNRO-282020</v>
          </cell>
          <cell r="C4364" t="str">
            <v>282020</v>
          </cell>
          <cell r="D4364" t="str">
            <v>FONDO DE GARANTIAS INSTITUCIONES FINANCIERAS</v>
          </cell>
          <cell r="E4364" t="str">
            <v>42G</v>
          </cell>
          <cell r="F4364" t="str">
            <v>C</v>
          </cell>
          <cell r="G4364" t="str">
            <v>FNRO</v>
          </cell>
        </row>
        <row r="4365">
          <cell r="B4365" t="str">
            <v>FNRO-282025</v>
          </cell>
          <cell r="C4365" t="str">
            <v>282025</v>
          </cell>
          <cell r="D4365" t="str">
            <v>SERVIBANCA</v>
          </cell>
          <cell r="E4365" t="str">
            <v>42G</v>
          </cell>
          <cell r="F4365" t="str">
            <v>C</v>
          </cell>
          <cell r="G4365" t="str">
            <v>FNRO</v>
          </cell>
        </row>
        <row r="4366">
          <cell r="B4366" t="str">
            <v>FNRO-282030</v>
          </cell>
          <cell r="C4366" t="str">
            <v>282030</v>
          </cell>
          <cell r="D4366" t="str">
            <v>ASCREDIBANCO</v>
          </cell>
          <cell r="E4366" t="str">
            <v>42G</v>
          </cell>
          <cell r="F4366" t="str">
            <v>C</v>
          </cell>
          <cell r="G4366" t="str">
            <v>FNRO</v>
          </cell>
        </row>
        <row r="4367">
          <cell r="B4367" t="str">
            <v>FNRO-282035</v>
          </cell>
          <cell r="C4367" t="str">
            <v>282035</v>
          </cell>
          <cell r="D4367" t="str">
            <v>RED MULTICOLOR</v>
          </cell>
          <cell r="E4367" t="str">
            <v>42G</v>
          </cell>
          <cell r="F4367" t="str">
            <v>C</v>
          </cell>
          <cell r="G4367" t="str">
            <v>FNRO</v>
          </cell>
        </row>
        <row r="4368">
          <cell r="B4368" t="str">
            <v>FNRO-282037</v>
          </cell>
          <cell r="C4368" t="str">
            <v>282037</v>
          </cell>
          <cell r="D4368" t="str">
            <v>REDEBAN</v>
          </cell>
          <cell r="E4368" t="str">
            <v>42G</v>
          </cell>
          <cell r="F4368" t="str">
            <v>C</v>
          </cell>
          <cell r="G4368" t="str">
            <v>FNRO</v>
          </cell>
        </row>
        <row r="4369">
          <cell r="B4369" t="str">
            <v>FNRO-282045</v>
          </cell>
          <cell r="C4369" t="str">
            <v>282045</v>
          </cell>
          <cell r="D4369" t="str">
            <v>CONFEDERACION DE COOPERATIVAS DE COLOMBIA</v>
          </cell>
          <cell r="E4369" t="str">
            <v>42G</v>
          </cell>
          <cell r="F4369" t="str">
            <v>C</v>
          </cell>
          <cell r="G4369" t="str">
            <v>FNRO</v>
          </cell>
        </row>
        <row r="4370">
          <cell r="B4370" t="str">
            <v>FNRO-282050</v>
          </cell>
          <cell r="C4370" t="str">
            <v>282050</v>
          </cell>
          <cell r="D4370" t="str">
            <v>CONFEDERACION LATINOAMERICANA DE COOPERATIVAS DE AHORRO Y CREDITO</v>
          </cell>
          <cell r="E4370" t="str">
            <v>42G</v>
          </cell>
          <cell r="F4370" t="str">
            <v>C</v>
          </cell>
          <cell r="G4370" t="str">
            <v>FNRO</v>
          </cell>
        </row>
        <row r="4371">
          <cell r="B4371" t="str">
            <v>FNRO-282055</v>
          </cell>
          <cell r="C4371" t="str">
            <v>282055</v>
          </cell>
          <cell r="D4371" t="str">
            <v>CONTRALORIA GENERAL DE LA REPUBLICA</v>
          </cell>
          <cell r="E4371" t="str">
            <v>42G</v>
          </cell>
          <cell r="F4371" t="str">
            <v>C</v>
          </cell>
          <cell r="G4371" t="str">
            <v>FNRO</v>
          </cell>
        </row>
        <row r="4372">
          <cell r="B4372" t="str">
            <v>FNRO-282060</v>
          </cell>
          <cell r="C4372" t="str">
            <v>282060</v>
          </cell>
          <cell r="D4372" t="str">
            <v>FEDERACION NACIONAL DE AGENTES DE ADUANA</v>
          </cell>
          <cell r="E4372" t="str">
            <v>42G</v>
          </cell>
          <cell r="F4372" t="str">
            <v>C</v>
          </cell>
          <cell r="G4372" t="str">
            <v>FNRO</v>
          </cell>
        </row>
        <row r="4373">
          <cell r="B4373" t="str">
            <v>FNRO-282065</v>
          </cell>
          <cell r="C4373" t="str">
            <v>282065</v>
          </cell>
          <cell r="D4373" t="str">
            <v>FEDERACION COLOMBIANA DE COMPAÑIAS DE LEASING - FEDELEASING</v>
          </cell>
          <cell r="E4373" t="str">
            <v>42G</v>
          </cell>
          <cell r="F4373" t="str">
            <v>C</v>
          </cell>
          <cell r="G4373" t="str">
            <v>FNRO</v>
          </cell>
        </row>
        <row r="4374">
          <cell r="B4374" t="str">
            <v>FNRO-282095</v>
          </cell>
          <cell r="C4374" t="str">
            <v>282095</v>
          </cell>
          <cell r="D4374" t="str">
            <v>OTRAS</v>
          </cell>
          <cell r="E4374" t="str">
            <v>42G</v>
          </cell>
          <cell r="F4374" t="str">
            <v>C</v>
          </cell>
          <cell r="G4374" t="str">
            <v>FNRO</v>
          </cell>
        </row>
        <row r="4375">
          <cell r="B4375" t="str">
            <v>FNRO-2860</v>
          </cell>
          <cell r="C4375" t="str">
            <v>2860</v>
          </cell>
          <cell r="D4375" t="str">
            <v>MULTAS Y SANCIONES SUPERINTENDENCIA BANCARIA</v>
          </cell>
          <cell r="E4375" t="str">
            <v/>
          </cell>
          <cell r="F4375" t="str">
            <v>C</v>
          </cell>
          <cell r="G4375" t="str">
            <v>FNRO</v>
          </cell>
        </row>
        <row r="4376">
          <cell r="B4376" t="str">
            <v>FNRO-286005</v>
          </cell>
          <cell r="C4376" t="str">
            <v>286005</v>
          </cell>
          <cell r="D4376" t="str">
            <v>RELACION ACTIVOS PONDERADOS POR RIESGO</v>
          </cell>
          <cell r="E4376" t="str">
            <v>42G</v>
          </cell>
          <cell r="F4376" t="str">
            <v>C</v>
          </cell>
          <cell r="G4376" t="str">
            <v>FNRO</v>
          </cell>
        </row>
        <row r="4377">
          <cell r="B4377" t="str">
            <v>FNRO-286010</v>
          </cell>
          <cell r="C4377" t="str">
            <v>286010</v>
          </cell>
          <cell r="D4377" t="str">
            <v xml:space="preserve">EXCESOS (DEFECTOS) DE COLOCACIONES DE CARTERA </v>
          </cell>
          <cell r="E4377" t="str">
            <v>42G</v>
          </cell>
          <cell r="F4377" t="str">
            <v>C</v>
          </cell>
          <cell r="G4377" t="str">
            <v>FNRO</v>
          </cell>
        </row>
        <row r="4378">
          <cell r="B4378" t="str">
            <v>FNRO-286015</v>
          </cell>
          <cell r="C4378" t="str">
            <v>286015</v>
          </cell>
          <cell r="D4378" t="str">
            <v>EXCESO EN ADQUISICION INVERSIONES O ACTIVOS FIJOS</v>
          </cell>
          <cell r="E4378" t="str">
            <v>42G</v>
          </cell>
          <cell r="F4378" t="str">
            <v>C</v>
          </cell>
          <cell r="G4378" t="str">
            <v>FNRO</v>
          </cell>
        </row>
        <row r="4379">
          <cell r="B4379" t="str">
            <v>FNRO-286020</v>
          </cell>
          <cell r="C4379" t="str">
            <v>286020</v>
          </cell>
          <cell r="D4379" t="str">
            <v>DEFECTOS EN INVERSIONES</v>
          </cell>
          <cell r="E4379" t="str">
            <v>42G</v>
          </cell>
          <cell r="F4379" t="str">
            <v>C</v>
          </cell>
          <cell r="G4379" t="str">
            <v>FNRO</v>
          </cell>
        </row>
        <row r="4380">
          <cell r="B4380" t="str">
            <v>FNRO-286025</v>
          </cell>
          <cell r="C4380" t="str">
            <v>286025</v>
          </cell>
          <cell r="D4380" t="str">
            <v>DEFECTOS DE ENCAJE</v>
          </cell>
          <cell r="E4380" t="str">
            <v>42G</v>
          </cell>
          <cell r="F4380" t="str">
            <v>C</v>
          </cell>
          <cell r="G4380" t="str">
            <v>FNRO</v>
          </cell>
        </row>
        <row r="4381">
          <cell r="B4381" t="str">
            <v>FNRO-286030</v>
          </cell>
          <cell r="C4381" t="str">
            <v>286030</v>
          </cell>
          <cell r="D4381" t="str">
            <v>MARGEN DE SOLVENCIA</v>
          </cell>
          <cell r="E4381" t="str">
            <v>42G</v>
          </cell>
          <cell r="F4381" t="str">
            <v>C</v>
          </cell>
          <cell r="G4381" t="str">
            <v>FNRO</v>
          </cell>
        </row>
        <row r="4382">
          <cell r="B4382" t="str">
            <v>FNRO-286035</v>
          </cell>
          <cell r="C4382" t="str">
            <v>286035</v>
          </cell>
          <cell r="D4382" t="str">
            <v>POSICION PROPIA</v>
          </cell>
          <cell r="E4382" t="str">
            <v>42G</v>
          </cell>
          <cell r="F4382" t="str">
            <v>C</v>
          </cell>
          <cell r="G4382" t="str">
            <v>FNRO</v>
          </cell>
        </row>
        <row r="4383">
          <cell r="B4383" t="str">
            <v>FNRO-286095</v>
          </cell>
          <cell r="C4383" t="str">
            <v>286095</v>
          </cell>
          <cell r="D4383" t="str">
            <v>OTRAS</v>
          </cell>
          <cell r="E4383" t="str">
            <v>42G</v>
          </cell>
          <cell r="F4383" t="str">
            <v>C</v>
          </cell>
          <cell r="G4383" t="str">
            <v>FNRO</v>
          </cell>
        </row>
        <row r="4384">
          <cell r="B4384" t="str">
            <v>FNRO-2865</v>
          </cell>
          <cell r="C4384" t="str">
            <v>2865</v>
          </cell>
          <cell r="D4384" t="str">
            <v>MULTAS Y SANCIONES, LITIGIOS, INDEMNIZACIONES Y DEMANDAS</v>
          </cell>
          <cell r="E4384" t="str">
            <v/>
          </cell>
          <cell r="F4384" t="str">
            <v>C</v>
          </cell>
          <cell r="G4384" t="str">
            <v>FNRO</v>
          </cell>
        </row>
        <row r="4385">
          <cell r="B4385" t="str">
            <v>FNRO-286510</v>
          </cell>
          <cell r="C4385" t="str">
            <v>286510</v>
          </cell>
          <cell r="D4385" t="str">
            <v>MULTAS Y SANCIONES OTRAS AUTORIDADES ADMINISTRATIVAS</v>
          </cell>
          <cell r="E4385" t="str">
            <v>42G</v>
          </cell>
          <cell r="F4385" t="str">
            <v>C</v>
          </cell>
          <cell r="G4385" t="str">
            <v>FNRO</v>
          </cell>
        </row>
        <row r="4386">
          <cell r="B4386" t="str">
            <v>FNRO-286515</v>
          </cell>
          <cell r="C4386" t="str">
            <v>286515</v>
          </cell>
          <cell r="D4386" t="str">
            <v>INDEMNIZACIONES A CLIENTES</v>
          </cell>
          <cell r="E4386" t="str">
            <v>42G</v>
          </cell>
          <cell r="F4386" t="str">
            <v>C</v>
          </cell>
          <cell r="G4386" t="str">
            <v>FNRO</v>
          </cell>
        </row>
        <row r="4387">
          <cell r="B4387" t="str">
            <v>FNRO-286520</v>
          </cell>
          <cell r="C4387" t="str">
            <v>286520</v>
          </cell>
          <cell r="D4387" t="str">
            <v>OTRAS INDEMNIZACIONES</v>
          </cell>
          <cell r="E4387" t="str">
            <v>42G</v>
          </cell>
          <cell r="F4387" t="str">
            <v>C</v>
          </cell>
          <cell r="G4387" t="str">
            <v>FNRO</v>
          </cell>
        </row>
        <row r="4388">
          <cell r="B4388" t="str">
            <v>FNRO-286525</v>
          </cell>
          <cell r="C4388" t="str">
            <v>286525</v>
          </cell>
          <cell r="D4388" t="str">
            <v>DEMANDAS LABORALES</v>
          </cell>
          <cell r="E4388" t="str">
            <v>42F</v>
          </cell>
          <cell r="F4388" t="str">
            <v>C</v>
          </cell>
          <cell r="G4388" t="str">
            <v>FNRO</v>
          </cell>
        </row>
        <row r="4389">
          <cell r="B4389" t="str">
            <v>FNRO-286530</v>
          </cell>
          <cell r="C4389" t="str">
            <v>286530</v>
          </cell>
          <cell r="D4389" t="str">
            <v>DEMANDAS POR INCUMPLIMIENTO DE CONTRATOS</v>
          </cell>
          <cell r="E4389" t="str">
            <v>42G</v>
          </cell>
          <cell r="F4389" t="str">
            <v>C</v>
          </cell>
          <cell r="G4389" t="str">
            <v>FNRO</v>
          </cell>
        </row>
        <row r="4390">
          <cell r="B4390" t="str">
            <v>FNRO-286535</v>
          </cell>
          <cell r="C4390" t="str">
            <v>286535</v>
          </cell>
          <cell r="D4390" t="str">
            <v>LITIGIOS EN PROCESO EJECUTIVO</v>
          </cell>
          <cell r="E4390" t="str">
            <v>42G</v>
          </cell>
          <cell r="F4390" t="str">
            <v>C</v>
          </cell>
          <cell r="G4390" t="str">
            <v>FNRO</v>
          </cell>
        </row>
        <row r="4391">
          <cell r="B4391" t="str">
            <v>FNRO-286540</v>
          </cell>
          <cell r="C4391" t="str">
            <v>286540</v>
          </cell>
          <cell r="D4391" t="str">
            <v>OTROS LITIGIOS EN PROCESO ADMINISTRATIVO JUDICIAL O ARBITRAL</v>
          </cell>
          <cell r="E4391" t="str">
            <v>42G</v>
          </cell>
          <cell r="F4391" t="str">
            <v>C</v>
          </cell>
          <cell r="G4391" t="str">
            <v>FNRO</v>
          </cell>
        </row>
        <row r="4392">
          <cell r="B4392" t="str">
            <v>FNRO-286595</v>
          </cell>
          <cell r="C4392" t="str">
            <v>286595</v>
          </cell>
          <cell r="D4392" t="str">
            <v>OTRAS</v>
          </cell>
          <cell r="E4392" t="str">
            <v>42G</v>
          </cell>
          <cell r="F4392" t="str">
            <v>C</v>
          </cell>
          <cell r="G4392" t="str">
            <v>FNRO</v>
          </cell>
        </row>
        <row r="4393">
          <cell r="B4393" t="str">
            <v>FNRO-2870</v>
          </cell>
          <cell r="C4393" t="str">
            <v>2870</v>
          </cell>
          <cell r="D4393" t="str">
            <v>RIESGOS DE LIQUIDEZ Y DE TASA DE INTERES</v>
          </cell>
          <cell r="E4393" t="str">
            <v/>
          </cell>
          <cell r="F4393" t="str">
            <v>C</v>
          </cell>
          <cell r="G4393" t="str">
            <v>FNRO</v>
          </cell>
        </row>
        <row r="4394">
          <cell r="B4394" t="str">
            <v>FNRO-287005</v>
          </cell>
          <cell r="C4394" t="str">
            <v>287005</v>
          </cell>
          <cell r="D4394" t="str">
            <v>RIESGO DE LIQUIDEZ</v>
          </cell>
          <cell r="E4394" t="str">
            <v>42G</v>
          </cell>
          <cell r="F4394" t="str">
            <v>C</v>
          </cell>
          <cell r="G4394" t="str">
            <v>FNRO</v>
          </cell>
        </row>
        <row r="4395">
          <cell r="B4395" t="str">
            <v>FNRO-287010</v>
          </cell>
          <cell r="C4395" t="str">
            <v>287010</v>
          </cell>
          <cell r="D4395" t="str">
            <v>RIESGO DE TASA DE INTERES</v>
          </cell>
          <cell r="E4395" t="str">
            <v>42G</v>
          </cell>
          <cell r="F4395" t="str">
            <v>C</v>
          </cell>
          <cell r="G4395" t="str">
            <v>FNRO</v>
          </cell>
        </row>
        <row r="4396">
          <cell r="B4396" t="str">
            <v>FNRO-2885</v>
          </cell>
          <cell r="C4396" t="str">
            <v>2885</v>
          </cell>
          <cell r="D4396" t="str">
            <v>PARA ALCANZAR LA RENTABILIDAD MINIMA</v>
          </cell>
          <cell r="E4396" t="str">
            <v/>
          </cell>
          <cell r="F4396" t="str">
            <v>C</v>
          </cell>
          <cell r="G4396" t="str">
            <v>FNRO</v>
          </cell>
        </row>
        <row r="4397">
          <cell r="B4397" t="str">
            <v>FNRO-288505</v>
          </cell>
          <cell r="C4397" t="str">
            <v>288505</v>
          </cell>
          <cell r="D4397" t="str">
            <v>FONDO DE CESANTIA</v>
          </cell>
          <cell r="E4397" t="str">
            <v>42G</v>
          </cell>
          <cell r="F4397" t="str">
            <v>C</v>
          </cell>
          <cell r="G4397" t="str">
            <v>FNRO</v>
          </cell>
        </row>
        <row r="4398">
          <cell r="B4398" t="str">
            <v>FNRO-288510</v>
          </cell>
          <cell r="C4398" t="str">
            <v>288510</v>
          </cell>
          <cell r="D4398" t="str">
            <v>FONDO DE PENSIONES</v>
          </cell>
          <cell r="E4398" t="str">
            <v>42G</v>
          </cell>
          <cell r="F4398" t="str">
            <v>C</v>
          </cell>
          <cell r="G4398" t="str">
            <v>FNRO</v>
          </cell>
        </row>
        <row r="4399">
          <cell r="B4399" t="str">
            <v>FNRO-2890</v>
          </cell>
          <cell r="C4399" t="str">
            <v>2890</v>
          </cell>
          <cell r="D4399" t="str">
            <v>OTROS PASIVOS ESTIMADOS</v>
          </cell>
          <cell r="E4399" t="str">
            <v>42G</v>
          </cell>
          <cell r="F4399" t="str">
            <v>C</v>
          </cell>
          <cell r="G4399" t="str">
            <v>FNRO</v>
          </cell>
        </row>
        <row r="4400">
          <cell r="B4400" t="str">
            <v>FNRO-2895</v>
          </cell>
          <cell r="C4400" t="str">
            <v>2895</v>
          </cell>
          <cell r="D4400" t="str">
            <v>DIVERSOS</v>
          </cell>
          <cell r="E4400" t="str">
            <v/>
          </cell>
          <cell r="F4400" t="str">
            <v>C</v>
          </cell>
          <cell r="G4400" t="str">
            <v>FNRO</v>
          </cell>
        </row>
        <row r="4401">
          <cell r="B4401" t="str">
            <v>FNRO-289505</v>
          </cell>
          <cell r="C4401" t="str">
            <v>289505</v>
          </cell>
          <cell r="D4401" t="str">
            <v>INTERESES POR MULTAS Y SANCIONES</v>
          </cell>
          <cell r="E4401" t="str">
            <v>42G</v>
          </cell>
          <cell r="F4401" t="str">
            <v>C</v>
          </cell>
          <cell r="G4401" t="str">
            <v>FNRO</v>
          </cell>
        </row>
        <row r="4402">
          <cell r="B4402" t="str">
            <v>FNRO-289595</v>
          </cell>
          <cell r="C4402" t="str">
            <v>289595</v>
          </cell>
          <cell r="D4402" t="str">
            <v>OTROS</v>
          </cell>
          <cell r="E4402" t="str">
            <v>42G</v>
          </cell>
          <cell r="F4402" t="str">
            <v>C</v>
          </cell>
          <cell r="G4402" t="str">
            <v>FNRO</v>
          </cell>
        </row>
        <row r="4403">
          <cell r="B4403" t="str">
            <v>FNRO-2896</v>
          </cell>
          <cell r="C4403" t="str">
            <v>2896</v>
          </cell>
          <cell r="D4403" t="str">
            <v>PROVISIONES FONDOS DE GARANTÍAS</v>
          </cell>
          <cell r="E4403" t="str">
            <v/>
          </cell>
          <cell r="F4403" t="str">
            <v>C</v>
          </cell>
          <cell r="G4403" t="str">
            <v>FNRO</v>
          </cell>
        </row>
        <row r="4404">
          <cell r="B4404" t="str">
            <v>FNRO-289605</v>
          </cell>
          <cell r="C4404" t="str">
            <v>289605</v>
          </cell>
          <cell r="D4404" t="str">
            <v>SINIESTROS AVISADOS</v>
          </cell>
          <cell r="E4404" t="str">
            <v>42G</v>
          </cell>
          <cell r="F4404" t="str">
            <v>C</v>
          </cell>
          <cell r="G4404" t="str">
            <v>FNRO</v>
          </cell>
        </row>
        <row r="4405">
          <cell r="B4405" t="str">
            <v>FNRO-289610</v>
          </cell>
          <cell r="C4405" t="str">
            <v>289610</v>
          </cell>
          <cell r="D4405" t="str">
            <v>RIESGOS EN CURSO</v>
          </cell>
          <cell r="E4405" t="str">
            <v>42G</v>
          </cell>
          <cell r="F4405" t="str">
            <v>C</v>
          </cell>
          <cell r="G4405" t="str">
            <v>FNRO</v>
          </cell>
        </row>
        <row r="4406">
          <cell r="B4406" t="str">
            <v>FNRO-289611</v>
          </cell>
          <cell r="C4406" t="str">
            <v>289611</v>
          </cell>
          <cell r="D4406" t="str">
            <v>DEVOLUCION PRIMAS</v>
          </cell>
          <cell r="E4406" t="str">
            <v>42G</v>
          </cell>
          <cell r="F4406" t="str">
            <v>C</v>
          </cell>
          <cell r="G4406" t="str">
            <v>FNRO</v>
          </cell>
        </row>
        <row r="4407">
          <cell r="B4407" t="str">
            <v>FNRO-289615</v>
          </cell>
          <cell r="C4407" t="str">
            <v>289615</v>
          </cell>
          <cell r="D4407" t="str">
            <v>CAPITAL GARANTIA</v>
          </cell>
          <cell r="E4407" t="str">
            <v>42G</v>
          </cell>
          <cell r="F4407" t="str">
            <v>C</v>
          </cell>
          <cell r="G4407" t="str">
            <v>FNRO</v>
          </cell>
        </row>
        <row r="4408">
          <cell r="B4408" t="str">
            <v>FNRO-289695</v>
          </cell>
          <cell r="C4408" t="str">
            <v>289695</v>
          </cell>
          <cell r="D4408" t="str">
            <v>OTRAS</v>
          </cell>
          <cell r="E4408" t="str">
            <v>42G</v>
          </cell>
          <cell r="F4408" t="str">
            <v>C</v>
          </cell>
          <cell r="G4408" t="str">
            <v>FNRO</v>
          </cell>
        </row>
        <row r="4409">
          <cell r="B4409" t="str">
            <v>FNRO-2898</v>
          </cell>
          <cell r="C4409" t="str">
            <v>2898</v>
          </cell>
          <cell r="D4409" t="str">
            <v>INTERÉS MINORITARIO</v>
          </cell>
          <cell r="E4409" t="str">
            <v/>
          </cell>
          <cell r="F4409" t="str">
            <v>C</v>
          </cell>
          <cell r="G4409" t="str">
            <v>FNRO</v>
          </cell>
        </row>
        <row r="4410">
          <cell r="B4410" t="str">
            <v>FNRO-289805</v>
          </cell>
          <cell r="C4410" t="str">
            <v>289805</v>
          </cell>
          <cell r="D4410" t="str">
            <v>SECTOR FINANCIERO</v>
          </cell>
          <cell r="E4410" t="str">
            <v>42G</v>
          </cell>
          <cell r="F4410" t="str">
            <v>C</v>
          </cell>
          <cell r="G4410" t="str">
            <v>FNRO</v>
          </cell>
        </row>
        <row r="4411">
          <cell r="B4411" t="str">
            <v>FNRO-2905</v>
          </cell>
          <cell r="C4411" t="str">
            <v>2905</v>
          </cell>
          <cell r="D4411" t="str">
            <v>BONOS OBLIGATORIAMENTE CONVERTIBLES EN ACCIONES</v>
          </cell>
          <cell r="E4411" t="str">
            <v>42G</v>
          </cell>
          <cell r="F4411" t="str">
            <v>C</v>
          </cell>
          <cell r="G4411" t="str">
            <v>FNRO</v>
          </cell>
        </row>
        <row r="4412">
          <cell r="B4412" t="str">
            <v>FNRO-3105</v>
          </cell>
          <cell r="C4412" t="str">
            <v>3105</v>
          </cell>
          <cell r="D4412" t="str">
            <v>CAPITAL SUSCRITO Y PAGADO</v>
          </cell>
          <cell r="E4412" t="str">
            <v>43</v>
          </cell>
          <cell r="F4412" t="str">
            <v>C</v>
          </cell>
          <cell r="G4412" t="str">
            <v>FNRO</v>
          </cell>
        </row>
        <row r="4413">
          <cell r="B4413" t="str">
            <v>FNRO-310505</v>
          </cell>
          <cell r="C4413" t="str">
            <v>310505</v>
          </cell>
          <cell r="D4413" t="str">
            <v>CAPITAL AUTORIZADO</v>
          </cell>
          <cell r="E4413" t="str">
            <v>43</v>
          </cell>
          <cell r="F4413" t="str">
            <v>C</v>
          </cell>
          <cell r="G4413" t="str">
            <v>FNRO</v>
          </cell>
        </row>
        <row r="4414">
          <cell r="B4414" t="str">
            <v>FNRO-310510</v>
          </cell>
          <cell r="C4414" t="str">
            <v>310510</v>
          </cell>
          <cell r="D4414" t="str">
            <v>CAPITAL POR SUSCRIBIR (‑)</v>
          </cell>
          <cell r="E4414" t="str">
            <v>43</v>
          </cell>
          <cell r="F4414" t="str">
            <v>C</v>
          </cell>
          <cell r="G4414" t="str">
            <v>FNRO</v>
          </cell>
        </row>
        <row r="4415">
          <cell r="B4415" t="str">
            <v>FNRO-310515</v>
          </cell>
          <cell r="C4415" t="str">
            <v>310515</v>
          </cell>
          <cell r="D4415" t="str">
            <v>CAPITAL SUSCRITO</v>
          </cell>
          <cell r="E4415" t="str">
            <v>43</v>
          </cell>
          <cell r="F4415" t="str">
            <v>C</v>
          </cell>
          <cell r="G4415" t="str">
            <v>FNRO</v>
          </cell>
        </row>
        <row r="4416">
          <cell r="B4416" t="str">
            <v>FNRO-310520</v>
          </cell>
          <cell r="C4416" t="str">
            <v>310520</v>
          </cell>
          <cell r="D4416" t="str">
            <v>CAPITAL SUSCRITO POR COBRAR (‑)</v>
          </cell>
          <cell r="E4416" t="str">
            <v>43</v>
          </cell>
          <cell r="F4416" t="str">
            <v>C</v>
          </cell>
          <cell r="G4416" t="str">
            <v>FNRO</v>
          </cell>
        </row>
        <row r="4417">
          <cell r="B4417" t="str">
            <v>FNRO-3135</v>
          </cell>
          <cell r="C4417" t="str">
            <v>3135</v>
          </cell>
          <cell r="D4417" t="str">
            <v>APORTES SOCIALES</v>
          </cell>
          <cell r="E4417" t="str">
            <v>43</v>
          </cell>
          <cell r="F4417" t="str">
            <v>C</v>
          </cell>
          <cell r="G4417" t="str">
            <v>FNRO</v>
          </cell>
        </row>
        <row r="4418">
          <cell r="B4418" t="str">
            <v>FNRO-3140</v>
          </cell>
          <cell r="C4418" t="str">
            <v>3140</v>
          </cell>
          <cell r="D4418" t="str">
            <v>CAPITAL MINIMO E IRREDUCIBLE ‑ SECCION AHORROS</v>
          </cell>
          <cell r="E4418" t="str">
            <v>43</v>
          </cell>
          <cell r="F4418" t="str">
            <v>C</v>
          </cell>
          <cell r="G4418" t="str">
            <v>FNRO</v>
          </cell>
        </row>
        <row r="4419">
          <cell r="B4419" t="str">
            <v>FNRO-3150</v>
          </cell>
          <cell r="C4419" t="str">
            <v>3150</v>
          </cell>
          <cell r="D4419" t="str">
            <v>AJUSTE POR CONVERSIÓN DE ESTADOS FINANCIEROS</v>
          </cell>
          <cell r="E4419" t="str">
            <v>43</v>
          </cell>
          <cell r="F4419" t="str">
            <v>C</v>
          </cell>
          <cell r="G4419" t="str">
            <v>FNRO</v>
          </cell>
        </row>
        <row r="4420">
          <cell r="B4420" t="str">
            <v>FNRO-3205</v>
          </cell>
          <cell r="C4420" t="str">
            <v>3205</v>
          </cell>
          <cell r="D4420" t="str">
            <v>RESERVA LEGAL</v>
          </cell>
          <cell r="E4420" t="str">
            <v>43</v>
          </cell>
          <cell r="F4420" t="str">
            <v>C</v>
          </cell>
          <cell r="G4420" t="str">
            <v>FNRO</v>
          </cell>
        </row>
        <row r="4421">
          <cell r="B4421" t="str">
            <v>FNRO-320505</v>
          </cell>
          <cell r="C4421" t="str">
            <v>320505</v>
          </cell>
          <cell r="D4421" t="str">
            <v>APROPIACION DE UTILIDADES LIQUIDAS</v>
          </cell>
          <cell r="E4421" t="str">
            <v>43</v>
          </cell>
          <cell r="F4421" t="str">
            <v>C</v>
          </cell>
          <cell r="G4421" t="str">
            <v>FNRO</v>
          </cell>
        </row>
        <row r="4422">
          <cell r="B4422" t="str">
            <v>FNRO-320510</v>
          </cell>
          <cell r="C4422" t="str">
            <v>320510</v>
          </cell>
          <cell r="D4422" t="str">
            <v>PRIMA EN COLOCACION DE ACCIONES</v>
          </cell>
          <cell r="E4422" t="str">
            <v>43</v>
          </cell>
          <cell r="F4422" t="str">
            <v>C</v>
          </cell>
          <cell r="G4422" t="str">
            <v>FNRO</v>
          </cell>
        </row>
        <row r="4423">
          <cell r="B4423" t="str">
            <v>FNRO-320515</v>
          </cell>
          <cell r="C4423" t="str">
            <v>320515</v>
          </cell>
          <cell r="D4423" t="str">
            <v>PRIMA EN COLOCACION DE ACCIONES POR COBRAR (-)</v>
          </cell>
          <cell r="E4423" t="str">
            <v>43</v>
          </cell>
          <cell r="F4423" t="str">
            <v>C</v>
          </cell>
          <cell r="G4423" t="str">
            <v>FNRO</v>
          </cell>
        </row>
        <row r="4424">
          <cell r="B4424" t="str">
            <v>FNRO-320520</v>
          </cell>
          <cell r="C4424" t="str">
            <v>320520</v>
          </cell>
          <cell r="D4424" t="str">
            <v>PARA PROTECCION DE APORTES SOCIALES</v>
          </cell>
          <cell r="E4424" t="str">
            <v>43</v>
          </cell>
          <cell r="F4424" t="str">
            <v>C</v>
          </cell>
          <cell r="G4424" t="str">
            <v>FNRO</v>
          </cell>
        </row>
        <row r="4425">
          <cell r="B4425" t="str">
            <v>FNRO-3210</v>
          </cell>
          <cell r="C4425" t="str">
            <v>3210</v>
          </cell>
          <cell r="D4425" t="str">
            <v>RESERVAS ESTATUTARIAS</v>
          </cell>
          <cell r="E4425" t="str">
            <v>43</v>
          </cell>
          <cell r="F4425" t="str">
            <v>C</v>
          </cell>
          <cell r="G4425" t="str">
            <v>FNRO</v>
          </cell>
        </row>
        <row r="4426">
          <cell r="B4426" t="str">
            <v>FNRO-3215</v>
          </cell>
          <cell r="C4426" t="str">
            <v>3215</v>
          </cell>
          <cell r="D4426" t="str">
            <v>RESERVAS OCASIONALES</v>
          </cell>
          <cell r="E4426" t="str">
            <v>43</v>
          </cell>
          <cell r="F4426" t="str">
            <v>C</v>
          </cell>
          <cell r="G4426" t="str">
            <v>FNRO</v>
          </cell>
        </row>
        <row r="4427">
          <cell r="B4427" t="str">
            <v>FNRO-321505</v>
          </cell>
          <cell r="C4427" t="str">
            <v>321505</v>
          </cell>
          <cell r="D4427" t="str">
            <v>A DISPOSICION DE LA JUNTA DIRECTIVA</v>
          </cell>
          <cell r="E4427" t="str">
            <v>43</v>
          </cell>
          <cell r="F4427" t="str">
            <v>C</v>
          </cell>
          <cell r="G4427" t="str">
            <v>FNRO</v>
          </cell>
        </row>
        <row r="4428">
          <cell r="B4428" t="str">
            <v>FNRO-321510</v>
          </cell>
          <cell r="C4428" t="str">
            <v>321510</v>
          </cell>
          <cell r="D4428" t="str">
            <v>PARA PROTECCION DE INVERSIONES</v>
          </cell>
          <cell r="E4428" t="str">
            <v>43</v>
          </cell>
          <cell r="F4428" t="str">
            <v>C</v>
          </cell>
          <cell r="G4428" t="str">
            <v>FNRO</v>
          </cell>
        </row>
        <row r="4429">
          <cell r="B4429" t="str">
            <v>FNRO-321515</v>
          </cell>
          <cell r="C4429" t="str">
            <v>321515</v>
          </cell>
          <cell r="D4429" t="str">
            <v>PARA PROTECCION DE CARTERA DE CREDITOS</v>
          </cell>
          <cell r="E4429" t="str">
            <v>43</v>
          </cell>
          <cell r="F4429" t="str">
            <v>C</v>
          </cell>
          <cell r="G4429" t="str">
            <v>FNRO</v>
          </cell>
        </row>
        <row r="4430">
          <cell r="B4430" t="str">
            <v>FNRO-321520</v>
          </cell>
          <cell r="C4430" t="str">
            <v>321520</v>
          </cell>
          <cell r="D4430" t="str">
            <v>PARA BENEFICENCIA Y DONACIONES</v>
          </cell>
          <cell r="E4430" t="str">
            <v>43</v>
          </cell>
          <cell r="F4430" t="str">
            <v>C</v>
          </cell>
          <cell r="G4430" t="str">
            <v>FNRO</v>
          </cell>
        </row>
        <row r="4431">
          <cell r="B4431" t="str">
            <v>FNRO-321525</v>
          </cell>
          <cell r="C4431" t="str">
            <v>321525</v>
          </cell>
          <cell r="D4431" t="str">
            <v>POR DISPOSICIONES FISCALES</v>
          </cell>
          <cell r="E4431" t="str">
            <v>43</v>
          </cell>
          <cell r="F4431" t="str">
            <v>C</v>
          </cell>
          <cell r="G4431" t="str">
            <v>FNRO</v>
          </cell>
        </row>
        <row r="4432">
          <cell r="B4432" t="str">
            <v>FNRO-321530</v>
          </cell>
          <cell r="C4432" t="str">
            <v>321530</v>
          </cell>
          <cell r="D4432" t="str">
            <v>PARA READQUISICION DE ACCIONES</v>
          </cell>
          <cell r="E4432" t="str">
            <v>43</v>
          </cell>
          <cell r="F4432" t="str">
            <v>C</v>
          </cell>
          <cell r="G4432" t="str">
            <v>FNRO</v>
          </cell>
        </row>
        <row r="4433">
          <cell r="B4433" t="str">
            <v>FNRO-321531</v>
          </cell>
          <cell r="C4433" t="str">
            <v>321531</v>
          </cell>
          <cell r="D4433" t="str">
            <v>ACCIONES PROPIAS READQUIRIDAS (‑)</v>
          </cell>
          <cell r="E4433" t="str">
            <v>43</v>
          </cell>
          <cell r="F4433" t="str">
            <v>C</v>
          </cell>
          <cell r="G4433" t="str">
            <v>FNRO</v>
          </cell>
        </row>
        <row r="4434">
          <cell r="B4434" t="str">
            <v>FNRO-321535</v>
          </cell>
          <cell r="C4434" t="str">
            <v>321535</v>
          </cell>
          <cell r="D4434" t="str">
            <v>PARA ADQUISICION, MEJORA O REMODELACION DE PROPIEDADES Y EQUIPO</v>
          </cell>
          <cell r="E4434" t="str">
            <v>43</v>
          </cell>
          <cell r="F4434" t="str">
            <v>C</v>
          </cell>
          <cell r="G4434" t="str">
            <v>FNRO</v>
          </cell>
        </row>
        <row r="4435">
          <cell r="B4435" t="str">
            <v>FNRO-321540</v>
          </cell>
          <cell r="C4435" t="str">
            <v>321540</v>
          </cell>
          <cell r="D4435" t="str">
            <v>PARA REPOSICION DE SEMOVIENTES</v>
          </cell>
          <cell r="E4435" t="str">
            <v>43</v>
          </cell>
          <cell r="F4435" t="str">
            <v>C</v>
          </cell>
          <cell r="G4435" t="str">
            <v>FNRO</v>
          </cell>
        </row>
        <row r="4436">
          <cell r="B4436" t="str">
            <v>FNRO-321590</v>
          </cell>
          <cell r="C4436" t="str">
            <v>321590</v>
          </cell>
          <cell r="D4436" t="str">
            <v>PARA LA SECCION DE SEGUROS</v>
          </cell>
          <cell r="E4436" t="str">
            <v>43</v>
          </cell>
          <cell r="F4436" t="str">
            <v>C</v>
          </cell>
          <cell r="G4436" t="str">
            <v>FNRO</v>
          </cell>
        </row>
        <row r="4437">
          <cell r="B4437" t="str">
            <v>FNRO-321595</v>
          </cell>
          <cell r="C4437" t="str">
            <v>321595</v>
          </cell>
          <cell r="D4437" t="str">
            <v>OTRAS</v>
          </cell>
          <cell r="E4437" t="str">
            <v>43</v>
          </cell>
          <cell r="F4437" t="str">
            <v>C</v>
          </cell>
          <cell r="G4437" t="str">
            <v>FNRO</v>
          </cell>
        </row>
        <row r="4438">
          <cell r="B4438" t="str">
            <v>FNRO-3315</v>
          </cell>
          <cell r="C4438" t="str">
            <v>3315</v>
          </cell>
          <cell r="D4438" t="str">
            <v>AMORTIZACION DE APORTES SOCIALES</v>
          </cell>
          <cell r="E4438" t="str">
            <v>43</v>
          </cell>
          <cell r="F4438" t="str">
            <v>C</v>
          </cell>
          <cell r="G4438" t="str">
            <v>FNRO</v>
          </cell>
        </row>
        <row r="4439">
          <cell r="B4439" t="str">
            <v>FNRO-3325</v>
          </cell>
          <cell r="C4439" t="str">
            <v>3325</v>
          </cell>
          <cell r="D4439" t="str">
            <v>FONDOS DE CAPITAL</v>
          </cell>
          <cell r="E4439" t="str">
            <v>43</v>
          </cell>
          <cell r="F4439" t="str">
            <v>C</v>
          </cell>
          <cell r="G4439" t="str">
            <v>FNRO</v>
          </cell>
        </row>
        <row r="4440">
          <cell r="B4440" t="str">
            <v>FNRO-3330</v>
          </cell>
          <cell r="C4440" t="str">
            <v>3330</v>
          </cell>
          <cell r="D4440" t="str">
            <v>FONDO DE REVALORIZACION DE APORTES</v>
          </cell>
          <cell r="E4440" t="str">
            <v>43</v>
          </cell>
          <cell r="F4440" t="str">
            <v>C</v>
          </cell>
          <cell r="G4440" t="str">
            <v>FNRO</v>
          </cell>
        </row>
        <row r="4441">
          <cell r="B4441" t="str">
            <v>FNRO-3335</v>
          </cell>
          <cell r="C4441" t="str">
            <v>3335</v>
          </cell>
          <cell r="D4441" t="str">
            <v>FONDOS SOCIALES CAPITALIZABLES</v>
          </cell>
          <cell r="E4441" t="str">
            <v>43</v>
          </cell>
          <cell r="F4441" t="str">
            <v>C</v>
          </cell>
          <cell r="G4441" t="str">
            <v>FNRO</v>
          </cell>
        </row>
        <row r="4442">
          <cell r="B4442" t="str">
            <v>FNRO-333505</v>
          </cell>
          <cell r="C4442" t="str">
            <v>333505</v>
          </cell>
          <cell r="D4442" t="str">
            <v>DE EDUCACION</v>
          </cell>
          <cell r="E4442" t="str">
            <v>43</v>
          </cell>
          <cell r="F4442" t="str">
            <v>C</v>
          </cell>
          <cell r="G4442" t="str">
            <v>FNRO</v>
          </cell>
        </row>
        <row r="4443">
          <cell r="B4443" t="str">
            <v>FNRO-333510</v>
          </cell>
          <cell r="C4443" t="str">
            <v>333510</v>
          </cell>
          <cell r="D4443" t="str">
            <v>DE SOLIDARIDAD</v>
          </cell>
          <cell r="E4443" t="str">
            <v>43</v>
          </cell>
          <cell r="F4443" t="str">
            <v>C</v>
          </cell>
          <cell r="G4443" t="str">
            <v>FNRO</v>
          </cell>
        </row>
        <row r="4444">
          <cell r="B4444" t="str">
            <v>FNRO-333515</v>
          </cell>
          <cell r="C4444" t="str">
            <v>333515</v>
          </cell>
          <cell r="D4444" t="str">
            <v>PARA RECREACION</v>
          </cell>
          <cell r="E4444" t="str">
            <v>43</v>
          </cell>
          <cell r="F4444" t="str">
            <v>C</v>
          </cell>
          <cell r="G4444" t="str">
            <v>FNRO</v>
          </cell>
        </row>
        <row r="4445">
          <cell r="B4445" t="str">
            <v>FNRO-333520</v>
          </cell>
          <cell r="C4445" t="str">
            <v>333520</v>
          </cell>
          <cell r="D4445" t="str">
            <v>MEJORAS DE VIVIENDA</v>
          </cell>
          <cell r="E4445" t="str">
            <v>43</v>
          </cell>
          <cell r="F4445" t="str">
            <v>C</v>
          </cell>
          <cell r="G4445" t="str">
            <v>FNRO</v>
          </cell>
        </row>
        <row r="4446">
          <cell r="B4446" t="str">
            <v>FNRO-333525</v>
          </cell>
          <cell r="C4446" t="str">
            <v>333525</v>
          </cell>
          <cell r="D4446" t="str">
            <v>PREVENCIÓN Y SEGURIDAD SOCIAL</v>
          </cell>
          <cell r="E4446" t="str">
            <v>43</v>
          </cell>
          <cell r="F4446" t="str">
            <v>C</v>
          </cell>
          <cell r="G4446" t="str">
            <v>FNRO</v>
          </cell>
        </row>
        <row r="4447">
          <cell r="B4447" t="str">
            <v>FNRO-333595</v>
          </cell>
          <cell r="C4447" t="str">
            <v>333595</v>
          </cell>
          <cell r="D4447" t="str">
            <v>OTROS</v>
          </cell>
          <cell r="E4447" t="str">
            <v>43</v>
          </cell>
          <cell r="F4447" t="str">
            <v>C</v>
          </cell>
          <cell r="G4447" t="str">
            <v>FNRO</v>
          </cell>
        </row>
        <row r="4448">
          <cell r="B4448" t="str">
            <v>FNRO-3350</v>
          </cell>
          <cell r="C4448" t="str">
            <v>3350</v>
          </cell>
          <cell r="D4448" t="str">
            <v>FONDO ESPECIAL</v>
          </cell>
          <cell r="E4448" t="str">
            <v>43</v>
          </cell>
          <cell r="F4448" t="str">
            <v>C</v>
          </cell>
          <cell r="G4448" t="str">
            <v>FNRO</v>
          </cell>
        </row>
        <row r="4449">
          <cell r="B4449" t="str">
            <v>FNRO-3407</v>
          </cell>
          <cell r="C4449" t="str">
            <v>3407</v>
          </cell>
          <cell r="D4449" t="str">
            <v>CONTRIBUCIONES</v>
          </cell>
          <cell r="E4449" t="str">
            <v>43</v>
          </cell>
          <cell r="F4449" t="str">
            <v>C</v>
          </cell>
          <cell r="G4449" t="str">
            <v>FNRO</v>
          </cell>
        </row>
        <row r="4450">
          <cell r="B4450" t="str">
            <v>FNRO-3410</v>
          </cell>
          <cell r="C4450" t="str">
            <v>3410</v>
          </cell>
          <cell r="D4450" t="str">
            <v>DONACIONES</v>
          </cell>
          <cell r="E4450" t="str">
            <v>43</v>
          </cell>
          <cell r="F4450" t="str">
            <v>C</v>
          </cell>
          <cell r="G4450" t="str">
            <v>FNRO</v>
          </cell>
        </row>
        <row r="4451">
          <cell r="B4451" t="str">
            <v>FNRO-3413</v>
          </cell>
          <cell r="C4451" t="str">
            <v>3413</v>
          </cell>
          <cell r="D4451" t="str">
            <v xml:space="preserve">GANANCIAS O PERDIDAS ACUMULADAS NO REALIZADAS EN INVERSIONES DISPONIBLES PARA LA VENTA </v>
          </cell>
          <cell r="E4451" t="str">
            <v>43</v>
          </cell>
          <cell r="F4451" t="str">
            <v>C</v>
          </cell>
          <cell r="G4451" t="str">
            <v>FNRO</v>
          </cell>
        </row>
        <row r="4452">
          <cell r="B4452" t="str">
            <v>FNRO-341305</v>
          </cell>
          <cell r="C4452" t="str">
            <v>341305</v>
          </cell>
          <cell r="D4452" t="str">
            <v>TITULOS DE DEUDA</v>
          </cell>
          <cell r="E4452" t="str">
            <v>43</v>
          </cell>
          <cell r="F4452" t="str">
            <v>C</v>
          </cell>
          <cell r="G4452" t="str">
            <v>FNRO</v>
          </cell>
        </row>
        <row r="4453">
          <cell r="B4453" t="str">
            <v>FNRO-341310</v>
          </cell>
          <cell r="C4453" t="str">
            <v>341310</v>
          </cell>
          <cell r="D4453" t="str">
            <v>TITULOS PARTICIPATIVOS DE ALTA O MEDIA BURSATILIDAD</v>
          </cell>
          <cell r="E4453" t="str">
            <v>43</v>
          </cell>
          <cell r="F4453" t="str">
            <v>C</v>
          </cell>
          <cell r="G4453" t="str">
            <v>FNRO</v>
          </cell>
        </row>
        <row r="4454">
          <cell r="B4454" t="str">
            <v>FNRO-341315</v>
          </cell>
          <cell r="C4454" t="str">
            <v>341315</v>
          </cell>
          <cell r="D4454" t="str">
            <v>TITULOS PARTICIPATIVOS O MIXTOS DE PROCESOS DE TITULARIZACION</v>
          </cell>
          <cell r="E4454" t="str">
            <v>43</v>
          </cell>
          <cell r="F4454" t="str">
            <v>C</v>
          </cell>
          <cell r="G4454" t="str">
            <v>FNRO</v>
          </cell>
        </row>
        <row r="4455">
          <cell r="B4455" t="str">
            <v>FNRO-341320</v>
          </cell>
          <cell r="C4455" t="str">
            <v>341320</v>
          </cell>
          <cell r="D4455" t="str">
            <v>EN TRANSFERENCIA TEMPORAL DE VALORES</v>
          </cell>
          <cell r="E4455" t="str">
            <v>43</v>
          </cell>
          <cell r="F4455" t="str">
            <v>C</v>
          </cell>
          <cell r="G4455" t="str">
            <v>FNRO</v>
          </cell>
        </row>
        <row r="4456">
          <cell r="B4456" t="str">
            <v>FNRO-3415</v>
          </cell>
          <cell r="C4456" t="str">
            <v>3415</v>
          </cell>
          <cell r="D4456" t="str">
            <v>VALORIZACIONES</v>
          </cell>
          <cell r="E4456" t="str">
            <v>43</v>
          </cell>
          <cell r="F4456" t="str">
            <v>C</v>
          </cell>
          <cell r="G4456" t="str">
            <v>FNRO</v>
          </cell>
        </row>
        <row r="4457">
          <cell r="B4457" t="str">
            <v>FNRO-341507</v>
          </cell>
          <cell r="C4457" t="str">
            <v>341507</v>
          </cell>
          <cell r="D4457" t="str">
            <v>APORTES PERMANENTES</v>
          </cell>
          <cell r="E4457" t="str">
            <v>43</v>
          </cell>
          <cell r="F4457" t="str">
            <v>C</v>
          </cell>
          <cell r="G4457" t="str">
            <v>FNRO</v>
          </cell>
        </row>
        <row r="4458">
          <cell r="B4458" t="str">
            <v>FNRO-341510</v>
          </cell>
          <cell r="C4458" t="str">
            <v>341510</v>
          </cell>
          <cell r="D4458" t="str">
            <v>PROPIEDADES Y EQUIPO</v>
          </cell>
          <cell r="E4458" t="str">
            <v>43</v>
          </cell>
          <cell r="F4458" t="str">
            <v>C</v>
          </cell>
          <cell r="G4458" t="str">
            <v>FNRO</v>
          </cell>
        </row>
        <row r="4459">
          <cell r="B4459" t="str">
            <v>FNRO-341515</v>
          </cell>
          <cell r="C4459" t="str">
            <v>341515</v>
          </cell>
          <cell r="D4459" t="str">
            <v>BIENES RECIBIDOS EN PAGO</v>
          </cell>
          <cell r="E4459" t="str">
            <v>43</v>
          </cell>
          <cell r="F4459" t="str">
            <v>C</v>
          </cell>
          <cell r="G4459" t="str">
            <v>FNRO</v>
          </cell>
        </row>
        <row r="4460">
          <cell r="B4460" t="str">
            <v>FNRO-341520</v>
          </cell>
          <cell r="C4460" t="str">
            <v>341520</v>
          </cell>
          <cell r="D4460" t="str">
            <v>SEMOVIENTES</v>
          </cell>
          <cell r="E4460" t="str">
            <v>43</v>
          </cell>
          <cell r="F4460" t="str">
            <v>C</v>
          </cell>
          <cell r="G4460" t="str">
            <v>FNRO</v>
          </cell>
        </row>
        <row r="4461">
          <cell r="B4461" t="str">
            <v>FNRO-341525</v>
          </cell>
          <cell r="C4461" t="str">
            <v>341525</v>
          </cell>
          <cell r="D4461" t="str">
            <v>BIENES DE ARTE Y CULTURA</v>
          </cell>
          <cell r="E4461" t="str">
            <v>43</v>
          </cell>
          <cell r="F4461" t="str">
            <v>C</v>
          </cell>
          <cell r="G4461" t="str">
            <v>FNRO</v>
          </cell>
        </row>
        <row r="4462">
          <cell r="B4462" t="str">
            <v>FNRO-341530</v>
          </cell>
          <cell r="C4462" t="str">
            <v>341530</v>
          </cell>
          <cell r="D4462" t="str">
            <v>PATRIMONIO AUTONOMO - SANEAMIENTO FOGAFIN</v>
          </cell>
          <cell r="E4462" t="str">
            <v>43</v>
          </cell>
          <cell r="F4462" t="str">
            <v>C</v>
          </cell>
          <cell r="G4462" t="str">
            <v>FNRO</v>
          </cell>
        </row>
        <row r="4463">
          <cell r="B4463" t="str">
            <v>FNRO-341535</v>
          </cell>
          <cell r="C4463" t="str">
            <v>341535</v>
          </cell>
          <cell r="D4463" t="str">
            <v>PATRIMONIO AUTONOMO – SANEAMIENTO VOLUNTARIO</v>
          </cell>
          <cell r="E4463" t="str">
            <v>43</v>
          </cell>
          <cell r="F4463" t="str">
            <v>C</v>
          </cell>
          <cell r="G4463" t="str">
            <v>FNRO</v>
          </cell>
        </row>
        <row r="4464">
          <cell r="B4464" t="str">
            <v>FNRO-341550</v>
          </cell>
          <cell r="C4464" t="str">
            <v>341550</v>
          </cell>
          <cell r="D4464" t="str">
            <v>INVERSIONES DISPONIBLES PARA LA VENTA EN TITULOS PARTICIPATIVOS DE BAJA O MINIMA BURSATILIDAD O SIN COTIZACION EN BOLSA</v>
          </cell>
          <cell r="E4464" t="str">
            <v>43</v>
          </cell>
          <cell r="F4464" t="str">
            <v>C</v>
          </cell>
          <cell r="G4464" t="str">
            <v>FNRO</v>
          </cell>
        </row>
        <row r="4465">
          <cell r="B4465" t="str">
            <v>FNRO-3416</v>
          </cell>
          <cell r="C4465" t="str">
            <v>3416</v>
          </cell>
          <cell r="D4465" t="str">
            <v>DESVALORIZACIONES (DB)</v>
          </cell>
          <cell r="E4465" t="str">
            <v>43</v>
          </cell>
          <cell r="F4465" t="str">
            <v>C</v>
          </cell>
          <cell r="G4465" t="str">
            <v>FNRO</v>
          </cell>
        </row>
        <row r="4466">
          <cell r="B4466" t="str">
            <v>FNRO-341650</v>
          </cell>
          <cell r="C4466" t="str">
            <v>341650</v>
          </cell>
          <cell r="D4466" t="str">
            <v>INVERSIONES DISPONIBLES PARA LA VENTA EN TITULOS PARTICIPATIVOS DE BAJA O MINIMA BURSATILIDAD O SIN COTIZACION EN BOLSA (DB)</v>
          </cell>
          <cell r="E4466" t="str">
            <v>43</v>
          </cell>
          <cell r="F4466" t="str">
            <v>C</v>
          </cell>
          <cell r="G4466" t="str">
            <v>FNRO</v>
          </cell>
        </row>
        <row r="4467">
          <cell r="B4467" t="str">
            <v>FNRO-3417</v>
          </cell>
          <cell r="C4467" t="str">
            <v>3417</v>
          </cell>
          <cell r="D4467" t="str">
            <v>REVALORIZACION DEL PATRIMONIO</v>
          </cell>
          <cell r="E4467" t="str">
            <v>43</v>
          </cell>
          <cell r="F4467" t="str">
            <v>C</v>
          </cell>
          <cell r="G4467" t="str">
            <v>FNRO</v>
          </cell>
        </row>
        <row r="4468">
          <cell r="B4468" t="str">
            <v>FNRO-341707</v>
          </cell>
          <cell r="C4468" t="str">
            <v>341707</v>
          </cell>
          <cell r="D4468" t="str">
            <v>PROPIEDADES Y EQUIPO</v>
          </cell>
          <cell r="E4468" t="str">
            <v>43</v>
          </cell>
          <cell r="F4468" t="str">
            <v>C</v>
          </cell>
          <cell r="G4468" t="str">
            <v>FNRO</v>
          </cell>
        </row>
        <row r="4469">
          <cell r="B4469" t="str">
            <v>FNRO-341710</v>
          </cell>
          <cell r="C4469" t="str">
            <v>341710</v>
          </cell>
          <cell r="D4469" t="str">
            <v>AJUSTES AL PATRIMONIO</v>
          </cell>
          <cell r="E4469" t="str">
            <v>43</v>
          </cell>
          <cell r="F4469" t="str">
            <v>C</v>
          </cell>
          <cell r="G4469" t="str">
            <v>FNRO</v>
          </cell>
        </row>
        <row r="4470">
          <cell r="B4470" t="str">
            <v>FNRO-3430</v>
          </cell>
          <cell r="C4470" t="str">
            <v>3430</v>
          </cell>
          <cell r="D4470" t="str">
            <v>EJECUCION PROGRAMA DE EXTENSION AGROPECUARIA</v>
          </cell>
          <cell r="E4470" t="str">
            <v>43</v>
          </cell>
          <cell r="F4470" t="str">
            <v>C</v>
          </cell>
          <cell r="G4470" t="str">
            <v>FNRO</v>
          </cell>
        </row>
        <row r="4471">
          <cell r="B4471" t="str">
            <v>FNRO-3435</v>
          </cell>
          <cell r="C4471" t="str">
            <v>3435</v>
          </cell>
          <cell r="D4471" t="str">
            <v>ARTICULO 6 LEY 4/80</v>
          </cell>
          <cell r="E4471" t="str">
            <v>43</v>
          </cell>
          <cell r="F4471" t="str">
            <v>C</v>
          </cell>
          <cell r="G4471" t="str">
            <v>FNRO</v>
          </cell>
        </row>
        <row r="4472">
          <cell r="B4472" t="str">
            <v>FNRO-343505</v>
          </cell>
          <cell r="C4472" t="str">
            <v>343505</v>
          </cell>
          <cell r="D4472" t="str">
            <v>ACCIONES FORZOSAS</v>
          </cell>
          <cell r="E4472" t="str">
            <v>43</v>
          </cell>
          <cell r="F4472" t="str">
            <v>C</v>
          </cell>
          <cell r="G4472" t="str">
            <v>FNRO</v>
          </cell>
        </row>
        <row r="4473">
          <cell r="B4473" t="str">
            <v>FNRO-343510</v>
          </cell>
          <cell r="C4473" t="str">
            <v>343510</v>
          </cell>
          <cell r="D4473" t="str">
            <v>DIVIDENDOS DE ACCIONES FORZOSAS</v>
          </cell>
          <cell r="E4473" t="str">
            <v>43</v>
          </cell>
          <cell r="F4473" t="str">
            <v>C</v>
          </cell>
          <cell r="G4473" t="str">
            <v>FNRO</v>
          </cell>
        </row>
        <row r="4474">
          <cell r="B4474" t="str">
            <v>FNRO-3705</v>
          </cell>
          <cell r="C4474" t="str">
            <v>3705</v>
          </cell>
          <cell r="D4474" t="str">
            <v>DIVIDENDOS DECRETADOS EN ACCIONES</v>
          </cell>
          <cell r="E4474" t="str">
            <v>43</v>
          </cell>
          <cell r="F4474" t="str">
            <v>C</v>
          </cell>
          <cell r="G4474" t="str">
            <v>FNRO</v>
          </cell>
        </row>
        <row r="4475">
          <cell r="B4475" t="str">
            <v>FNRO-3905</v>
          </cell>
          <cell r="C4475" t="str">
            <v>3905</v>
          </cell>
          <cell r="D4475" t="str">
            <v>SECCION VALOR CONSTANTE</v>
          </cell>
          <cell r="E4475" t="str">
            <v>43</v>
          </cell>
          <cell r="F4475" t="str">
            <v>C</v>
          </cell>
          <cell r="G4475" t="str">
            <v>FNRO</v>
          </cell>
        </row>
        <row r="4476">
          <cell r="B4476" t="str">
            <v>FNRO-3910</v>
          </cell>
          <cell r="C4476" t="str">
            <v>3910</v>
          </cell>
          <cell r="D4476" t="str">
            <v>SECCION TRADICIONAL</v>
          </cell>
          <cell r="E4476" t="str">
            <v>43</v>
          </cell>
          <cell r="F4476" t="str">
            <v>C</v>
          </cell>
          <cell r="G4476" t="str">
            <v>FNRO</v>
          </cell>
        </row>
        <row r="4477">
          <cell r="B4477" t="str">
            <v>FNRO-3915</v>
          </cell>
          <cell r="C4477" t="str">
            <v>3915</v>
          </cell>
          <cell r="D4477" t="str">
            <v>SECCIÓN DE AHORRO Y CRÉDITO ENTIDADES COOPERATIVAS</v>
          </cell>
          <cell r="E4477" t="str">
            <v>43</v>
          </cell>
          <cell r="F4477" t="str">
            <v>C</v>
          </cell>
          <cell r="G4477" t="str">
            <v>FNRO</v>
          </cell>
        </row>
        <row r="4478">
          <cell r="B4478" t="str">
            <v>FNRO-4102</v>
          </cell>
          <cell r="C4478" t="str">
            <v>4102</v>
          </cell>
          <cell r="D4478" t="str">
            <v>INTERESES Y DESCUENTO AMORTIZADO CARTERA DE CREDITOS</v>
          </cell>
          <cell r="E4478" t="str">
            <v/>
          </cell>
          <cell r="F4478" t="str">
            <v>C</v>
          </cell>
          <cell r="G4478" t="str">
            <v>FNRO</v>
          </cell>
        </row>
        <row r="4479">
          <cell r="B4479" t="str">
            <v>FNRO-410202</v>
          </cell>
          <cell r="C4479" t="str">
            <v>410202</v>
          </cell>
          <cell r="D4479" t="str">
            <v>CREDITOS COMERCIALES</v>
          </cell>
          <cell r="E4479" t="str">
            <v>46</v>
          </cell>
          <cell r="F4479" t="str">
            <v>C</v>
          </cell>
          <cell r="G4479" t="str">
            <v>FNRO</v>
          </cell>
        </row>
        <row r="4480">
          <cell r="B4480" t="str">
            <v>FNRO-410203</v>
          </cell>
          <cell r="C4480" t="str">
            <v>410203</v>
          </cell>
          <cell r="D4480" t="str">
            <v>CREDITOS DE CONSUMO</v>
          </cell>
          <cell r="E4480" t="str">
            <v>46</v>
          </cell>
          <cell r="F4480" t="str">
            <v>C</v>
          </cell>
          <cell r="G4480" t="str">
            <v>FNRO</v>
          </cell>
        </row>
        <row r="4481">
          <cell r="B4481" t="str">
            <v>FNRO-410204</v>
          </cell>
          <cell r="C4481" t="str">
            <v>410204</v>
          </cell>
          <cell r="D4481" t="str">
            <v>CARTERA DE TARJETAS DE CREDITO</v>
          </cell>
          <cell r="E4481" t="str">
            <v>46</v>
          </cell>
          <cell r="F4481" t="str">
            <v>C</v>
          </cell>
          <cell r="G4481" t="str">
            <v>FNRO</v>
          </cell>
        </row>
        <row r="4482">
          <cell r="B4482" t="str">
            <v>FNRO-410205</v>
          </cell>
          <cell r="C4482" t="str">
            <v>410205</v>
          </cell>
          <cell r="D4482" t="str">
            <v>CARTERA DE DESCUBIERTOS EN CUENTA CORRIENTE</v>
          </cell>
          <cell r="E4482" t="str">
            <v>46</v>
          </cell>
          <cell r="F4482" t="str">
            <v>C</v>
          </cell>
          <cell r="G4482" t="str">
            <v>FNRO</v>
          </cell>
        </row>
        <row r="4483">
          <cell r="B4483" t="str">
            <v>FNRO-410206</v>
          </cell>
          <cell r="C4483" t="str">
            <v>410206</v>
          </cell>
          <cell r="D4483" t="str">
            <v>CARTERA DE REDESCUENTO BANCO DE LA REPUBLICA</v>
          </cell>
          <cell r="E4483" t="str">
            <v>46</v>
          </cell>
          <cell r="F4483" t="str">
            <v>C</v>
          </cell>
          <cell r="G4483" t="str">
            <v>FNRO</v>
          </cell>
        </row>
        <row r="4484">
          <cell r="B4484" t="str">
            <v>FNRO-410207</v>
          </cell>
          <cell r="C4484" t="str">
            <v>410207</v>
          </cell>
          <cell r="D4484" t="str">
            <v>CARTERA DE REDESCUENTO OTRAS ENTIDADES</v>
          </cell>
          <cell r="E4484" t="str">
            <v>46</v>
          </cell>
          <cell r="F4484" t="str">
            <v>C</v>
          </cell>
          <cell r="G4484" t="str">
            <v>FNRO</v>
          </cell>
        </row>
        <row r="4485">
          <cell r="B4485" t="str">
            <v>FNRO-410208</v>
          </cell>
          <cell r="C4485" t="str">
            <v>410208</v>
          </cell>
          <cell r="D4485" t="str">
            <v>CREDITOS DE VIVIENDA</v>
          </cell>
          <cell r="E4485" t="str">
            <v>46</v>
          </cell>
          <cell r="F4485" t="str">
            <v>C</v>
          </cell>
          <cell r="G4485" t="str">
            <v>FNRO</v>
          </cell>
        </row>
        <row r="4486">
          <cell r="B4486" t="str">
            <v>FNRO-410209</v>
          </cell>
          <cell r="C4486" t="str">
            <v>410209</v>
          </cell>
          <cell r="D4486" t="str">
            <v>MICROCREDITOS</v>
          </cell>
          <cell r="E4486" t="str">
            <v>46</v>
          </cell>
          <cell r="F4486" t="str">
            <v>C</v>
          </cell>
          <cell r="G4486" t="str">
            <v>FNRO</v>
          </cell>
        </row>
        <row r="4487">
          <cell r="B4487" t="str">
            <v>FNRO-410210</v>
          </cell>
          <cell r="C4487" t="str">
            <v>410210</v>
          </cell>
          <cell r="D4487" t="str">
            <v>MORATORIOS</v>
          </cell>
          <cell r="E4487" t="str">
            <v>46</v>
          </cell>
          <cell r="F4487" t="str">
            <v>C</v>
          </cell>
          <cell r="G4487" t="str">
            <v>FNRO</v>
          </cell>
        </row>
        <row r="4488">
          <cell r="B4488" t="str">
            <v>FNRO-410217</v>
          </cell>
          <cell r="C4488" t="str">
            <v>410217</v>
          </cell>
          <cell r="D4488" t="str">
            <v>OPERACIONES DE DESCUENTO DE CARTERA</v>
          </cell>
          <cell r="E4488" t="str">
            <v>46</v>
          </cell>
          <cell r="F4488" t="str">
            <v>C</v>
          </cell>
          <cell r="G4488" t="str">
            <v>FNRO</v>
          </cell>
        </row>
        <row r="4489">
          <cell r="B4489" t="str">
            <v>FNRO-410218</v>
          </cell>
          <cell r="C4489" t="str">
            <v>410218</v>
          </cell>
          <cell r="D4489" t="str">
            <v>OPERACIONES FACTORING</v>
          </cell>
          <cell r="E4489" t="str">
            <v>46</v>
          </cell>
          <cell r="F4489" t="str">
            <v>C</v>
          </cell>
          <cell r="G4489" t="str">
            <v>FNRO</v>
          </cell>
        </row>
        <row r="4490">
          <cell r="B4490" t="str">
            <v>FNRO-410219</v>
          </cell>
          <cell r="C4490" t="str">
            <v>410219</v>
          </cell>
          <cell r="D4490" t="str">
            <v>CONCEPTOS REPUTADOS INTERESES</v>
          </cell>
          <cell r="E4490" t="str">
            <v>46</v>
          </cell>
          <cell r="F4490" t="str">
            <v>C</v>
          </cell>
          <cell r="G4490" t="str">
            <v>FNRO</v>
          </cell>
        </row>
        <row r="4491">
          <cell r="B4491" t="str">
            <v>FNRO-4104</v>
          </cell>
          <cell r="C4491" t="str">
            <v>4104</v>
          </cell>
          <cell r="D4491" t="str">
            <v>OTROS INTERESES</v>
          </cell>
          <cell r="E4491" t="str">
            <v/>
          </cell>
          <cell r="F4491" t="str">
            <v>C</v>
          </cell>
          <cell r="G4491" t="str">
            <v>FNRO</v>
          </cell>
        </row>
        <row r="4492">
          <cell r="B4492" t="str">
            <v>FNRO-410402</v>
          </cell>
          <cell r="C4492" t="str">
            <v>410402</v>
          </cell>
          <cell r="D4492" t="str">
            <v>DEPOSITOS A LA VISTA</v>
          </cell>
          <cell r="E4492" t="str">
            <v>46</v>
          </cell>
          <cell r="F4492" t="str">
            <v>C</v>
          </cell>
          <cell r="G4492" t="str">
            <v>FNRO</v>
          </cell>
        </row>
        <row r="4493">
          <cell r="B4493" t="str">
            <v>FNRO-410403</v>
          </cell>
          <cell r="C4493" t="str">
            <v>410403</v>
          </cell>
          <cell r="D4493" t="str">
            <v>FONDOS INTERBANCARIOS VENDIDOS ORDINARIOS</v>
          </cell>
          <cell r="E4493" t="str">
            <v>46</v>
          </cell>
          <cell r="F4493" t="str">
            <v>C</v>
          </cell>
          <cell r="G4493" t="str">
            <v>FNRO</v>
          </cell>
        </row>
        <row r="4494">
          <cell r="B4494" t="str">
            <v>FNRO-410404</v>
          </cell>
          <cell r="C4494" t="str">
            <v>410404</v>
          </cell>
          <cell r="D4494" t="str">
            <v xml:space="preserve">COMPROMISOS DE REVENTA DE INVERSIONES </v>
          </cell>
          <cell r="E4494" t="str">
            <v>46</v>
          </cell>
          <cell r="F4494" t="str">
            <v>C</v>
          </cell>
          <cell r="G4494" t="str">
            <v>FNRO</v>
          </cell>
        </row>
        <row r="4495">
          <cell r="B4495" t="str">
            <v>FNRO-410405</v>
          </cell>
          <cell r="C4495" t="str">
            <v>410405</v>
          </cell>
          <cell r="D4495" t="str">
            <v>COMPROMISOS DE REVENTA DE CARTERA</v>
          </cell>
          <cell r="E4495" t="str">
            <v>46</v>
          </cell>
          <cell r="F4495" t="str">
            <v>C</v>
          </cell>
          <cell r="G4495" t="str">
            <v>FNRO</v>
          </cell>
        </row>
        <row r="4496">
          <cell r="B4496" t="str">
            <v>FNRO-410409</v>
          </cell>
          <cell r="C4496" t="str">
            <v>410409</v>
          </cell>
          <cell r="D4496" t="str">
            <v>TITULOS DE INVERSION EN CIRCULACION</v>
          </cell>
          <cell r="E4496" t="str">
            <v>46</v>
          </cell>
          <cell r="F4496" t="str">
            <v>C</v>
          </cell>
          <cell r="G4496" t="str">
            <v>FNRO</v>
          </cell>
        </row>
        <row r="4497">
          <cell r="B4497" t="str">
            <v>FNRO-410410</v>
          </cell>
          <cell r="C4497" t="str">
            <v>410410</v>
          </cell>
          <cell r="D4497" t="str">
            <v>MORA EN TRASLADO DE CESANTIAS AL FNA</v>
          </cell>
          <cell r="E4497" t="str">
            <v>46</v>
          </cell>
          <cell r="F4497" t="str">
            <v>C</v>
          </cell>
          <cell r="G4497" t="str">
            <v>FNRO</v>
          </cell>
        </row>
        <row r="4498">
          <cell r="B4498" t="str">
            <v>FNRO-410435</v>
          </cell>
          <cell r="C4498" t="str">
            <v>410435</v>
          </cell>
          <cell r="D4498" t="str">
            <v>DIFERENCIAL DE TASAS</v>
          </cell>
          <cell r="E4498" t="str">
            <v>46</v>
          </cell>
          <cell r="F4498" t="str">
            <v>C</v>
          </cell>
          <cell r="G4498" t="str">
            <v>FNRO</v>
          </cell>
        </row>
        <row r="4499">
          <cell r="B4499" t="str">
            <v>FNRO-410480</v>
          </cell>
          <cell r="C4499" t="str">
            <v>410480</v>
          </cell>
          <cell r="D4499" t="str">
            <v>INTERESES GANADOS FOGAFIN</v>
          </cell>
          <cell r="E4499" t="str">
            <v>46</v>
          </cell>
          <cell r="F4499" t="str">
            <v>C</v>
          </cell>
          <cell r="G4499" t="str">
            <v>FNRO</v>
          </cell>
        </row>
        <row r="4500">
          <cell r="B4500" t="str">
            <v>FNRO-410495</v>
          </cell>
          <cell r="C4500" t="str">
            <v>410495</v>
          </cell>
          <cell r="D4500" t="str">
            <v>OTROS INTERESES</v>
          </cell>
          <cell r="E4500" t="str">
            <v>46</v>
          </cell>
          <cell r="F4500" t="str">
            <v>C</v>
          </cell>
          <cell r="G4500" t="str">
            <v>FNRO</v>
          </cell>
        </row>
        <row r="4501">
          <cell r="B4501" t="str">
            <v>FNRO-4107</v>
          </cell>
          <cell r="C4501" t="str">
            <v>4107</v>
          </cell>
          <cell r="D4501" t="str">
            <v>UTILIDAD EN VALORACION DE INVERSIONES NEGOCIABLES EN TITULOS DE DEUDA</v>
          </cell>
          <cell r="E4501" t="str">
            <v/>
          </cell>
          <cell r="F4501" t="str">
            <v>C</v>
          </cell>
          <cell r="G4501" t="str">
            <v>FNRO</v>
          </cell>
        </row>
        <row r="4502">
          <cell r="B4502" t="str">
            <v>FNRO-410706</v>
          </cell>
          <cell r="C4502" t="str">
            <v>410706</v>
          </cell>
          <cell r="D4502" t="str">
            <v>POR INCREMENTO EN EL VALOR DE MERCADO (CR)</v>
          </cell>
          <cell r="E4502" t="str">
            <v>44</v>
          </cell>
          <cell r="F4502" t="str">
            <v>C</v>
          </cell>
          <cell r="G4502" t="str">
            <v>FNRO</v>
          </cell>
        </row>
        <row r="4503">
          <cell r="B4503" t="str">
            <v>FNRO-410712</v>
          </cell>
          <cell r="C4503" t="str">
            <v>410712</v>
          </cell>
          <cell r="D4503" t="str">
            <v>POR DISMINUCION EN EL VALOR DE MERCADO (DB)</v>
          </cell>
          <cell r="E4503" t="str">
            <v>44</v>
          </cell>
          <cell r="F4503" t="str">
            <v>C</v>
          </cell>
          <cell r="G4503" t="str">
            <v>FNRO</v>
          </cell>
        </row>
        <row r="4504">
          <cell r="B4504" t="str">
            <v>FNRO-4108</v>
          </cell>
          <cell r="C4504" t="str">
            <v>4108</v>
          </cell>
          <cell r="D4504" t="str">
            <v>UTILIDAD EN VALORACION DE INVERSIONES NEGOCIABLES EN TITULOS PARTICIPATIVOS</v>
          </cell>
          <cell r="E4504" t="str">
            <v/>
          </cell>
          <cell r="F4504" t="str">
            <v>C</v>
          </cell>
          <cell r="G4504" t="str">
            <v>FNRO</v>
          </cell>
        </row>
        <row r="4505">
          <cell r="B4505" t="str">
            <v>FNRO-410806</v>
          </cell>
          <cell r="C4505" t="str">
            <v>410806</v>
          </cell>
          <cell r="D4505" t="str">
            <v>POR INCREMENTO EN EL VALOR DE MERCADO (CR)</v>
          </cell>
          <cell r="E4505" t="str">
            <v>44</v>
          </cell>
          <cell r="F4505" t="str">
            <v>C</v>
          </cell>
          <cell r="G4505" t="str">
            <v>FNRO</v>
          </cell>
        </row>
        <row r="4506">
          <cell r="B4506" t="str">
            <v>FNRO-410811</v>
          </cell>
          <cell r="C4506" t="str">
            <v>410811</v>
          </cell>
          <cell r="D4506" t="str">
            <v>POR DISMINUCION EN EL VALOR DE MERCADO (DB)</v>
          </cell>
          <cell r="E4506" t="str">
            <v>44</v>
          </cell>
          <cell r="F4506" t="str">
            <v>C</v>
          </cell>
          <cell r="G4506" t="str">
            <v>FNRO</v>
          </cell>
        </row>
        <row r="4507">
          <cell r="B4507" t="str">
            <v>FNRO-4109</v>
          </cell>
          <cell r="C4507" t="str">
            <v>4109</v>
          </cell>
          <cell r="D4507" t="str">
            <v>UTILIDAD EN VALORACION DE INVERSIONES DISPONIBLES PARA LA VENTA EN TITULOS DE DEUDA</v>
          </cell>
          <cell r="E4507" t="str">
            <v/>
          </cell>
          <cell r="F4507" t="str">
            <v>C</v>
          </cell>
          <cell r="G4507" t="str">
            <v>FNRO</v>
          </cell>
        </row>
        <row r="4508">
          <cell r="B4508" t="str">
            <v>FNRO-410906</v>
          </cell>
          <cell r="C4508" t="str">
            <v>410906</v>
          </cell>
          <cell r="D4508" t="str">
            <v>POR INCREMENTO EN EL VALOR PRESENTE (CR)</v>
          </cell>
          <cell r="E4508" t="str">
            <v>44</v>
          </cell>
          <cell r="F4508" t="str">
            <v>C</v>
          </cell>
          <cell r="G4508" t="str">
            <v>FNRO</v>
          </cell>
        </row>
        <row r="4509">
          <cell r="B4509" t="str">
            <v>FNRO-410912</v>
          </cell>
          <cell r="C4509" t="str">
            <v>410912</v>
          </cell>
          <cell r="D4509" t="str">
            <v>POR DISMINUCION EN EL VALOR PRESENTE (DB)</v>
          </cell>
          <cell r="E4509" t="str">
            <v>44</v>
          </cell>
          <cell r="F4509" t="str">
            <v>C</v>
          </cell>
          <cell r="G4509" t="str">
            <v>FNRO</v>
          </cell>
        </row>
        <row r="4510">
          <cell r="B4510" t="str">
            <v>FNRO-4110</v>
          </cell>
          <cell r="C4510" t="str">
            <v>4110</v>
          </cell>
          <cell r="D4510" t="str">
            <v>REAJUSTE DE LA UNIDAD DE VALOR REAL ‑ UVR</v>
          </cell>
          <cell r="E4510" t="str">
            <v/>
          </cell>
          <cell r="F4510" t="str">
            <v>C</v>
          </cell>
          <cell r="G4510" t="str">
            <v>FNRO</v>
          </cell>
        </row>
        <row r="4511">
          <cell r="B4511" t="str">
            <v>FNRO-411005</v>
          </cell>
          <cell r="C4511" t="str">
            <v>411005</v>
          </cell>
          <cell r="D4511" t="str">
            <v>DEPOSITOS A LA VISTA</v>
          </cell>
          <cell r="E4511" t="str">
            <v>44</v>
          </cell>
          <cell r="F4511" t="str">
            <v>C</v>
          </cell>
          <cell r="G4511" t="str">
            <v>FNRO</v>
          </cell>
        </row>
        <row r="4512">
          <cell r="B4512" t="str">
            <v>FNRO-411015</v>
          </cell>
          <cell r="C4512" t="str">
            <v>411015</v>
          </cell>
          <cell r="D4512" t="str">
            <v>CARTERA DE CREDITOS</v>
          </cell>
          <cell r="E4512" t="str">
            <v>44</v>
          </cell>
          <cell r="F4512" t="str">
            <v>C</v>
          </cell>
          <cell r="G4512" t="str">
            <v>FNRO</v>
          </cell>
        </row>
        <row r="4513">
          <cell r="B4513" t="str">
            <v>FNRO-411018</v>
          </cell>
          <cell r="C4513" t="str">
            <v>411018</v>
          </cell>
          <cell r="D4513" t="str">
            <v>OPERACIONES DE LEASING FINANCIERO</v>
          </cell>
          <cell r="E4513" t="str">
            <v>44</v>
          </cell>
          <cell r="F4513" t="str">
            <v>C</v>
          </cell>
          <cell r="G4513" t="str">
            <v>FNRO</v>
          </cell>
        </row>
        <row r="4514">
          <cell r="B4514" t="str">
            <v>FNRO-4111</v>
          </cell>
          <cell r="C4514" t="str">
            <v>4111</v>
          </cell>
          <cell r="D4514" t="str">
            <v>UTILIDAD EN VALORACION INVERSIONES PARA MANTENER HASTA EL VENCIMIENTO</v>
          </cell>
          <cell r="E4514" t="str">
            <v/>
          </cell>
          <cell r="F4514" t="str">
            <v>C</v>
          </cell>
          <cell r="G4514" t="str">
            <v>FNRO</v>
          </cell>
        </row>
        <row r="4515">
          <cell r="B4515" t="str">
            <v>FNRO-411106</v>
          </cell>
          <cell r="C4515" t="str">
            <v>411106</v>
          </cell>
          <cell r="D4515" t="str">
            <v>POR INCREMENTO EN EL VALOR PRESENTE (CR)</v>
          </cell>
          <cell r="E4515" t="str">
            <v>44</v>
          </cell>
          <cell r="F4515" t="str">
            <v>C</v>
          </cell>
          <cell r="G4515" t="str">
            <v>FNRO</v>
          </cell>
        </row>
        <row r="4516">
          <cell r="B4516" t="str">
            <v>FNRO-411112</v>
          </cell>
          <cell r="C4516" t="str">
            <v>411112</v>
          </cell>
          <cell r="D4516" t="str">
            <v>POR DISMINUCION EN EL VALOR PRESENTE (DB)</v>
          </cell>
          <cell r="E4516" t="str">
            <v>44</v>
          </cell>
          <cell r="F4516" t="str">
            <v>C</v>
          </cell>
          <cell r="G4516" t="str">
            <v>FNRO</v>
          </cell>
        </row>
        <row r="4517">
          <cell r="B4517" t="str">
            <v>FNRO-4112</v>
          </cell>
          <cell r="C4517" t="str">
            <v>4112</v>
          </cell>
          <cell r="D4517" t="str">
            <v>UTILIDAD EN LA VALORACION DE CARRUSELES</v>
          </cell>
          <cell r="E4517" t="str">
            <v/>
          </cell>
          <cell r="F4517" t="str">
            <v>C</v>
          </cell>
          <cell r="G4517" t="str">
            <v>FNRO</v>
          </cell>
        </row>
        <row r="4518">
          <cell r="B4518" t="str">
            <v>FNRO-411205</v>
          </cell>
          <cell r="C4518" t="str">
            <v>411205</v>
          </cell>
          <cell r="D4518" t="str">
            <v>POR COMPROMISOS DE COMPRA</v>
          </cell>
          <cell r="E4518" t="str">
            <v>44</v>
          </cell>
          <cell r="F4518" t="str">
            <v>C</v>
          </cell>
          <cell r="G4518" t="str">
            <v>FNRO</v>
          </cell>
        </row>
        <row r="4519">
          <cell r="B4519" t="str">
            <v>FNRO-411210</v>
          </cell>
          <cell r="C4519" t="str">
            <v>411210</v>
          </cell>
          <cell r="D4519" t="str">
            <v>POR COMPROMISOS DE VENTA</v>
          </cell>
          <cell r="E4519" t="str">
            <v>44</v>
          </cell>
          <cell r="F4519" t="str">
            <v>C</v>
          </cell>
          <cell r="G4519" t="str">
            <v>FNRO</v>
          </cell>
        </row>
        <row r="4520">
          <cell r="B4520" t="str">
            <v>FNRO-4113</v>
          </cell>
          <cell r="C4520" t="str">
            <v>4113</v>
          </cell>
          <cell r="D4520" t="str">
            <v>UTILIDAD EN VALORACION POR TRANSFERENCIA TEMPORAL DE VALORES</v>
          </cell>
          <cell r="E4520" t="str">
            <v/>
          </cell>
          <cell r="F4520" t="str">
            <v>C</v>
          </cell>
          <cell r="G4520" t="str">
            <v>FNRO</v>
          </cell>
        </row>
        <row r="4521">
          <cell r="B4521" t="str">
            <v>FNRO-411306</v>
          </cell>
          <cell r="C4521" t="str">
            <v>411306</v>
          </cell>
          <cell r="D4521" t="str">
            <v>EN TITULOS DE DEUDA</v>
          </cell>
          <cell r="E4521" t="str">
            <v>44</v>
          </cell>
          <cell r="F4521" t="str">
            <v>C</v>
          </cell>
          <cell r="G4521" t="str">
            <v>FNRO</v>
          </cell>
        </row>
        <row r="4522">
          <cell r="B4522" t="str">
            <v>FNRO-411311</v>
          </cell>
          <cell r="C4522" t="str">
            <v>411311</v>
          </cell>
          <cell r="D4522" t="str">
            <v>EN TITULOS PARTICIPATIVOS</v>
          </cell>
          <cell r="E4522" t="str">
            <v>44</v>
          </cell>
          <cell r="F4522" t="str">
            <v>C</v>
          </cell>
          <cell r="G4522" t="str">
            <v>FNRO</v>
          </cell>
        </row>
        <row r="4523">
          <cell r="B4523" t="str">
            <v>FNRO-4115</v>
          </cell>
          <cell r="C4523" t="str">
            <v>4115</v>
          </cell>
          <cell r="D4523" t="str">
            <v>COMISIONES Y/O HONORARIOS</v>
          </cell>
          <cell r="E4523" t="str">
            <v/>
          </cell>
          <cell r="F4523" t="str">
            <v>C</v>
          </cell>
          <cell r="G4523" t="str">
            <v>FNRO</v>
          </cell>
        </row>
        <row r="4524">
          <cell r="B4524" t="str">
            <v>FNRO-411505</v>
          </cell>
          <cell r="C4524" t="str">
            <v>411505</v>
          </cell>
          <cell r="D4524" t="str">
            <v>ACEPTACIONES (BANCARIAS)</v>
          </cell>
          <cell r="E4524" t="str">
            <v>44</v>
          </cell>
          <cell r="F4524" t="str">
            <v>C</v>
          </cell>
          <cell r="G4524" t="str">
            <v>FNRO</v>
          </cell>
        </row>
        <row r="4525">
          <cell r="B4525" t="str">
            <v>FNRO-411510</v>
          </cell>
          <cell r="C4525" t="str">
            <v>411510</v>
          </cell>
          <cell r="D4525" t="str">
            <v>CARTAS DE CREDITO</v>
          </cell>
          <cell r="E4525" t="str">
            <v>44</v>
          </cell>
          <cell r="F4525" t="str">
            <v>C</v>
          </cell>
          <cell r="G4525" t="str">
            <v>FNRO</v>
          </cell>
        </row>
        <row r="4526">
          <cell r="B4526" t="str">
            <v>FNRO-411515</v>
          </cell>
          <cell r="C4526" t="str">
            <v>411515</v>
          </cell>
          <cell r="D4526" t="str">
            <v>AVALES</v>
          </cell>
          <cell r="E4526" t="str">
            <v>44</v>
          </cell>
          <cell r="F4526" t="str">
            <v>C</v>
          </cell>
          <cell r="G4526" t="str">
            <v>FNRO</v>
          </cell>
        </row>
        <row r="4527">
          <cell r="B4527" t="str">
            <v>FNRO-411520</v>
          </cell>
          <cell r="C4527" t="str">
            <v>411520</v>
          </cell>
          <cell r="D4527" t="str">
            <v>GARANTIAS BANCARIAS</v>
          </cell>
          <cell r="E4527" t="str">
            <v>44</v>
          </cell>
          <cell r="F4527" t="str">
            <v>C</v>
          </cell>
          <cell r="G4527" t="str">
            <v>FNRO</v>
          </cell>
        </row>
        <row r="4528">
          <cell r="B4528" t="str">
            <v>FNRO-411525</v>
          </cell>
          <cell r="C4528" t="str">
            <v>411525</v>
          </cell>
          <cell r="D4528" t="str">
            <v>SERVICIOS BANCARIOS</v>
          </cell>
          <cell r="E4528" t="str">
            <v>44</v>
          </cell>
          <cell r="F4528" t="str">
            <v>C</v>
          </cell>
          <cell r="G4528" t="str">
            <v>FNRO</v>
          </cell>
        </row>
        <row r="4529">
          <cell r="B4529" t="str">
            <v>FNRO-411530</v>
          </cell>
          <cell r="C4529" t="str">
            <v>411530</v>
          </cell>
          <cell r="D4529" t="str">
            <v>NEGOCIOS FIDUCIARIOS (COMISIONES Y HONORARIOS)</v>
          </cell>
          <cell r="E4529" t="str">
            <v>44</v>
          </cell>
          <cell r="F4529" t="str">
            <v>C</v>
          </cell>
          <cell r="G4529" t="str">
            <v>FNRO</v>
          </cell>
        </row>
        <row r="4530">
          <cell r="B4530" t="str">
            <v>FNRO-411535</v>
          </cell>
          <cell r="C4530" t="str">
            <v>411535</v>
          </cell>
          <cell r="D4530" t="str">
            <v>ESTABLECIMIENTOS AFILIADOS A TARJETAS DE CREDITO</v>
          </cell>
          <cell r="E4530" t="str">
            <v>44</v>
          </cell>
          <cell r="F4530" t="str">
            <v>C</v>
          </cell>
          <cell r="G4530" t="str">
            <v>FNRO</v>
          </cell>
        </row>
        <row r="4531">
          <cell r="B4531" t="str">
            <v>FNRO-411543</v>
          </cell>
          <cell r="C4531" t="str">
            <v>411543</v>
          </cell>
          <cell r="D4531" t="str">
            <v>SERVICIO RED DE OFICINAS</v>
          </cell>
          <cell r="E4531" t="str">
            <v>44</v>
          </cell>
          <cell r="F4531" t="str">
            <v>C</v>
          </cell>
          <cell r="G4531" t="str">
            <v>FNRO</v>
          </cell>
        </row>
        <row r="4532">
          <cell r="B4532" t="str">
            <v>FNRO-411553</v>
          </cell>
          <cell r="C4532" t="str">
            <v>411553</v>
          </cell>
          <cell r="D4532" t="str">
            <v>COMISION DE ADMINISTRACION - FONDO DE CESANTIA</v>
          </cell>
          <cell r="E4532" t="str">
            <v>44</v>
          </cell>
          <cell r="F4532" t="str">
            <v>C</v>
          </cell>
          <cell r="G4532" t="str">
            <v>FNRO</v>
          </cell>
        </row>
        <row r="4533">
          <cell r="B4533" t="str">
            <v>FNRO-411555</v>
          </cell>
          <cell r="C4533" t="str">
            <v>411555</v>
          </cell>
          <cell r="D4533" t="str">
            <v>COMISION RETIROS PARCIALES - FONDO DE CESANTIA</v>
          </cell>
          <cell r="E4533" t="str">
            <v>44</v>
          </cell>
          <cell r="F4533" t="str">
            <v>C</v>
          </cell>
          <cell r="G4533" t="str">
            <v>FNRO</v>
          </cell>
        </row>
        <row r="4534">
          <cell r="B4534" t="str">
            <v>FNRO-411560</v>
          </cell>
          <cell r="C4534" t="str">
            <v>411560</v>
          </cell>
          <cell r="D4534" t="str">
            <v>COMISION DE ADMINISTRACION FONDO DE PENSIONES OBLIGATORIAS</v>
          </cell>
          <cell r="E4534" t="str">
            <v>44</v>
          </cell>
          <cell r="F4534" t="str">
            <v>C</v>
          </cell>
          <cell r="G4534" t="str">
            <v>FNRO</v>
          </cell>
        </row>
        <row r="4535">
          <cell r="B4535" t="str">
            <v>FNRO-411561</v>
          </cell>
          <cell r="C4535" t="str">
            <v>411561</v>
          </cell>
          <cell r="D4535" t="str">
            <v xml:space="preserve">COMISIÓN DE ADMINISTRACIÓN PENSIONES POR RETIRO PROGRAMADO </v>
          </cell>
          <cell r="E4535" t="str">
            <v>44</v>
          </cell>
          <cell r="F4535" t="str">
            <v>C</v>
          </cell>
          <cell r="G4535" t="str">
            <v>FNRO</v>
          </cell>
        </row>
        <row r="4536">
          <cell r="B4536" t="str">
            <v>FNRO-411562</v>
          </cell>
          <cell r="C4536" t="str">
            <v>411562</v>
          </cell>
          <cell r="D4536" t="str">
            <v>COMISIÓN DE ADMINISTRACIÓN RECURSOS AFILIADOS CESANTES</v>
          </cell>
          <cell r="E4536" t="str">
            <v>44</v>
          </cell>
          <cell r="F4536" t="str">
            <v>C</v>
          </cell>
          <cell r="G4536" t="str">
            <v>FNRO</v>
          </cell>
        </row>
        <row r="4537">
          <cell r="B4537" t="str">
            <v>FNRO-411563</v>
          </cell>
          <cell r="C4537" t="str">
            <v>411563</v>
          </cell>
          <cell r="D4537" t="str">
            <v xml:space="preserve">COMISIÓN POR TRASLADO DE AFILIADOS </v>
          </cell>
          <cell r="E4537" t="str">
            <v>44</v>
          </cell>
          <cell r="F4537" t="str">
            <v>C</v>
          </cell>
          <cell r="G4537" t="str">
            <v>FNRO</v>
          </cell>
        </row>
        <row r="4538">
          <cell r="B4538" t="str">
            <v>FNRO-411564</v>
          </cell>
          <cell r="C4538" t="str">
            <v>411564</v>
          </cell>
          <cell r="D4538" t="str">
            <v>ADMINISTRACIÓN APORTES VOLUNTARIOS  FONDOS DE PENSIONES OBLIGATORIAS</v>
          </cell>
          <cell r="E4538" t="str">
            <v>44</v>
          </cell>
          <cell r="F4538" t="str">
            <v>C</v>
          </cell>
          <cell r="G4538" t="str">
            <v>FNRO</v>
          </cell>
        </row>
        <row r="4539">
          <cell r="B4539" t="str">
            <v>FNRO-411565</v>
          </cell>
          <cell r="C4539" t="str">
            <v>411565</v>
          </cell>
          <cell r="D4539" t="str">
            <v>COMISIÓN DE ADMINISTRACIÓN FONDO DE PENSIONES VOLUNTARIAS</v>
          </cell>
          <cell r="E4539" t="str">
            <v>44</v>
          </cell>
          <cell r="F4539" t="str">
            <v>C</v>
          </cell>
          <cell r="G4539" t="str">
            <v>FNRO</v>
          </cell>
        </row>
        <row r="4540">
          <cell r="B4540" t="str">
            <v>FNRO-411566</v>
          </cell>
          <cell r="C4540" t="str">
            <v>411566</v>
          </cell>
          <cell r="D4540" t="str">
            <v>COMISIÓN DE ADMINISTRACIÓN PASIVOS PENSIONALES ENTIDADES TERRITORIALES Y SUS DESCENTRALIZADAS</v>
          </cell>
          <cell r="E4540" t="str">
            <v>44</v>
          </cell>
          <cell r="F4540" t="str">
            <v>C</v>
          </cell>
          <cell r="G4540" t="str">
            <v>FNRO</v>
          </cell>
        </row>
        <row r="4541">
          <cell r="B4541" t="str">
            <v>FNRO-411567</v>
          </cell>
          <cell r="C4541" t="str">
            <v>411567</v>
          </cell>
          <cell r="D4541" t="str">
            <v>COMISIÓN DE ADMINISTRACIÓN FONPET</v>
          </cell>
          <cell r="E4541" t="str">
            <v>44</v>
          </cell>
          <cell r="F4541" t="str">
            <v>C</v>
          </cell>
          <cell r="G4541" t="str">
            <v>FNRO</v>
          </cell>
        </row>
        <row r="4542">
          <cell r="B4542" t="str">
            <v>FNRO-411568</v>
          </cell>
          <cell r="C4542" t="str">
            <v>411568</v>
          </cell>
          <cell r="D4542" t="str">
            <v>COMISIÓN DE ADMINISTRACIÓN PASIVOS PENSIONALES POR REACTIVACIÓN ECONÓMICA</v>
          </cell>
          <cell r="E4542" t="str">
            <v>44</v>
          </cell>
          <cell r="F4542" t="str">
            <v>C</v>
          </cell>
          <cell r="G4542" t="str">
            <v>FNRO</v>
          </cell>
        </row>
        <row r="4543">
          <cell r="B4543" t="str">
            <v>FNRO-411570</v>
          </cell>
          <cell r="C4543" t="str">
            <v>411570</v>
          </cell>
          <cell r="D4543" t="str">
            <v>COMISIONES POR GIROS</v>
          </cell>
          <cell r="E4543" t="str">
            <v>44</v>
          </cell>
          <cell r="F4543" t="str">
            <v>C</v>
          </cell>
          <cell r="G4543" t="str">
            <v>FNRO</v>
          </cell>
        </row>
        <row r="4544">
          <cell r="B4544" t="str">
            <v>FNRO-411572</v>
          </cell>
          <cell r="C4544" t="str">
            <v>411572</v>
          </cell>
          <cell r="D4544" t="str">
            <v>PRIVATIZACIONES</v>
          </cell>
          <cell r="E4544" t="str">
            <v>44</v>
          </cell>
          <cell r="F4544" t="str">
            <v>C</v>
          </cell>
          <cell r="G4544" t="str">
            <v>FNRO</v>
          </cell>
        </row>
        <row r="4545">
          <cell r="B4545" t="str">
            <v>FNRO-411573</v>
          </cell>
          <cell r="C4545" t="str">
            <v>411573</v>
          </cell>
          <cell r="D4545" t="str">
            <v xml:space="preserve">CAPITAL GARANTIA </v>
          </cell>
          <cell r="E4545" t="str">
            <v>44</v>
          </cell>
          <cell r="F4545" t="str">
            <v>C</v>
          </cell>
          <cell r="G4545" t="str">
            <v>FNRO</v>
          </cell>
        </row>
        <row r="4546">
          <cell r="B4546" t="str">
            <v>FNRO-411575</v>
          </cell>
          <cell r="C4546" t="str">
            <v>411575</v>
          </cell>
          <cell r="D4546" t="str">
            <v>COMISIONES POR PRODUCTOS DERIVADOS</v>
          </cell>
          <cell r="E4546" t="str">
            <v>44</v>
          </cell>
          <cell r="F4546" t="str">
            <v>C</v>
          </cell>
          <cell r="G4546" t="str">
            <v>FNRO</v>
          </cell>
        </row>
        <row r="4547">
          <cell r="B4547" t="str">
            <v>FNRO-411593</v>
          </cell>
          <cell r="C4547" t="str">
            <v>411593</v>
          </cell>
          <cell r="D4547" t="str">
            <v>PRECIO POR TRANSFERENCIA TEMPORAL DE VALORES</v>
          </cell>
          <cell r="E4547" t="str">
            <v>44</v>
          </cell>
          <cell r="F4547" t="str">
            <v>C</v>
          </cell>
          <cell r="G4547" t="str">
            <v>FNRO</v>
          </cell>
        </row>
        <row r="4548">
          <cell r="B4548" t="str">
            <v>FNRO-411595</v>
          </cell>
          <cell r="C4548" t="str">
            <v>411595</v>
          </cell>
          <cell r="D4548" t="str">
            <v>OTRAS</v>
          </cell>
          <cell r="E4548" t="str">
            <v>44</v>
          </cell>
          <cell r="F4548" t="str">
            <v>C</v>
          </cell>
          <cell r="G4548" t="str">
            <v>FNRO</v>
          </cell>
        </row>
        <row r="4549">
          <cell r="B4549" t="str">
            <v>FNRO-4116</v>
          </cell>
          <cell r="C4549" t="str">
            <v>4116</v>
          </cell>
          <cell r="D4549" t="str">
            <v>GANANCIA REALIZADA EN INVERSIONES DISPONIBLES PARA LA VENTA</v>
          </cell>
          <cell r="E4549" t="str">
            <v/>
          </cell>
          <cell r="F4549" t="str">
            <v>C</v>
          </cell>
          <cell r="G4549" t="str">
            <v>FNRO</v>
          </cell>
        </row>
        <row r="4550">
          <cell r="B4550" t="str">
            <v>FNRO-411605</v>
          </cell>
          <cell r="C4550" t="str">
            <v>411605</v>
          </cell>
          <cell r="D4550" t="str">
            <v>TITULOS DE DEUDA</v>
          </cell>
          <cell r="E4550" t="str">
            <v>44</v>
          </cell>
          <cell r="F4550" t="str">
            <v>C</v>
          </cell>
          <cell r="G4550" t="str">
            <v>FNRO</v>
          </cell>
        </row>
        <row r="4551">
          <cell r="B4551" t="str">
            <v>FNRO-411610</v>
          </cell>
          <cell r="C4551" t="str">
            <v>411610</v>
          </cell>
          <cell r="D4551" t="str">
            <v>TITULOS PARTICIPATIVOS DE ALTA O MEDIA BURSATILIDAD</v>
          </cell>
          <cell r="E4551" t="str">
            <v>44</v>
          </cell>
          <cell r="F4551" t="str">
            <v>C</v>
          </cell>
          <cell r="G4551" t="str">
            <v>FNRO</v>
          </cell>
        </row>
        <row r="4552">
          <cell r="B4552" t="str">
            <v>FNRO-411615</v>
          </cell>
          <cell r="C4552" t="str">
            <v>411615</v>
          </cell>
          <cell r="D4552" t="str">
            <v>TITULOS PARTICIPATIVOS O MIXTOS DE PROCESOS DE TITULARIZACION</v>
          </cell>
          <cell r="E4552" t="str">
            <v>44</v>
          </cell>
          <cell r="F4552" t="str">
            <v>C</v>
          </cell>
          <cell r="G4552" t="str">
            <v>FNRO</v>
          </cell>
        </row>
        <row r="4553">
          <cell r="B4553" t="str">
            <v>FNRO-411620</v>
          </cell>
          <cell r="C4553" t="str">
            <v>411620</v>
          </cell>
          <cell r="D4553" t="str">
            <v>EN TRANSFERENCIA TEMPORAL DE VALORES</v>
          </cell>
          <cell r="E4553" t="str">
            <v>44</v>
          </cell>
          <cell r="F4553" t="str">
            <v>C</v>
          </cell>
          <cell r="G4553" t="str">
            <v>FNRO</v>
          </cell>
        </row>
        <row r="4554">
          <cell r="B4554" t="str">
            <v>FNRO-4120</v>
          </cell>
          <cell r="C4554" t="str">
            <v>4120</v>
          </cell>
          <cell r="D4554" t="str">
            <v>SERVICIOS DE ALMACEN</v>
          </cell>
          <cell r="E4554" t="str">
            <v/>
          </cell>
          <cell r="F4554" t="str">
            <v>C</v>
          </cell>
          <cell r="G4554" t="str">
            <v>FNRO</v>
          </cell>
        </row>
        <row r="4555">
          <cell r="B4555" t="str">
            <v>FNRO-412005</v>
          </cell>
          <cell r="C4555" t="str">
            <v>412005</v>
          </cell>
          <cell r="D4555" t="str">
            <v>ALMACEN BODEGAS PROPIAS</v>
          </cell>
          <cell r="E4555" t="str">
            <v>44</v>
          </cell>
          <cell r="F4555" t="str">
            <v>C</v>
          </cell>
          <cell r="G4555" t="str">
            <v>FNRO</v>
          </cell>
        </row>
        <row r="4556">
          <cell r="B4556" t="str">
            <v>FNRO-412010</v>
          </cell>
          <cell r="C4556" t="str">
            <v>412010</v>
          </cell>
          <cell r="D4556" t="str">
            <v>ALMACEN BODEGAS PARTICULARES</v>
          </cell>
          <cell r="E4556" t="str">
            <v>44</v>
          </cell>
          <cell r="F4556" t="str">
            <v>C</v>
          </cell>
          <cell r="G4556" t="str">
            <v>FNRO</v>
          </cell>
        </row>
        <row r="4557">
          <cell r="B4557" t="str">
            <v>FNRO-412015</v>
          </cell>
          <cell r="C4557" t="str">
            <v>412015</v>
          </cell>
          <cell r="D4557" t="str">
            <v>ALMACEN MERCANCIAS EN TRANSITO</v>
          </cell>
          <cell r="E4557" t="str">
            <v>44</v>
          </cell>
          <cell r="F4557" t="str">
            <v>C</v>
          </cell>
          <cell r="G4557" t="str">
            <v>FNRO</v>
          </cell>
        </row>
        <row r="4558">
          <cell r="B4558" t="str">
            <v>FNRO-412020</v>
          </cell>
          <cell r="C4558" t="str">
            <v>412020</v>
          </cell>
          <cell r="D4558" t="str">
            <v>ALMACEN SILOS</v>
          </cell>
          <cell r="E4558" t="str">
            <v>44</v>
          </cell>
          <cell r="F4558" t="str">
            <v>C</v>
          </cell>
          <cell r="G4558" t="str">
            <v>FNRO</v>
          </cell>
        </row>
        <row r="4559">
          <cell r="B4559" t="str">
            <v>FNRO-412025</v>
          </cell>
          <cell r="C4559" t="str">
            <v>412025</v>
          </cell>
          <cell r="D4559" t="str">
            <v>AGENCIAMIENTO ADUANERO</v>
          </cell>
          <cell r="E4559" t="str">
            <v>44</v>
          </cell>
          <cell r="F4559" t="str">
            <v>C</v>
          </cell>
          <cell r="G4559" t="str">
            <v>FNRO</v>
          </cell>
        </row>
        <row r="4560">
          <cell r="B4560" t="str">
            <v>FNRO-412030</v>
          </cell>
          <cell r="C4560" t="str">
            <v>412030</v>
          </cell>
          <cell r="D4560" t="str">
            <v>OPERACIONES COMPRA VENTA</v>
          </cell>
          <cell r="E4560" t="str">
            <v>44</v>
          </cell>
          <cell r="F4560" t="str">
            <v>C</v>
          </cell>
          <cell r="G4560" t="str">
            <v>FNRO</v>
          </cell>
        </row>
        <row r="4561">
          <cell r="B4561" t="str">
            <v>FNRO-412035</v>
          </cell>
          <cell r="C4561" t="str">
            <v>412035</v>
          </cell>
          <cell r="D4561" t="str">
            <v>MANEJO Y DISTRIBUCION</v>
          </cell>
          <cell r="E4561" t="str">
            <v>44</v>
          </cell>
          <cell r="F4561" t="str">
            <v>C</v>
          </cell>
          <cell r="G4561" t="str">
            <v>FNRO</v>
          </cell>
        </row>
        <row r="4562">
          <cell r="B4562" t="str">
            <v>FNRO-412039</v>
          </cell>
          <cell r="C4562" t="str">
            <v>412039</v>
          </cell>
          <cell r="D4562" t="str">
            <v>TRATAMIENTO DE MERCANCIAS</v>
          </cell>
          <cell r="E4562" t="str">
            <v>44</v>
          </cell>
          <cell r="F4562" t="str">
            <v>C</v>
          </cell>
          <cell r="G4562" t="str">
            <v>FNRO</v>
          </cell>
        </row>
        <row r="4563">
          <cell r="B4563" t="str">
            <v>FNRO-412044</v>
          </cell>
          <cell r="C4563" t="str">
            <v>412044</v>
          </cell>
          <cell r="D4563" t="str">
            <v>MOVILIZACION Y TRANSPORTE DE MERCANCIAS</v>
          </cell>
          <cell r="E4563" t="str">
            <v>44</v>
          </cell>
          <cell r="F4563" t="str">
            <v>C</v>
          </cell>
          <cell r="G4563" t="str">
            <v>FNRO</v>
          </cell>
        </row>
        <row r="4564">
          <cell r="B4564" t="str">
            <v>FNRO-412049</v>
          </cell>
          <cell r="C4564" t="str">
            <v>412049</v>
          </cell>
          <cell r="D4564" t="str">
            <v>ALMACENAJE</v>
          </cell>
          <cell r="E4564" t="str">
            <v>44</v>
          </cell>
          <cell r="F4564" t="str">
            <v>C</v>
          </cell>
          <cell r="G4564" t="str">
            <v>FNRO</v>
          </cell>
        </row>
        <row r="4565">
          <cell r="B4565" t="str">
            <v>FNRO-412095</v>
          </cell>
          <cell r="C4565" t="str">
            <v>412095</v>
          </cell>
          <cell r="D4565" t="str">
            <v>OTRAS</v>
          </cell>
          <cell r="E4565" t="str">
            <v>44</v>
          </cell>
          <cell r="F4565" t="str">
            <v>C</v>
          </cell>
          <cell r="G4565" t="str">
            <v>FNRO</v>
          </cell>
        </row>
        <row r="4566">
          <cell r="B4566" t="str">
            <v>FNRO-4125</v>
          </cell>
          <cell r="C4566" t="str">
            <v>4125</v>
          </cell>
          <cell r="D4566" t="str">
            <v>UTILIDAD EN VENTA DE INVERSIONES</v>
          </cell>
          <cell r="E4566" t="str">
            <v/>
          </cell>
          <cell r="F4566" t="str">
            <v>C</v>
          </cell>
          <cell r="G4566" t="str">
            <v>FNRO</v>
          </cell>
        </row>
        <row r="4567">
          <cell r="B4567" t="str">
            <v>FNRO-412504</v>
          </cell>
          <cell r="C4567" t="str">
            <v>412504</v>
          </cell>
          <cell r="D4567" t="str">
            <v>NEGOCIABLES EN TITULOS DE DEUDA</v>
          </cell>
          <cell r="E4567" t="str">
            <v>44</v>
          </cell>
          <cell r="F4567" t="str">
            <v>C</v>
          </cell>
          <cell r="G4567" t="str">
            <v>FNRO</v>
          </cell>
        </row>
        <row r="4568">
          <cell r="B4568" t="str">
            <v>FNRO-412506</v>
          </cell>
          <cell r="C4568" t="str">
            <v>412506</v>
          </cell>
          <cell r="D4568" t="str">
            <v>NEGOCIABLES EN TITULOS PARTICIPATIVOS</v>
          </cell>
          <cell r="E4568" t="str">
            <v>44</v>
          </cell>
          <cell r="F4568" t="str">
            <v>C</v>
          </cell>
          <cell r="G4568" t="str">
            <v>FNRO</v>
          </cell>
        </row>
        <row r="4569">
          <cell r="B4569" t="str">
            <v>FNRO-412507</v>
          </cell>
          <cell r="C4569" t="str">
            <v>412507</v>
          </cell>
          <cell r="D4569" t="str">
            <v>PARA MANTENER HASTA EL VENCIMIENTO</v>
          </cell>
          <cell r="E4569" t="str">
            <v>44</v>
          </cell>
          <cell r="F4569" t="str">
            <v>C</v>
          </cell>
          <cell r="G4569" t="str">
            <v>FNRO</v>
          </cell>
        </row>
        <row r="4570">
          <cell r="B4570" t="str">
            <v>FNRO-412509</v>
          </cell>
          <cell r="C4570" t="str">
            <v>412509</v>
          </cell>
          <cell r="D4570" t="str">
            <v>DISPONIBLES PARA LA VENTA EN TITULOS DE DEUDA</v>
          </cell>
          <cell r="E4570" t="str">
            <v>44</v>
          </cell>
          <cell r="F4570" t="str">
            <v>C</v>
          </cell>
          <cell r="G4570" t="str">
            <v>FNRO</v>
          </cell>
        </row>
        <row r="4571">
          <cell r="B4571" t="str">
            <v>FNRO-412511</v>
          </cell>
          <cell r="C4571" t="str">
            <v>412511</v>
          </cell>
          <cell r="D4571" t="str">
            <v>DISPONIBLES PARA LA VENTA EN TITULOS PARTICIPATIVOS</v>
          </cell>
          <cell r="E4571" t="str">
            <v>44</v>
          </cell>
          <cell r="F4571" t="str">
            <v>C</v>
          </cell>
          <cell r="G4571" t="str">
            <v>FNRO</v>
          </cell>
        </row>
        <row r="4572">
          <cell r="B4572" t="str">
            <v>FNRO-4127</v>
          </cell>
          <cell r="C4572" t="str">
            <v>4127</v>
          </cell>
          <cell r="D4572" t="str">
            <v>UTILIDAD EN VENTA DE CARTERA</v>
          </cell>
          <cell r="E4572" t="str">
            <v/>
          </cell>
          <cell r="F4572" t="str">
            <v>C</v>
          </cell>
          <cell r="G4572" t="str">
            <v>FNRO</v>
          </cell>
        </row>
        <row r="4573">
          <cell r="B4573" t="str">
            <v>FNRO-412705</v>
          </cell>
          <cell r="C4573" t="str">
            <v>412705</v>
          </cell>
          <cell r="D4573" t="str">
            <v>UTILIDAD EN VENTA DE CARTERA</v>
          </cell>
          <cell r="E4573" t="str">
            <v>44</v>
          </cell>
          <cell r="F4573" t="str">
            <v>C</v>
          </cell>
          <cell r="G4573" t="str">
            <v>FNRO</v>
          </cell>
        </row>
        <row r="4574">
          <cell r="B4574" t="str">
            <v>FNRO-4128</v>
          </cell>
          <cell r="C4574" t="str">
            <v>4128</v>
          </cell>
          <cell r="D4574" t="str">
            <v>UTILIDAD EN LA VALORACION DE OPERACIONES DE CONTADO</v>
          </cell>
          <cell r="E4574" t="str">
            <v/>
          </cell>
          <cell r="F4574" t="str">
            <v>C</v>
          </cell>
          <cell r="G4574" t="str">
            <v>FNRO</v>
          </cell>
        </row>
        <row r="4575">
          <cell r="B4575" t="str">
            <v>FNRO-412805</v>
          </cell>
          <cell r="C4575" t="str">
            <v>412805</v>
          </cell>
          <cell r="D4575" t="str">
            <v>CONTRATOS DE COMPRA DE DIVISAS</v>
          </cell>
          <cell r="E4575" t="str">
            <v>44</v>
          </cell>
          <cell r="F4575" t="str">
            <v>C</v>
          </cell>
          <cell r="G4575" t="str">
            <v>FNRO</v>
          </cell>
        </row>
        <row r="4576">
          <cell r="B4576" t="str">
            <v>FNRO-412806</v>
          </cell>
          <cell r="C4576" t="str">
            <v>412806</v>
          </cell>
          <cell r="D4576" t="str">
            <v>CONTRATOS DE VENTA DE DIVISAS</v>
          </cell>
          <cell r="E4576" t="str">
            <v>44</v>
          </cell>
          <cell r="F4576" t="str">
            <v>C</v>
          </cell>
          <cell r="G4576" t="str">
            <v>FNRO</v>
          </cell>
        </row>
        <row r="4577">
          <cell r="B4577" t="str">
            <v>FNRO-412815</v>
          </cell>
          <cell r="C4577" t="str">
            <v>412815</v>
          </cell>
          <cell r="D4577" t="str">
            <v>CONTRATOS  DE COMPRA DE TITULOS</v>
          </cell>
          <cell r="E4577" t="str">
            <v>44</v>
          </cell>
          <cell r="F4577" t="str">
            <v>C</v>
          </cell>
          <cell r="G4577" t="str">
            <v>FNRO</v>
          </cell>
        </row>
        <row r="4578">
          <cell r="B4578" t="str">
            <v>FNRO-412816</v>
          </cell>
          <cell r="C4578" t="str">
            <v>412816</v>
          </cell>
          <cell r="D4578" t="str">
            <v>CONTRATOS DE VENTA DE TITULOS</v>
          </cell>
          <cell r="E4578" t="str">
            <v>44</v>
          </cell>
          <cell r="F4578" t="str">
            <v>C</v>
          </cell>
          <cell r="G4578" t="str">
            <v>FNRO</v>
          </cell>
        </row>
        <row r="4579">
          <cell r="B4579" t="str">
            <v>FNRO-412820</v>
          </cell>
          <cell r="C4579" t="str">
            <v>412820</v>
          </cell>
          <cell r="D4579" t="str">
            <v>CONTRATOS - OTROS</v>
          </cell>
          <cell r="E4579" t="str">
            <v>44</v>
          </cell>
          <cell r="F4579" t="str">
            <v>C</v>
          </cell>
          <cell r="G4579" t="str">
            <v>FNRO</v>
          </cell>
        </row>
        <row r="4580">
          <cell r="B4580" t="str">
            <v>FNRO-4129</v>
          </cell>
          <cell r="C4580" t="str">
            <v>4129</v>
          </cell>
          <cell r="D4580" t="str">
            <v>UTILIDAD EN LA VALORACION DE DERIVADOS</v>
          </cell>
          <cell r="E4580" t="str">
            <v/>
          </cell>
          <cell r="F4580" t="str">
            <v>C</v>
          </cell>
          <cell r="G4580" t="str">
            <v>FNRO</v>
          </cell>
        </row>
        <row r="4581">
          <cell r="B4581" t="str">
            <v>FNRO-412905</v>
          </cell>
          <cell r="C4581" t="str">
            <v>412905</v>
          </cell>
          <cell r="D4581" t="str">
            <v>CONTRATOS FORWARDS DE COMPRA DE DIVISAS</v>
          </cell>
          <cell r="E4581" t="str">
            <v>44</v>
          </cell>
          <cell r="F4581" t="str">
            <v>C</v>
          </cell>
          <cell r="G4581" t="str">
            <v>FNRO</v>
          </cell>
        </row>
        <row r="4582">
          <cell r="B4582" t="str">
            <v>FNRO-412906</v>
          </cell>
          <cell r="C4582" t="str">
            <v>412906</v>
          </cell>
          <cell r="D4582" t="str">
            <v>CONTRATOS FORWARDS DE VENTA DE DIVISAS</v>
          </cell>
          <cell r="E4582" t="str">
            <v>44</v>
          </cell>
          <cell r="F4582" t="str">
            <v>C</v>
          </cell>
          <cell r="G4582" t="str">
            <v>FNRO</v>
          </cell>
        </row>
        <row r="4583">
          <cell r="B4583" t="str">
            <v>FNRO-412910</v>
          </cell>
          <cell r="C4583" t="str">
            <v>412910</v>
          </cell>
          <cell r="D4583" t="str">
            <v>CONTRATOS FORWARDS SOBRE TASAS DE INTERES</v>
          </cell>
          <cell r="E4583" t="str">
            <v>44</v>
          </cell>
          <cell r="F4583" t="str">
            <v>C</v>
          </cell>
          <cell r="G4583" t="str">
            <v>FNRO</v>
          </cell>
        </row>
        <row r="4584">
          <cell r="B4584" t="str">
            <v>FNRO-412915</v>
          </cell>
          <cell r="C4584" t="str">
            <v>412915</v>
          </cell>
          <cell r="D4584" t="str">
            <v>CONTRATOS FORWARDS DE COMPRA DE TITULOS</v>
          </cell>
          <cell r="E4584" t="str">
            <v>44</v>
          </cell>
          <cell r="F4584" t="str">
            <v>C</v>
          </cell>
          <cell r="G4584" t="str">
            <v>FNRO</v>
          </cell>
        </row>
        <row r="4585">
          <cell r="B4585" t="str">
            <v>FNRO-412916</v>
          </cell>
          <cell r="C4585" t="str">
            <v>412916</v>
          </cell>
          <cell r="D4585" t="str">
            <v>CONTRATOS FORWARDS DE VENTA DE TITULOS</v>
          </cell>
          <cell r="E4585" t="str">
            <v>44</v>
          </cell>
          <cell r="F4585" t="str">
            <v>C</v>
          </cell>
          <cell r="G4585" t="str">
            <v>FNRO</v>
          </cell>
        </row>
        <row r="4586">
          <cell r="B4586" t="str">
            <v>FNRO-412920</v>
          </cell>
          <cell r="C4586" t="str">
            <v>412920</v>
          </cell>
          <cell r="D4586" t="str">
            <v>CONTRATOS FORWARDS - OTROS</v>
          </cell>
          <cell r="E4586" t="str">
            <v>44</v>
          </cell>
          <cell r="F4586" t="str">
            <v>C</v>
          </cell>
          <cell r="G4586" t="str">
            <v>FNRO</v>
          </cell>
        </row>
        <row r="4587">
          <cell r="B4587" t="str">
            <v>FNRO-412925</v>
          </cell>
          <cell r="C4587" t="str">
            <v>412925</v>
          </cell>
          <cell r="D4587" t="str">
            <v>CONTRATOS DE FUTUROS DE COMPRA DE DIVISAS</v>
          </cell>
          <cell r="E4587" t="str">
            <v>44</v>
          </cell>
          <cell r="F4587" t="str">
            <v>C</v>
          </cell>
          <cell r="G4587" t="str">
            <v>FNRO</v>
          </cell>
        </row>
        <row r="4588">
          <cell r="B4588" t="str">
            <v>FNRO-412926</v>
          </cell>
          <cell r="C4588" t="str">
            <v>412926</v>
          </cell>
          <cell r="D4588" t="str">
            <v>CONTRATOS DE FUTUROS DE VENTA DE DIVISAS</v>
          </cell>
          <cell r="E4588" t="str">
            <v>44</v>
          </cell>
          <cell r="F4588" t="str">
            <v>C</v>
          </cell>
          <cell r="G4588" t="str">
            <v>FNRO</v>
          </cell>
        </row>
        <row r="4589">
          <cell r="B4589" t="str">
            <v>FNRO-412930</v>
          </cell>
          <cell r="C4589" t="str">
            <v>412930</v>
          </cell>
          <cell r="D4589" t="str">
            <v>CONTRATOS DE FUTUROS SOBRE TASAS DE INTERES</v>
          </cell>
          <cell r="E4589" t="str">
            <v>44</v>
          </cell>
          <cell r="F4589" t="str">
            <v>C</v>
          </cell>
          <cell r="G4589" t="str">
            <v>FNRO</v>
          </cell>
        </row>
        <row r="4590">
          <cell r="B4590" t="str">
            <v>FNRO-412935</v>
          </cell>
          <cell r="C4590" t="str">
            <v>412935</v>
          </cell>
          <cell r="D4590" t="str">
            <v>CONTRATOS DE FUTUROS DE COMPRA DE TITULOS</v>
          </cell>
          <cell r="E4590" t="str">
            <v>44</v>
          </cell>
          <cell r="F4590" t="str">
            <v>C</v>
          </cell>
          <cell r="G4590" t="str">
            <v>FNRO</v>
          </cell>
        </row>
        <row r="4591">
          <cell r="B4591" t="str">
            <v>FNRO-412936</v>
          </cell>
          <cell r="C4591" t="str">
            <v>412936</v>
          </cell>
          <cell r="D4591" t="str">
            <v>CONTRATOS DE FUTUROS DE VENTA DE TITULOS</v>
          </cell>
          <cell r="E4591" t="str">
            <v>44</v>
          </cell>
          <cell r="F4591" t="str">
            <v>C</v>
          </cell>
          <cell r="G4591" t="str">
            <v>FNRO</v>
          </cell>
        </row>
        <row r="4592">
          <cell r="B4592" t="str">
            <v>FNRO-412940</v>
          </cell>
          <cell r="C4592" t="str">
            <v>412940</v>
          </cell>
          <cell r="D4592" t="str">
            <v>CONTRATOS DE FUTUROS - OTROS</v>
          </cell>
          <cell r="E4592" t="str">
            <v>44</v>
          </cell>
          <cell r="F4592" t="str">
            <v>C</v>
          </cell>
          <cell r="G4592" t="str">
            <v>FNRO</v>
          </cell>
        </row>
        <row r="4593">
          <cell r="B4593" t="str">
            <v>FNRO-412945</v>
          </cell>
          <cell r="C4593" t="str">
            <v>412945</v>
          </cell>
          <cell r="D4593" t="str">
            <v>SWAPS SOBRE DIVISAS</v>
          </cell>
          <cell r="E4593" t="str">
            <v>44</v>
          </cell>
          <cell r="F4593" t="str">
            <v>C</v>
          </cell>
          <cell r="G4593" t="str">
            <v>FNRO</v>
          </cell>
        </row>
        <row r="4594">
          <cell r="B4594" t="str">
            <v>FNRO-412950</v>
          </cell>
          <cell r="C4594" t="str">
            <v>412950</v>
          </cell>
          <cell r="D4594" t="str">
            <v>SWAPS SOBRE TASAS DE INTERES</v>
          </cell>
          <cell r="E4594" t="str">
            <v>44</v>
          </cell>
          <cell r="F4594" t="str">
            <v>C</v>
          </cell>
          <cell r="G4594" t="str">
            <v>FNRO</v>
          </cell>
        </row>
        <row r="4595">
          <cell r="B4595" t="str">
            <v>FNRO-412955</v>
          </cell>
          <cell r="C4595" t="str">
            <v>412955</v>
          </cell>
          <cell r="D4595" t="str">
            <v>SWAPS - OTROS</v>
          </cell>
          <cell r="E4595" t="str">
            <v>44</v>
          </cell>
          <cell r="F4595" t="str">
            <v>C</v>
          </cell>
          <cell r="G4595" t="str">
            <v>FNRO</v>
          </cell>
        </row>
        <row r="4596">
          <cell r="B4596" t="str">
            <v>FNRO-412960</v>
          </cell>
          <cell r="C4596" t="str">
            <v>412960</v>
          </cell>
          <cell r="D4596" t="str">
            <v>OPCIONES CALLS SOBRE DIVISAS</v>
          </cell>
          <cell r="E4596" t="str">
            <v>44</v>
          </cell>
          <cell r="F4596" t="str">
            <v>C</v>
          </cell>
          <cell r="G4596" t="str">
            <v>FNRO</v>
          </cell>
        </row>
        <row r="4597">
          <cell r="B4597" t="str">
            <v>FNRO-412961</v>
          </cell>
          <cell r="C4597" t="str">
            <v>412961</v>
          </cell>
          <cell r="D4597" t="str">
            <v>OPCIONES PUTS SOBRE DIVISAS</v>
          </cell>
          <cell r="E4597" t="str">
            <v>44</v>
          </cell>
          <cell r="F4597" t="str">
            <v>C</v>
          </cell>
          <cell r="G4597" t="str">
            <v>FNRO</v>
          </cell>
        </row>
        <row r="4598">
          <cell r="B4598" t="str">
            <v>FNRO-412962</v>
          </cell>
          <cell r="C4598" t="str">
            <v>412962</v>
          </cell>
          <cell r="D4598" t="str">
            <v>CAPS, FLOORS, COLLARS Y OTRAS SOBRE DIVISAS</v>
          </cell>
          <cell r="E4598" t="str">
            <v>44</v>
          </cell>
          <cell r="F4598" t="str">
            <v>C</v>
          </cell>
          <cell r="G4598" t="str">
            <v>FNRO</v>
          </cell>
        </row>
        <row r="4599">
          <cell r="B4599" t="str">
            <v>FNRO-412965</v>
          </cell>
          <cell r="C4599" t="str">
            <v>412965</v>
          </cell>
          <cell r="D4599" t="str">
            <v>OPCIONES CALLS SOBRE TASAS DE INTERES</v>
          </cell>
          <cell r="E4599" t="str">
            <v>44</v>
          </cell>
          <cell r="F4599" t="str">
            <v>C</v>
          </cell>
          <cell r="G4599" t="str">
            <v>FNRO</v>
          </cell>
        </row>
        <row r="4600">
          <cell r="B4600" t="str">
            <v>FNRO-412966</v>
          </cell>
          <cell r="C4600" t="str">
            <v>412966</v>
          </cell>
          <cell r="D4600" t="str">
            <v>OPCIONES PUTS SOBRE TASAS DE INTERES</v>
          </cell>
          <cell r="E4600" t="str">
            <v>44</v>
          </cell>
          <cell r="F4600" t="str">
            <v>C</v>
          </cell>
          <cell r="G4600" t="str">
            <v>FNRO</v>
          </cell>
        </row>
        <row r="4601">
          <cell r="B4601" t="str">
            <v>FNRO-412967</v>
          </cell>
          <cell r="C4601" t="str">
            <v>412967</v>
          </cell>
          <cell r="D4601" t="str">
            <v>CAPS, FLOORS, COLLARS Y OTRAS SOBRE TASAS DE INTERES</v>
          </cell>
          <cell r="E4601" t="str">
            <v>44</v>
          </cell>
          <cell r="F4601" t="str">
            <v>C</v>
          </cell>
          <cell r="G4601" t="str">
            <v>FNRO</v>
          </cell>
        </row>
        <row r="4602">
          <cell r="B4602" t="str">
            <v>FNRO-412970</v>
          </cell>
          <cell r="C4602" t="str">
            <v>412970</v>
          </cell>
          <cell r="D4602" t="str">
            <v>OPCIONES CALLS SOBRE TITULOS</v>
          </cell>
          <cell r="E4602" t="str">
            <v>44</v>
          </cell>
          <cell r="F4602" t="str">
            <v>C</v>
          </cell>
          <cell r="G4602" t="str">
            <v>FNRO</v>
          </cell>
        </row>
        <row r="4603">
          <cell r="B4603" t="str">
            <v>FNRO-412971</v>
          </cell>
          <cell r="C4603" t="str">
            <v>412971</v>
          </cell>
          <cell r="D4603" t="str">
            <v>OPCIONES PUTS SOBRE TITULOS</v>
          </cell>
          <cell r="E4603" t="str">
            <v>44</v>
          </cell>
          <cell r="F4603" t="str">
            <v>C</v>
          </cell>
          <cell r="G4603" t="str">
            <v>FNRO</v>
          </cell>
        </row>
        <row r="4604">
          <cell r="B4604" t="str">
            <v>FNRO-412972</v>
          </cell>
          <cell r="C4604" t="str">
            <v>412972</v>
          </cell>
          <cell r="D4604" t="str">
            <v>CAPS, FLOORS, COLLARS Y OTRAS SOBRE TITULOS</v>
          </cell>
          <cell r="E4604" t="str">
            <v>44</v>
          </cell>
          <cell r="F4604" t="str">
            <v>C</v>
          </cell>
          <cell r="G4604" t="str">
            <v>FNRO</v>
          </cell>
        </row>
        <row r="4605">
          <cell r="B4605" t="str">
            <v>FNRO-412975</v>
          </cell>
          <cell r="C4605" t="str">
            <v>412975</v>
          </cell>
          <cell r="D4605" t="str">
            <v>OPCIONES CALLS - OTROS</v>
          </cell>
          <cell r="E4605" t="str">
            <v>44</v>
          </cell>
          <cell r="F4605" t="str">
            <v>C</v>
          </cell>
          <cell r="G4605" t="str">
            <v>FNRO</v>
          </cell>
        </row>
        <row r="4606">
          <cell r="B4606" t="str">
            <v>FNRO-412976</v>
          </cell>
          <cell r="C4606" t="str">
            <v>412976</v>
          </cell>
          <cell r="D4606" t="str">
            <v>OPCIONES PUTS - OTROS</v>
          </cell>
          <cell r="E4606" t="str">
            <v>44</v>
          </cell>
          <cell r="F4606" t="str">
            <v>C</v>
          </cell>
          <cell r="G4606" t="str">
            <v>FNRO</v>
          </cell>
        </row>
        <row r="4607">
          <cell r="B4607" t="str">
            <v>FNRO-412977</v>
          </cell>
          <cell r="C4607" t="str">
            <v>412977</v>
          </cell>
          <cell r="D4607" t="str">
            <v>CAPS, FLOORS, COLLARS Y OTRAS - OTRAS</v>
          </cell>
          <cell r="E4607" t="str">
            <v>44</v>
          </cell>
          <cell r="F4607" t="str">
            <v>C</v>
          </cell>
          <cell r="G4607" t="str">
            <v>FNRO</v>
          </cell>
        </row>
        <row r="4608">
          <cell r="B4608" t="str">
            <v>FNRO-4130</v>
          </cell>
          <cell r="C4608" t="str">
            <v>4130</v>
          </cell>
          <cell r="D4608" t="str">
            <v>VENTA DE BIENES REALIZABLES</v>
          </cell>
          <cell r="E4608" t="str">
            <v/>
          </cell>
          <cell r="F4608" t="str">
            <v>C</v>
          </cell>
          <cell r="G4608" t="str">
            <v>FNRO</v>
          </cell>
        </row>
        <row r="4609">
          <cell r="B4609" t="str">
            <v>FNRO-413005</v>
          </cell>
          <cell r="C4609" t="str">
            <v>413005</v>
          </cell>
          <cell r="D4609" t="str">
            <v>VIVIENDA</v>
          </cell>
          <cell r="E4609" t="str">
            <v>44</v>
          </cell>
          <cell r="F4609" t="str">
            <v>C</v>
          </cell>
          <cell r="G4609" t="str">
            <v>FNRO</v>
          </cell>
        </row>
        <row r="4610">
          <cell r="B4610" t="str">
            <v>FNRO-413010</v>
          </cell>
          <cell r="C4610" t="str">
            <v>413010</v>
          </cell>
          <cell r="D4610" t="str">
            <v>LOCALES Y OFICINAS</v>
          </cell>
          <cell r="E4610" t="str">
            <v>44</v>
          </cell>
          <cell r="F4610" t="str">
            <v>C</v>
          </cell>
          <cell r="G4610" t="str">
            <v>FNRO</v>
          </cell>
        </row>
        <row r="4611">
          <cell r="B4611" t="str">
            <v>FNRO-413015</v>
          </cell>
          <cell r="C4611" t="str">
            <v>413015</v>
          </cell>
          <cell r="D4611" t="str">
            <v>BIENES TERMINADOS</v>
          </cell>
          <cell r="E4611" t="str">
            <v>44</v>
          </cell>
          <cell r="F4611" t="str">
            <v>C</v>
          </cell>
          <cell r="G4611" t="str">
            <v>FNRO</v>
          </cell>
        </row>
        <row r="4612">
          <cell r="B4612" t="str">
            <v>FNRO-413020</v>
          </cell>
          <cell r="C4612" t="str">
            <v>413020</v>
          </cell>
          <cell r="D4612" t="str">
            <v>MERCANCIAS</v>
          </cell>
          <cell r="E4612" t="str">
            <v>44</v>
          </cell>
          <cell r="F4612" t="str">
            <v>C</v>
          </cell>
          <cell r="G4612" t="str">
            <v>FNRO</v>
          </cell>
        </row>
        <row r="4613">
          <cell r="B4613" t="str">
            <v>FNRO-413025</v>
          </cell>
          <cell r="C4613" t="str">
            <v>413025</v>
          </cell>
          <cell r="D4613" t="str">
            <v>VEHICULOS</v>
          </cell>
          <cell r="E4613" t="str">
            <v>44</v>
          </cell>
          <cell r="F4613" t="str">
            <v>C</v>
          </cell>
          <cell r="G4613" t="str">
            <v>FNRO</v>
          </cell>
        </row>
        <row r="4614">
          <cell r="B4614" t="str">
            <v>FNRO-413030</v>
          </cell>
          <cell r="C4614" t="str">
            <v>413030</v>
          </cell>
          <cell r="D4614" t="str">
            <v>SEMOVIENTES</v>
          </cell>
          <cell r="E4614" t="str">
            <v>44</v>
          </cell>
          <cell r="F4614" t="str">
            <v>C</v>
          </cell>
          <cell r="G4614" t="str">
            <v>FNRO</v>
          </cell>
        </row>
        <row r="4615">
          <cell r="B4615" t="str">
            <v>FNRO-413035</v>
          </cell>
          <cell r="C4615" t="str">
            <v>413035</v>
          </cell>
          <cell r="D4615" t="str">
            <v>TERRENOS</v>
          </cell>
          <cell r="E4615" t="str">
            <v>44</v>
          </cell>
          <cell r="F4615" t="str">
            <v>C</v>
          </cell>
          <cell r="G4615" t="str">
            <v>FNRO</v>
          </cell>
        </row>
        <row r="4616">
          <cell r="B4616" t="str">
            <v>FNRO-4135</v>
          </cell>
          <cell r="C4616" t="str">
            <v>4135</v>
          </cell>
          <cell r="D4616" t="str">
            <v>CAMBIOS</v>
          </cell>
          <cell r="E4616" t="str">
            <v/>
          </cell>
          <cell r="F4616" t="str">
            <v>C</v>
          </cell>
          <cell r="G4616" t="str">
            <v>FNRO</v>
          </cell>
        </row>
        <row r="4617">
          <cell r="B4617" t="str">
            <v>FNRO-413525</v>
          </cell>
          <cell r="C4617" t="str">
            <v>413525</v>
          </cell>
          <cell r="D4617" t="str">
            <v>POR REEXPRESION DE ACTIVOS DE LA POSICION PROPIA</v>
          </cell>
          <cell r="E4617" t="str">
            <v>44</v>
          </cell>
          <cell r="F4617" t="str">
            <v>C</v>
          </cell>
          <cell r="G4617" t="str">
            <v>FNRO</v>
          </cell>
        </row>
        <row r="4618">
          <cell r="B4618" t="str">
            <v>FNRO-413530</v>
          </cell>
          <cell r="C4618" t="str">
            <v>413530</v>
          </cell>
          <cell r="D4618" t="str">
            <v>POR REALIZACION DE ACTIVOS DE LA POSICION PROPIA</v>
          </cell>
          <cell r="E4618" t="str">
            <v>44</v>
          </cell>
          <cell r="F4618" t="str">
            <v>C</v>
          </cell>
          <cell r="G4618" t="str">
            <v>FNRO</v>
          </cell>
        </row>
        <row r="4619">
          <cell r="B4619" t="str">
            <v>FNRO-413535</v>
          </cell>
          <cell r="C4619" t="str">
            <v>413535</v>
          </cell>
          <cell r="D4619" t="str">
            <v>POR REEXPRESION DE OTROS ACTIVOS</v>
          </cell>
          <cell r="E4619" t="str">
            <v>44</v>
          </cell>
          <cell r="F4619" t="str">
            <v>C</v>
          </cell>
          <cell r="G4619" t="str">
            <v>FNRO</v>
          </cell>
        </row>
        <row r="4620">
          <cell r="B4620" t="str">
            <v>FNRO-413540</v>
          </cell>
          <cell r="C4620" t="str">
            <v>413540</v>
          </cell>
          <cell r="D4620" t="str">
            <v>POR REALIZACION DE OTROS ACTIVOS</v>
          </cell>
          <cell r="E4620" t="str">
            <v>44</v>
          </cell>
          <cell r="F4620" t="str">
            <v>C</v>
          </cell>
          <cell r="G4620" t="str">
            <v>FNRO</v>
          </cell>
        </row>
        <row r="4621">
          <cell r="B4621" t="str">
            <v>FNRO-413545</v>
          </cell>
          <cell r="C4621" t="str">
            <v>413545</v>
          </cell>
          <cell r="D4621" t="str">
            <v>POR REEXPRESION DE PASIVOS DE LA POSICION PROPIA</v>
          </cell>
          <cell r="E4621" t="str">
            <v>44</v>
          </cell>
          <cell r="F4621" t="str">
            <v>C</v>
          </cell>
          <cell r="G4621" t="str">
            <v>FNRO</v>
          </cell>
        </row>
        <row r="4622">
          <cell r="B4622" t="str">
            <v>FNRO-413550</v>
          </cell>
          <cell r="C4622" t="str">
            <v>413550</v>
          </cell>
          <cell r="D4622" t="str">
            <v>POR LIQUIDACION DE PASIVOS DE LA POSICION PROPIA</v>
          </cell>
          <cell r="E4622" t="str">
            <v>44</v>
          </cell>
          <cell r="F4622" t="str">
            <v>C</v>
          </cell>
          <cell r="G4622" t="str">
            <v>FNRO</v>
          </cell>
        </row>
        <row r="4623">
          <cell r="B4623" t="str">
            <v>FNRO-413555</v>
          </cell>
          <cell r="C4623" t="str">
            <v>413555</v>
          </cell>
          <cell r="D4623" t="str">
            <v>POR REEXPRESION DE OTROS PASIVOS</v>
          </cell>
          <cell r="E4623" t="str">
            <v>44</v>
          </cell>
          <cell r="F4623" t="str">
            <v>C</v>
          </cell>
          <cell r="G4623" t="str">
            <v>FNRO</v>
          </cell>
        </row>
        <row r="4624">
          <cell r="B4624" t="str">
            <v>FNRO-413560</v>
          </cell>
          <cell r="C4624" t="str">
            <v>413560</v>
          </cell>
          <cell r="D4624" t="str">
            <v>POR LIQUIDACION DE OTROS PASIVOS</v>
          </cell>
          <cell r="E4624" t="str">
            <v>44</v>
          </cell>
          <cell r="F4624" t="str">
            <v>C</v>
          </cell>
          <cell r="G4624" t="str">
            <v>FNRO</v>
          </cell>
        </row>
        <row r="4625">
          <cell r="B4625" t="str">
            <v>FNRO-4140</v>
          </cell>
          <cell r="C4625" t="str">
            <v>4140</v>
          </cell>
          <cell r="D4625" t="str">
            <v>DIVIDENDOS Y PARTICIPACIONES</v>
          </cell>
          <cell r="E4625" t="str">
            <v/>
          </cell>
          <cell r="F4625" t="str">
            <v>C</v>
          </cell>
          <cell r="G4625" t="str">
            <v>FNRO</v>
          </cell>
        </row>
        <row r="4626">
          <cell r="B4626" t="str">
            <v>FNRO-414005</v>
          </cell>
          <cell r="C4626" t="str">
            <v>414005</v>
          </cell>
          <cell r="D4626" t="str">
            <v>MATRIZ, FILIALES, SUBSIDIARIAS</v>
          </cell>
          <cell r="E4626" t="str">
            <v>44</v>
          </cell>
          <cell r="F4626" t="str">
            <v>C</v>
          </cell>
          <cell r="G4626" t="str">
            <v>FNRO</v>
          </cell>
        </row>
        <row r="4627">
          <cell r="B4627" t="str">
            <v>FNRO-414010</v>
          </cell>
          <cell r="C4627" t="str">
            <v>414010</v>
          </cell>
          <cell r="D4627" t="str">
            <v>OTRAS PERSONAS JURIDICAS</v>
          </cell>
          <cell r="E4627" t="str">
            <v>44</v>
          </cell>
          <cell r="F4627" t="str">
            <v>C</v>
          </cell>
          <cell r="G4627" t="str">
            <v>FNRO</v>
          </cell>
        </row>
        <row r="4628">
          <cell r="B4628" t="str">
            <v>FNRO-4145</v>
          </cell>
          <cell r="C4628" t="str">
            <v>4145</v>
          </cell>
          <cell r="D4628" t="str">
            <v>ARRENDAMIENTOS</v>
          </cell>
          <cell r="E4628" t="str">
            <v/>
          </cell>
          <cell r="F4628" t="str">
            <v>C</v>
          </cell>
          <cell r="G4628" t="str">
            <v>FNRO</v>
          </cell>
        </row>
        <row r="4629">
          <cell r="B4629" t="str">
            <v>FNRO-414505</v>
          </cell>
          <cell r="C4629" t="str">
            <v>414505</v>
          </cell>
          <cell r="D4629" t="str">
            <v>CAJILLAS DE SEGURIDAD</v>
          </cell>
          <cell r="E4629" t="str">
            <v>44</v>
          </cell>
          <cell r="F4629" t="str">
            <v>C</v>
          </cell>
          <cell r="G4629" t="str">
            <v>FNRO</v>
          </cell>
        </row>
        <row r="4630">
          <cell r="B4630" t="str">
            <v>FNRO-4150</v>
          </cell>
          <cell r="C4630" t="str">
            <v>4150</v>
          </cell>
          <cell r="D4630" t="str">
            <v>DESCUENTO DE PROVEEDORES</v>
          </cell>
          <cell r="E4630" t="str">
            <v/>
          </cell>
          <cell r="F4630" t="str">
            <v>C</v>
          </cell>
          <cell r="G4630" t="str">
            <v>FNRO</v>
          </cell>
        </row>
        <row r="4631">
          <cell r="B4631" t="str">
            <v>FNRO-415005</v>
          </cell>
          <cell r="C4631" t="str">
            <v>415005</v>
          </cell>
          <cell r="D4631" t="str">
            <v>EN ADQUISICION DE MERCANCIAS</v>
          </cell>
          <cell r="E4631" t="str">
            <v>44</v>
          </cell>
          <cell r="F4631" t="str">
            <v>C</v>
          </cell>
          <cell r="G4631" t="str">
            <v>FNRO</v>
          </cell>
        </row>
        <row r="4632">
          <cell r="B4632" t="str">
            <v>FNRO-415010</v>
          </cell>
          <cell r="C4632" t="str">
            <v>415010</v>
          </cell>
          <cell r="D4632" t="str">
            <v>EN FINANCIACION POR COMPRA DE MERCANCIAS</v>
          </cell>
          <cell r="E4632" t="str">
            <v>44</v>
          </cell>
          <cell r="F4632" t="str">
            <v>C</v>
          </cell>
          <cell r="G4632" t="str">
            <v>FNRO</v>
          </cell>
        </row>
        <row r="4633">
          <cell r="B4633" t="str">
            <v>FNRO-4160</v>
          </cell>
          <cell r="C4633" t="str">
            <v>4160</v>
          </cell>
          <cell r="D4633" t="str">
            <v>RECUPERACIONES OPERACIONALES</v>
          </cell>
          <cell r="E4633" t="str">
            <v/>
          </cell>
          <cell r="F4633" t="str">
            <v>C</v>
          </cell>
          <cell r="G4633" t="str">
            <v>FNRO</v>
          </cell>
        </row>
        <row r="4634">
          <cell r="B4634" t="str">
            <v>FNRO-416008</v>
          </cell>
          <cell r="C4634" t="str">
            <v>416008</v>
          </cell>
          <cell r="D4634" t="str">
            <v>REINTEGRO PROVISIONES CUENTAS POR COBRAR</v>
          </cell>
          <cell r="E4634" t="str">
            <v>44</v>
          </cell>
          <cell r="F4634" t="str">
            <v>C</v>
          </cell>
          <cell r="G4634" t="str">
            <v>FNRO</v>
          </cell>
        </row>
        <row r="4635">
          <cell r="B4635" t="str">
            <v>FNRO-416009</v>
          </cell>
          <cell r="C4635" t="str">
            <v>416009</v>
          </cell>
          <cell r="D4635" t="str">
            <v>REINTEGRO PROVISIONES DE CARTERA DE CREDITOS</v>
          </cell>
          <cell r="E4635" t="str">
            <v>44</v>
          </cell>
          <cell r="F4635" t="str">
            <v>C</v>
          </cell>
          <cell r="G4635" t="str">
            <v>FNRO</v>
          </cell>
        </row>
        <row r="4636">
          <cell r="B4636" t="str">
            <v>FNRO-416011</v>
          </cell>
          <cell r="C4636" t="str">
            <v>416011</v>
          </cell>
          <cell r="D4636" t="str">
            <v>REINTEGRO PROVISIONES DE OPERACIONES DE LEASING FINANCIERO</v>
          </cell>
          <cell r="E4636" t="str">
            <v>44</v>
          </cell>
          <cell r="F4636" t="str">
            <v>C</v>
          </cell>
          <cell r="G4636" t="str">
            <v>FNRO</v>
          </cell>
        </row>
        <row r="4637">
          <cell r="B4637" t="str">
            <v>FNRO-416012</v>
          </cell>
          <cell r="C4637" t="str">
            <v>416012</v>
          </cell>
          <cell r="D4637" t="str">
            <v>REINTEGRO PROVISIONES DE OPERACIONES DE LEASING OPERATIVO</v>
          </cell>
          <cell r="E4637" t="str">
            <v>44</v>
          </cell>
          <cell r="F4637" t="str">
            <v>C</v>
          </cell>
          <cell r="G4637" t="str">
            <v>FNRO</v>
          </cell>
        </row>
        <row r="4638">
          <cell r="B4638" t="str">
            <v>FNRO-416015</v>
          </cell>
          <cell r="C4638" t="str">
            <v>416015</v>
          </cell>
          <cell r="D4638" t="str">
            <v>REINTEGRO PROVISIONES DE SEGUROS DE DEPÓSITO</v>
          </cell>
          <cell r="E4638" t="str">
            <v>44</v>
          </cell>
          <cell r="F4638" t="str">
            <v>C</v>
          </cell>
          <cell r="G4638" t="str">
            <v>FNRO</v>
          </cell>
        </row>
        <row r="4639">
          <cell r="B4639" t="str">
            <v>FNRO-416020</v>
          </cell>
          <cell r="C4639" t="str">
            <v>416020</v>
          </cell>
          <cell r="D4639" t="str">
            <v>REINTEGRO PROVISIONES DE CAPITAL GARANTIA</v>
          </cell>
          <cell r="E4639" t="str">
            <v>44</v>
          </cell>
          <cell r="F4639" t="str">
            <v>C</v>
          </cell>
          <cell r="G4639" t="str">
            <v>FNRO</v>
          </cell>
        </row>
        <row r="4640">
          <cell r="B4640" t="str">
            <v>FNRO-4165</v>
          </cell>
          <cell r="C4640" t="str">
            <v>4165</v>
          </cell>
          <cell r="D4640" t="str">
            <v>PRIMAS</v>
          </cell>
          <cell r="E4640" t="str">
            <v/>
          </cell>
          <cell r="F4640" t="str">
            <v>C</v>
          </cell>
          <cell r="G4640" t="str">
            <v>FNRO</v>
          </cell>
        </row>
        <row r="4641">
          <cell r="B4641" t="str">
            <v>FNRO-416505</v>
          </cell>
          <cell r="C4641" t="str">
            <v>416505</v>
          </cell>
          <cell r="D4641" t="str">
            <v>SEGURO DE DEPÓSITOS</v>
          </cell>
          <cell r="E4641" t="str">
            <v>44</v>
          </cell>
          <cell r="F4641" t="str">
            <v>C</v>
          </cell>
          <cell r="G4641" t="str">
            <v>FNRO</v>
          </cell>
        </row>
        <row r="4642">
          <cell r="B4642" t="str">
            <v>FNRO-416510</v>
          </cell>
          <cell r="C4642" t="str">
            <v>416510</v>
          </cell>
          <cell r="D4642" t="str">
            <v>COSTO DE GARANTÍA</v>
          </cell>
          <cell r="E4642" t="str">
            <v>44</v>
          </cell>
          <cell r="F4642" t="str">
            <v>C</v>
          </cell>
          <cell r="G4642" t="str">
            <v>FNRO</v>
          </cell>
        </row>
        <row r="4643">
          <cell r="B4643" t="str">
            <v>FNRO-4170</v>
          </cell>
          <cell r="C4643" t="str">
            <v>4170</v>
          </cell>
          <cell r="D4643" t="str">
            <v>INSCRIPCIÓN DE ENTIDADES</v>
          </cell>
          <cell r="E4643" t="str">
            <v/>
          </cell>
          <cell r="F4643" t="str">
            <v>C</v>
          </cell>
          <cell r="G4643" t="str">
            <v>FNRO</v>
          </cell>
        </row>
        <row r="4644">
          <cell r="B4644" t="str">
            <v>FNRO-417005</v>
          </cell>
          <cell r="C4644" t="str">
            <v>417005</v>
          </cell>
          <cell r="D4644" t="str">
            <v>SEGURO DE DEPÓSITOS</v>
          </cell>
          <cell r="E4644" t="str">
            <v>44</v>
          </cell>
          <cell r="F4644" t="str">
            <v>C</v>
          </cell>
          <cell r="G4644" t="str">
            <v>FNRO</v>
          </cell>
        </row>
        <row r="4645">
          <cell r="B4645" t="str">
            <v>FNRO-417010</v>
          </cell>
          <cell r="C4645" t="str">
            <v>417010</v>
          </cell>
          <cell r="D4645" t="str">
            <v>COSTO DE GARANTÍA</v>
          </cell>
          <cell r="E4645" t="str">
            <v>44</v>
          </cell>
          <cell r="F4645" t="str">
            <v>C</v>
          </cell>
          <cell r="G4645" t="str">
            <v>FNRO</v>
          </cell>
        </row>
        <row r="4646">
          <cell r="B4646" t="str">
            <v>FNRO-4172</v>
          </cell>
          <cell r="C4646" t="str">
            <v>4172</v>
          </cell>
          <cell r="D4646" t="str">
            <v>OPERACIONES DE APOYO Y TRANSFERENCIAS</v>
          </cell>
          <cell r="E4646" t="str">
            <v/>
          </cell>
          <cell r="F4646" t="str">
            <v>C</v>
          </cell>
          <cell r="G4646" t="str">
            <v>FNRO</v>
          </cell>
        </row>
        <row r="4647">
          <cell r="B4647" t="str">
            <v>FNRO-417205</v>
          </cell>
          <cell r="C4647" t="str">
            <v>417205</v>
          </cell>
          <cell r="D4647" t="str">
            <v>OPERACIONES DE APOYO</v>
          </cell>
          <cell r="E4647" t="str">
            <v>44</v>
          </cell>
          <cell r="F4647" t="str">
            <v>C</v>
          </cell>
          <cell r="G4647" t="str">
            <v>FNRO</v>
          </cell>
        </row>
        <row r="4648">
          <cell r="B4648" t="str">
            <v>FNRO-417210</v>
          </cell>
          <cell r="C4648" t="str">
            <v>417210</v>
          </cell>
          <cell r="D4648" t="str">
            <v>TRANSFERENCIAS DE LA NACION</v>
          </cell>
          <cell r="E4648" t="str">
            <v>44</v>
          </cell>
          <cell r="F4648" t="str">
            <v>C</v>
          </cell>
          <cell r="G4648" t="str">
            <v>FNRO</v>
          </cell>
        </row>
        <row r="4649">
          <cell r="B4649" t="str">
            <v>FNRO-4194</v>
          </cell>
          <cell r="C4649" t="str">
            <v>4194</v>
          </cell>
          <cell r="D4649" t="str">
            <v>OPERACIONES FONDOS GANADEROS</v>
          </cell>
          <cell r="E4649" t="str">
            <v/>
          </cell>
          <cell r="F4649" t="str">
            <v>C</v>
          </cell>
          <cell r="G4649" t="str">
            <v>FNRO</v>
          </cell>
        </row>
        <row r="4650">
          <cell r="B4650" t="str">
            <v>FNRO-419405</v>
          </cell>
          <cell r="C4650" t="str">
            <v>419405</v>
          </cell>
          <cell r="D4650" t="str">
            <v>VENTA DE SEMOVIENTES EN PARTICIPACION</v>
          </cell>
          <cell r="E4650" t="str">
            <v>44</v>
          </cell>
          <cell r="F4650" t="str">
            <v>C</v>
          </cell>
          <cell r="G4650" t="str">
            <v>FNRO</v>
          </cell>
        </row>
        <row r="4651">
          <cell r="B4651" t="str">
            <v>FNRO-419410</v>
          </cell>
          <cell r="C4651" t="str">
            <v>419410</v>
          </cell>
          <cell r="D4651" t="str">
            <v>VENTA DE SEMOVIENTES ADMINISTRACION DIRECTA</v>
          </cell>
          <cell r="E4651" t="str">
            <v>44</v>
          </cell>
          <cell r="F4651" t="str">
            <v>C</v>
          </cell>
          <cell r="G4651" t="str">
            <v>FNRO</v>
          </cell>
        </row>
        <row r="4652">
          <cell r="B4652" t="str">
            <v>FNRO-419415</v>
          </cell>
          <cell r="C4652" t="str">
            <v>419415</v>
          </cell>
          <cell r="D4652" t="str">
            <v>VENTA DE SEMOVIENTES DE SERVICIO</v>
          </cell>
          <cell r="E4652" t="str">
            <v>44</v>
          </cell>
          <cell r="F4652" t="str">
            <v>C</v>
          </cell>
          <cell r="G4652" t="str">
            <v>FNRO</v>
          </cell>
        </row>
        <row r="4653">
          <cell r="B4653" t="str">
            <v>FNRO-419420</v>
          </cell>
          <cell r="C4653" t="str">
            <v>419420</v>
          </cell>
          <cell r="D4653" t="str">
            <v>VENTA DE INSUMOS AGROPECUARIOS</v>
          </cell>
          <cell r="E4653" t="str">
            <v>44</v>
          </cell>
          <cell r="F4653" t="str">
            <v>C</v>
          </cell>
          <cell r="G4653" t="str">
            <v>FNRO</v>
          </cell>
        </row>
        <row r="4654">
          <cell r="B4654" t="str">
            <v>FNRO-419425</v>
          </cell>
          <cell r="C4654" t="str">
            <v>419425</v>
          </cell>
          <cell r="D4654" t="str">
            <v>VENTA DE PRODUCTOS CONEXOS</v>
          </cell>
          <cell r="E4654" t="str">
            <v>44</v>
          </cell>
          <cell r="F4654" t="str">
            <v>C</v>
          </cell>
          <cell r="G4654" t="str">
            <v>FNRO</v>
          </cell>
        </row>
        <row r="4655">
          <cell r="B4655" t="str">
            <v>FNRO-419430</v>
          </cell>
          <cell r="C4655" t="str">
            <v>419430</v>
          </cell>
          <cell r="D4655" t="str">
            <v>SERVICIOS AGRICOLAS Y GANADEROS</v>
          </cell>
          <cell r="E4655" t="str">
            <v>44</v>
          </cell>
          <cell r="F4655" t="str">
            <v>C</v>
          </cell>
          <cell r="G4655" t="str">
            <v>FNRO</v>
          </cell>
        </row>
        <row r="4656">
          <cell r="B4656" t="str">
            <v>FNRO-419435</v>
          </cell>
          <cell r="C4656" t="str">
            <v>419435</v>
          </cell>
          <cell r="D4656" t="str">
            <v>ACTIVIDADES DE FOMENTO</v>
          </cell>
          <cell r="E4656" t="str">
            <v>44</v>
          </cell>
          <cell r="F4656" t="str">
            <v>C</v>
          </cell>
          <cell r="G4656" t="str">
            <v>FNRO</v>
          </cell>
        </row>
        <row r="4657">
          <cell r="B4657" t="str">
            <v>FNRO-419495</v>
          </cell>
          <cell r="C4657" t="str">
            <v>419495</v>
          </cell>
          <cell r="D4657" t="str">
            <v>OTROS</v>
          </cell>
          <cell r="E4657" t="str">
            <v>44</v>
          </cell>
          <cell r="F4657" t="str">
            <v>C</v>
          </cell>
          <cell r="G4657" t="str">
            <v>FNRO</v>
          </cell>
        </row>
        <row r="4658">
          <cell r="B4658" t="str">
            <v>FNRO-4195</v>
          </cell>
          <cell r="C4658" t="str">
            <v>4195</v>
          </cell>
          <cell r="D4658" t="str">
            <v>DIVERSOS</v>
          </cell>
          <cell r="E4658" t="str">
            <v/>
          </cell>
          <cell r="F4658" t="str">
            <v>C</v>
          </cell>
          <cell r="G4658" t="str">
            <v>FNRO</v>
          </cell>
        </row>
        <row r="4659">
          <cell r="B4659" t="str">
            <v>FNRO-419505</v>
          </cell>
          <cell r="C4659" t="str">
            <v>419505</v>
          </cell>
          <cell r="D4659" t="str">
            <v>VENTA DE CHEQUERAS</v>
          </cell>
          <cell r="E4659" t="str">
            <v>44</v>
          </cell>
          <cell r="F4659" t="str">
            <v>C</v>
          </cell>
          <cell r="G4659" t="str">
            <v>FNRO</v>
          </cell>
        </row>
        <row r="4660">
          <cell r="B4660" t="str">
            <v>FNRO-419510</v>
          </cell>
          <cell r="C4660" t="str">
            <v>419510</v>
          </cell>
          <cell r="D4660" t="str">
            <v>INFORMACION COMERCIAL</v>
          </cell>
          <cell r="E4660" t="str">
            <v>44</v>
          </cell>
          <cell r="F4660" t="str">
            <v>C</v>
          </cell>
          <cell r="G4660" t="str">
            <v>FNRO</v>
          </cell>
        </row>
        <row r="4661">
          <cell r="B4661" t="str">
            <v>FNRO-419515</v>
          </cell>
          <cell r="C4661" t="str">
            <v>419515</v>
          </cell>
          <cell r="D4661" t="str">
            <v>CABLES, PORTES, TELEFONO</v>
          </cell>
          <cell r="E4661" t="str">
            <v>44</v>
          </cell>
          <cell r="F4661" t="str">
            <v>C</v>
          </cell>
          <cell r="G4661" t="str">
            <v>FNRO</v>
          </cell>
        </row>
        <row r="4662">
          <cell r="B4662" t="str">
            <v>FNRO-419520</v>
          </cell>
          <cell r="C4662" t="str">
            <v>419520</v>
          </cell>
          <cell r="D4662" t="str">
            <v>CLAUSULA PENAL</v>
          </cell>
          <cell r="E4662" t="str">
            <v>44</v>
          </cell>
          <cell r="F4662" t="str">
            <v>C</v>
          </cell>
          <cell r="G4662" t="str">
            <v>FNRO</v>
          </cell>
        </row>
        <row r="4663">
          <cell r="B4663" t="str">
            <v>FNRO-419545</v>
          </cell>
          <cell r="C4663" t="str">
            <v>419545</v>
          </cell>
          <cell r="D4663" t="str">
            <v>INGRESOS OPERACIONALES CONSORCIOS O UNIONES TEMPORALES</v>
          </cell>
          <cell r="E4663" t="str">
            <v>44</v>
          </cell>
          <cell r="F4663" t="str">
            <v>C</v>
          </cell>
          <cell r="G4663" t="str">
            <v>FNRO</v>
          </cell>
        </row>
        <row r="4664">
          <cell r="B4664" t="str">
            <v>FNRO-419595</v>
          </cell>
          <cell r="C4664" t="str">
            <v>419595</v>
          </cell>
          <cell r="D4664" t="str">
            <v>OTROS</v>
          </cell>
          <cell r="E4664" t="str">
            <v>44</v>
          </cell>
          <cell r="F4664" t="str">
            <v>C</v>
          </cell>
          <cell r="G4664" t="str">
            <v>FNRO</v>
          </cell>
        </row>
        <row r="4665">
          <cell r="B4665" t="str">
            <v>FNRO-4196</v>
          </cell>
          <cell r="C4665" t="str">
            <v>4196</v>
          </cell>
          <cell r="D4665" t="str">
            <v>INGRESOS OPERACIONALES LEASING</v>
          </cell>
          <cell r="E4665" t="str">
            <v/>
          </cell>
          <cell r="F4665" t="str">
            <v>C</v>
          </cell>
          <cell r="G4665" t="str">
            <v>FNRO</v>
          </cell>
        </row>
        <row r="4666">
          <cell r="B4666" t="str">
            <v>FNRO-419620</v>
          </cell>
          <cell r="C4666" t="str">
            <v>419620</v>
          </cell>
          <cell r="D4666" t="str">
            <v>COMPONENTE FINANCIERO DE LEASING FINANCIERO -CONSUMO</v>
          </cell>
          <cell r="E4666" t="str">
            <v>44</v>
          </cell>
          <cell r="F4666" t="str">
            <v>C</v>
          </cell>
          <cell r="G4666" t="str">
            <v>FNRO</v>
          </cell>
        </row>
        <row r="4667">
          <cell r="B4667" t="str">
            <v>FNRO-419622</v>
          </cell>
          <cell r="C4667" t="str">
            <v>419622</v>
          </cell>
          <cell r="D4667" t="str">
            <v>COMPONENTE FINANCIERO DE LEASING FINANCIERO -COMERCIAL</v>
          </cell>
          <cell r="E4667" t="str">
            <v>44</v>
          </cell>
          <cell r="F4667" t="str">
            <v>C</v>
          </cell>
          <cell r="G4667" t="str">
            <v>FNRO</v>
          </cell>
        </row>
        <row r="4668">
          <cell r="B4668" t="str">
            <v>FNRO-419624</v>
          </cell>
          <cell r="C4668" t="str">
            <v>419624</v>
          </cell>
          <cell r="D4668" t="str">
            <v>COMPONENTE FINANCIERO DE LEASING FINANCIERO -MICROCRÉDITO</v>
          </cell>
          <cell r="E4668" t="str">
            <v>44</v>
          </cell>
          <cell r="F4668" t="str">
            <v>C</v>
          </cell>
          <cell r="G4668" t="str">
            <v>FNRO</v>
          </cell>
        </row>
        <row r="4669">
          <cell r="B4669" t="str">
            <v>FNRO-419626</v>
          </cell>
          <cell r="C4669" t="str">
            <v>419626</v>
          </cell>
          <cell r="D4669" t="str">
            <v>COMPONENTE FINANCIERO DE LEASING HABITACIONAL</v>
          </cell>
          <cell r="E4669" t="str">
            <v>44</v>
          </cell>
          <cell r="F4669" t="str">
            <v>C</v>
          </cell>
          <cell r="G4669" t="str">
            <v>FNRO</v>
          </cell>
        </row>
        <row r="4670">
          <cell r="B4670" t="str">
            <v>FNRO-419628</v>
          </cell>
          <cell r="C4670" t="str">
            <v>419628</v>
          </cell>
          <cell r="D4670" t="str">
            <v>CÁNONES DE ARRENDAMIENTO DE LEASING OPERATIVO</v>
          </cell>
          <cell r="E4670" t="str">
            <v>44</v>
          </cell>
          <cell r="F4670" t="str">
            <v>C</v>
          </cell>
          <cell r="G4670" t="str">
            <v>FNRO</v>
          </cell>
        </row>
        <row r="4671">
          <cell r="B4671" t="str">
            <v>FNRO-419630</v>
          </cell>
          <cell r="C4671" t="str">
            <v>419630</v>
          </cell>
          <cell r="D4671" t="str">
            <v>UTILIDAD EN VENTA DE ACTIVOS EN LEASING FINANCIERO</v>
          </cell>
          <cell r="E4671" t="str">
            <v>44</v>
          </cell>
          <cell r="F4671" t="str">
            <v>C</v>
          </cell>
          <cell r="G4671" t="str">
            <v>FNRO</v>
          </cell>
        </row>
        <row r="4672">
          <cell r="B4672" t="str">
            <v>FNRO-419632</v>
          </cell>
          <cell r="C4672" t="str">
            <v>419632</v>
          </cell>
          <cell r="D4672" t="str">
            <v>UTILIDAD EN VENTA DE ACTIVOS EN LEASING OPERATIVO</v>
          </cell>
          <cell r="E4672" t="str">
            <v>44</v>
          </cell>
          <cell r="F4672" t="str">
            <v>C</v>
          </cell>
          <cell r="G4672" t="str">
            <v>FNRO</v>
          </cell>
        </row>
        <row r="4673">
          <cell r="B4673" t="str">
            <v>FNRO-419634</v>
          </cell>
          <cell r="C4673" t="str">
            <v>419634</v>
          </cell>
          <cell r="D4673" t="str">
            <v>SANCIONES POR INCUMPLIMIENTO EN CONTRATOS DE LEASING FINANCIERO</v>
          </cell>
          <cell r="E4673" t="str">
            <v>44</v>
          </cell>
          <cell r="F4673" t="str">
            <v>C</v>
          </cell>
          <cell r="G4673" t="str">
            <v>FNRO</v>
          </cell>
        </row>
        <row r="4674">
          <cell r="B4674" t="str">
            <v>FNRO-419636</v>
          </cell>
          <cell r="C4674" t="str">
            <v>419636</v>
          </cell>
          <cell r="D4674" t="str">
            <v>SANCIONES POR INCUMPLIMIENTO EN CONTRATOS DE LEASING OPERATIVO</v>
          </cell>
          <cell r="E4674" t="str">
            <v>44</v>
          </cell>
          <cell r="F4674" t="str">
            <v>C</v>
          </cell>
          <cell r="G4674" t="str">
            <v>FNRO</v>
          </cell>
        </row>
        <row r="4675">
          <cell r="B4675" t="str">
            <v>FNRO-4197</v>
          </cell>
          <cell r="C4675" t="str">
            <v>4197</v>
          </cell>
          <cell r="D4675" t="str">
            <v>CUENTA DE REPORTE INGRESOS OPERACIONALES ‑ SECCIONES ESPECIALES</v>
          </cell>
          <cell r="E4675" t="str">
            <v/>
          </cell>
          <cell r="F4675" t="str">
            <v>C</v>
          </cell>
          <cell r="G4675" t="str">
            <v>FNRO</v>
          </cell>
        </row>
        <row r="4676">
          <cell r="B4676" t="str">
            <v>FNRO-419705</v>
          </cell>
          <cell r="C4676" t="str">
            <v>419705</v>
          </cell>
          <cell r="D4676" t="str">
            <v>SECCION DE SEGUROS</v>
          </cell>
          <cell r="E4676" t="str">
            <v>44</v>
          </cell>
          <cell r="F4676" t="str">
            <v>C</v>
          </cell>
          <cell r="G4676" t="str">
            <v>FNRO</v>
          </cell>
        </row>
        <row r="4677">
          <cell r="B4677" t="str">
            <v>FNRO-419710</v>
          </cell>
          <cell r="C4677" t="str">
            <v>419710</v>
          </cell>
          <cell r="D4677" t="str">
            <v>AREAS COMERCIALES</v>
          </cell>
          <cell r="E4677" t="str">
            <v>44</v>
          </cell>
          <cell r="F4677" t="str">
            <v>C</v>
          </cell>
          <cell r="G4677" t="str">
            <v>FNRO</v>
          </cell>
        </row>
        <row r="4678">
          <cell r="B4678" t="str">
            <v>FNRO-4198</v>
          </cell>
          <cell r="C4678" t="str">
            <v>4198</v>
          </cell>
          <cell r="D4678" t="str">
            <v>CUENTA DE REPORTE INGRESOS OPERACIONALES ‑ SECCIONES ESPECIALES</v>
          </cell>
          <cell r="E4678" t="str">
            <v/>
          </cell>
          <cell r="F4678" t="str">
            <v>C</v>
          </cell>
          <cell r="G4678" t="str">
            <v>FNRO</v>
          </cell>
        </row>
        <row r="4679">
          <cell r="B4679" t="str">
            <v>FNRO-419805</v>
          </cell>
          <cell r="C4679" t="str">
            <v>419805</v>
          </cell>
          <cell r="D4679" t="str">
            <v>SECCION VALOR CONSTANTE</v>
          </cell>
          <cell r="E4679" t="str">
            <v>44</v>
          </cell>
          <cell r="F4679" t="str">
            <v>C</v>
          </cell>
          <cell r="G4679" t="str">
            <v>FNRO</v>
          </cell>
        </row>
        <row r="4680">
          <cell r="B4680" t="str">
            <v>FNRO-419810</v>
          </cell>
          <cell r="C4680" t="str">
            <v>419810</v>
          </cell>
          <cell r="D4680" t="str">
            <v>SECCION TRADICIONAL</v>
          </cell>
          <cell r="E4680" t="str">
            <v>44</v>
          </cell>
          <cell r="F4680" t="str">
            <v>C</v>
          </cell>
          <cell r="G4680" t="str">
            <v>FNRO</v>
          </cell>
        </row>
        <row r="4681">
          <cell r="B4681" t="str">
            <v>FNRO-4205</v>
          </cell>
          <cell r="C4681" t="str">
            <v>4205</v>
          </cell>
          <cell r="D4681" t="str">
            <v>UTILIDAD EN VENTA DE BIENES RECIBIDOS EN PAGO Y RESTITUIDOS</v>
          </cell>
          <cell r="E4681" t="str">
            <v/>
          </cell>
          <cell r="F4681" t="str">
            <v>C</v>
          </cell>
          <cell r="G4681" t="str">
            <v>FNRO</v>
          </cell>
        </row>
        <row r="4682">
          <cell r="B4682" t="str">
            <v>FNRO-420505</v>
          </cell>
          <cell r="C4682" t="str">
            <v>420505</v>
          </cell>
          <cell r="D4682" t="str">
            <v>BIENES INMUEBLES</v>
          </cell>
          <cell r="E4682" t="str">
            <v>45B</v>
          </cell>
          <cell r="F4682" t="str">
            <v>C</v>
          </cell>
          <cell r="G4682" t="str">
            <v>FNRO</v>
          </cell>
        </row>
        <row r="4683">
          <cell r="B4683" t="str">
            <v>FNRO-420510</v>
          </cell>
          <cell r="C4683" t="str">
            <v>420510</v>
          </cell>
          <cell r="D4683" t="str">
            <v>BIENES MUEBLES</v>
          </cell>
          <cell r="E4683" t="str">
            <v>45B</v>
          </cell>
          <cell r="F4683" t="str">
            <v>C</v>
          </cell>
          <cell r="G4683" t="str">
            <v>FNRO</v>
          </cell>
        </row>
        <row r="4684">
          <cell r="B4684" t="str">
            <v>FNRO-4210</v>
          </cell>
          <cell r="C4684" t="str">
            <v>4210</v>
          </cell>
          <cell r="D4684" t="str">
            <v>UTILIDAD EN VENTA DE PROPIEDADES Y EQUIPO</v>
          </cell>
          <cell r="E4684" t="str">
            <v/>
          </cell>
          <cell r="F4684" t="str">
            <v>C</v>
          </cell>
          <cell r="G4684" t="str">
            <v>FNRO</v>
          </cell>
        </row>
        <row r="4685">
          <cell r="B4685" t="str">
            <v>FNRO-421005</v>
          </cell>
          <cell r="C4685" t="str">
            <v>421005</v>
          </cell>
          <cell r="D4685" t="str">
            <v>TERRENOS</v>
          </cell>
          <cell r="E4685" t="str">
            <v>45B</v>
          </cell>
          <cell r="F4685" t="str">
            <v>C</v>
          </cell>
          <cell r="G4685" t="str">
            <v>FNRO</v>
          </cell>
        </row>
        <row r="4686">
          <cell r="B4686" t="str">
            <v>FNRO-421010</v>
          </cell>
          <cell r="C4686" t="str">
            <v>421010</v>
          </cell>
          <cell r="D4686" t="str">
            <v>EDIFICIOS</v>
          </cell>
          <cell r="E4686" t="str">
            <v>45B</v>
          </cell>
          <cell r="F4686" t="str">
            <v>C</v>
          </cell>
          <cell r="G4686" t="str">
            <v>FNRO</v>
          </cell>
        </row>
        <row r="4687">
          <cell r="B4687" t="str">
            <v>FNRO-421015</v>
          </cell>
          <cell r="C4687" t="str">
            <v>421015</v>
          </cell>
          <cell r="D4687" t="str">
            <v>EQUIPO, MUEBLES Y ENSERES DE OFICINA</v>
          </cell>
          <cell r="E4687" t="str">
            <v>45B</v>
          </cell>
          <cell r="F4687" t="str">
            <v>C</v>
          </cell>
          <cell r="G4687" t="str">
            <v>FNRO</v>
          </cell>
        </row>
        <row r="4688">
          <cell r="B4688" t="str">
            <v>FNRO-421020</v>
          </cell>
          <cell r="C4688" t="str">
            <v>421020</v>
          </cell>
          <cell r="D4688" t="str">
            <v>EQUIPO DE COMPUTACION</v>
          </cell>
          <cell r="E4688" t="str">
            <v>45B</v>
          </cell>
          <cell r="F4688" t="str">
            <v>C</v>
          </cell>
          <cell r="G4688" t="str">
            <v>FNRO</v>
          </cell>
        </row>
        <row r="4689">
          <cell r="B4689" t="str">
            <v>FNRO-421025</v>
          </cell>
          <cell r="C4689" t="str">
            <v>421025</v>
          </cell>
          <cell r="D4689" t="str">
            <v>VEHICULOS</v>
          </cell>
          <cell r="E4689" t="str">
            <v>45B</v>
          </cell>
          <cell r="F4689" t="str">
            <v>C</v>
          </cell>
          <cell r="G4689" t="str">
            <v>FNRO</v>
          </cell>
        </row>
        <row r="4690">
          <cell r="B4690" t="str">
            <v>FNRO-421030</v>
          </cell>
          <cell r="C4690" t="str">
            <v>421030</v>
          </cell>
          <cell r="D4690" t="str">
            <v>EQUIPO DE MOVILIZACION Y MAQUINARIA</v>
          </cell>
          <cell r="E4690" t="str">
            <v>45B</v>
          </cell>
          <cell r="F4690" t="str">
            <v>C</v>
          </cell>
          <cell r="G4690" t="str">
            <v>FNRO</v>
          </cell>
        </row>
        <row r="4691">
          <cell r="B4691" t="str">
            <v>FNRO-421035</v>
          </cell>
          <cell r="C4691" t="str">
            <v>421035</v>
          </cell>
          <cell r="D4691" t="str">
            <v>SILOS</v>
          </cell>
          <cell r="E4691" t="str">
            <v>45B</v>
          </cell>
          <cell r="F4691" t="str">
            <v>C</v>
          </cell>
          <cell r="G4691" t="str">
            <v>FNRO</v>
          </cell>
        </row>
        <row r="4692">
          <cell r="B4692" t="str">
            <v>FNRO-421040</v>
          </cell>
          <cell r="C4692" t="str">
            <v>421040</v>
          </cell>
          <cell r="D4692" t="str">
            <v>BODEGAS</v>
          </cell>
          <cell r="E4692" t="str">
            <v>45B</v>
          </cell>
          <cell r="F4692" t="str">
            <v>C</v>
          </cell>
          <cell r="G4692" t="str">
            <v>FNRO</v>
          </cell>
        </row>
        <row r="4693">
          <cell r="B4693" t="str">
            <v>FNRO-421045</v>
          </cell>
          <cell r="C4693" t="str">
            <v>421045</v>
          </cell>
          <cell r="D4693" t="str">
            <v>BIENES RURALES</v>
          </cell>
          <cell r="E4693" t="str">
            <v>45B</v>
          </cell>
          <cell r="F4693" t="str">
            <v>C</v>
          </cell>
          <cell r="G4693" t="str">
            <v>FNRO</v>
          </cell>
        </row>
        <row r="4694">
          <cell r="B4694" t="str">
            <v>FNRO-421050</v>
          </cell>
          <cell r="C4694" t="str">
            <v>421050</v>
          </cell>
          <cell r="D4694" t="str">
            <v>SEMOVIENTES</v>
          </cell>
          <cell r="E4694" t="str">
            <v>45B</v>
          </cell>
          <cell r="F4694" t="str">
            <v>C</v>
          </cell>
          <cell r="G4694" t="str">
            <v>FNRO</v>
          </cell>
        </row>
        <row r="4695">
          <cell r="B4695" t="str">
            <v>FNRO-4215</v>
          </cell>
          <cell r="C4695" t="str">
            <v>4215</v>
          </cell>
          <cell r="D4695" t="str">
            <v>UTILIDAD EN VENTA DE OTROS ACTIVOS</v>
          </cell>
          <cell r="E4695" t="str">
            <v/>
          </cell>
          <cell r="F4695" t="str">
            <v>C</v>
          </cell>
          <cell r="G4695" t="str">
            <v>FNRO</v>
          </cell>
        </row>
        <row r="4696">
          <cell r="B4696" t="str">
            <v>FNRO-421506</v>
          </cell>
          <cell r="C4696" t="str">
            <v>421506</v>
          </cell>
          <cell r="D4696" t="str">
            <v>APORTES PERMANENTES</v>
          </cell>
          <cell r="E4696" t="str">
            <v>45B</v>
          </cell>
          <cell r="F4696" t="str">
            <v>C</v>
          </cell>
          <cell r="G4696" t="str">
            <v>FNRO</v>
          </cell>
        </row>
        <row r="4697">
          <cell r="B4697" t="str">
            <v>FNRO-421510</v>
          </cell>
          <cell r="C4697" t="str">
            <v>421510</v>
          </cell>
          <cell r="D4697" t="str">
            <v>BIENES DE ARTE Y CULTURA</v>
          </cell>
          <cell r="E4697" t="str">
            <v>45B</v>
          </cell>
          <cell r="F4697" t="str">
            <v>C</v>
          </cell>
          <cell r="G4697" t="str">
            <v>FNRO</v>
          </cell>
        </row>
        <row r="4698">
          <cell r="B4698" t="str">
            <v>FNRO-4220</v>
          </cell>
          <cell r="C4698" t="str">
            <v>4220</v>
          </cell>
          <cell r="D4698" t="str">
            <v>ARRENDAMIENTOS</v>
          </cell>
          <cell r="E4698" t="str">
            <v/>
          </cell>
          <cell r="F4698" t="str">
            <v>C</v>
          </cell>
          <cell r="G4698" t="str">
            <v>FNRO</v>
          </cell>
        </row>
        <row r="4699">
          <cell r="B4699" t="str">
            <v>FNRO-422005</v>
          </cell>
          <cell r="C4699" t="str">
            <v>422005</v>
          </cell>
          <cell r="D4699" t="str">
            <v>BIENES PROPIOS</v>
          </cell>
          <cell r="E4699" t="str">
            <v>45B</v>
          </cell>
          <cell r="F4699" t="str">
            <v>C</v>
          </cell>
          <cell r="G4699" t="str">
            <v>FNRO</v>
          </cell>
        </row>
        <row r="4700">
          <cell r="B4700" t="str">
            <v>FNRO-422010</v>
          </cell>
          <cell r="C4700" t="str">
            <v>422010</v>
          </cell>
          <cell r="D4700" t="str">
            <v>BIENES ADJUDICADOS</v>
          </cell>
          <cell r="E4700" t="str">
            <v>45B</v>
          </cell>
          <cell r="F4700" t="str">
            <v>C</v>
          </cell>
          <cell r="G4700" t="str">
            <v>FNRO</v>
          </cell>
        </row>
        <row r="4701">
          <cell r="B4701" t="str">
            <v>FNRO-4225</v>
          </cell>
          <cell r="C4701" t="str">
            <v>4225</v>
          </cell>
          <cell r="D4701" t="str">
            <v>RECUPERACIONES</v>
          </cell>
          <cell r="E4701" t="str">
            <v/>
          </cell>
          <cell r="F4701" t="str">
            <v>C</v>
          </cell>
          <cell r="G4701" t="str">
            <v>FNRO</v>
          </cell>
        </row>
        <row r="4702">
          <cell r="B4702" t="str">
            <v>FNRO-422505</v>
          </cell>
          <cell r="C4702" t="str">
            <v>422505</v>
          </cell>
          <cell r="D4702" t="str">
            <v>BIENES CASTIGADOS</v>
          </cell>
          <cell r="E4702" t="str">
            <v>45C</v>
          </cell>
          <cell r="F4702" t="str">
            <v>C</v>
          </cell>
          <cell r="G4702" t="str">
            <v>FNRO</v>
          </cell>
        </row>
        <row r="4703">
          <cell r="B4703" t="str">
            <v>FNRO-422506</v>
          </cell>
          <cell r="C4703" t="str">
            <v>422506</v>
          </cell>
          <cell r="D4703" t="str">
            <v>REINTEGRO PROVISIONES PROPIEDADES Y EQUIPO</v>
          </cell>
          <cell r="E4703" t="str">
            <v>45C</v>
          </cell>
          <cell r="F4703" t="str">
            <v>C</v>
          </cell>
          <cell r="G4703" t="str">
            <v>FNRO</v>
          </cell>
        </row>
        <row r="4704">
          <cell r="B4704" t="str">
            <v>FNRO-422507</v>
          </cell>
          <cell r="C4704" t="str">
            <v>422507</v>
          </cell>
          <cell r="D4704" t="str">
            <v>REINTEGRO PROVISIONES BIENES REALIZABLES, RECIBIDOS EN PAGO Y RESTITUIDOS</v>
          </cell>
          <cell r="E4704" t="str">
            <v>45C</v>
          </cell>
          <cell r="F4704" t="str">
            <v>C</v>
          </cell>
          <cell r="G4704" t="str">
            <v>FNRO</v>
          </cell>
        </row>
        <row r="4705">
          <cell r="B4705" t="str">
            <v>FNRO-422512</v>
          </cell>
          <cell r="C4705" t="str">
            <v>422512</v>
          </cell>
          <cell r="D4705" t="str">
            <v>REINTEGRO PROVISIONES DE INVERSIONES</v>
          </cell>
          <cell r="E4705" t="str">
            <v>45C</v>
          </cell>
          <cell r="F4705" t="str">
            <v>C</v>
          </cell>
          <cell r="G4705" t="str">
            <v>FNRO</v>
          </cell>
        </row>
        <row r="4706">
          <cell r="B4706" t="str">
            <v>FNRO-422513</v>
          </cell>
          <cell r="C4706" t="str">
            <v>422513</v>
          </cell>
          <cell r="D4706" t="str">
            <v>REINTEGRO OTRAS PROVISIONES</v>
          </cell>
          <cell r="E4706" t="str">
            <v>45C</v>
          </cell>
          <cell r="F4706" t="str">
            <v>C</v>
          </cell>
          <cell r="G4706" t="str">
            <v>FNRO</v>
          </cell>
        </row>
        <row r="4707">
          <cell r="B4707" t="str">
            <v>FNRO-422514</v>
          </cell>
          <cell r="C4707" t="str">
            <v>422514</v>
          </cell>
          <cell r="D4707" t="str">
            <v>REINTEGRO PROVISIONES OTROS ACTIVOS</v>
          </cell>
          <cell r="E4707" t="str">
            <v>45C</v>
          </cell>
          <cell r="F4707" t="str">
            <v>C</v>
          </cell>
          <cell r="G4707" t="str">
            <v>FNRO</v>
          </cell>
        </row>
        <row r="4708">
          <cell r="B4708" t="str">
            <v>FNRO-422515</v>
          </cell>
          <cell r="C4708" t="str">
            <v>422515</v>
          </cell>
          <cell r="D4708" t="str">
            <v>DEVOLUCIONES</v>
          </cell>
          <cell r="E4708" t="str">
            <v>45C</v>
          </cell>
          <cell r="F4708" t="str">
            <v>C</v>
          </cell>
          <cell r="G4708" t="str">
            <v>FNRO</v>
          </cell>
        </row>
        <row r="4709">
          <cell r="B4709" t="str">
            <v>FNRO-422517</v>
          </cell>
          <cell r="C4709" t="str">
            <v>422517</v>
          </cell>
          <cell r="D4709" t="str">
            <v>REINTEGRO PROVISIONES PARA PROTECCION SEMOVIENTES</v>
          </cell>
          <cell r="E4709" t="str">
            <v>45C</v>
          </cell>
          <cell r="F4709" t="str">
            <v>C</v>
          </cell>
          <cell r="G4709" t="str">
            <v>FNRO</v>
          </cell>
        </row>
        <row r="4710">
          <cell r="B4710" t="str">
            <v>FNRO-422530</v>
          </cell>
          <cell r="C4710" t="str">
            <v>422530</v>
          </cell>
          <cell r="D4710" t="str">
            <v>RECUPERACIONES POR SINIESTROS</v>
          </cell>
          <cell r="E4710" t="str">
            <v>45C</v>
          </cell>
          <cell r="F4710" t="str">
            <v>C</v>
          </cell>
          <cell r="G4710" t="str">
            <v>FNRO</v>
          </cell>
        </row>
        <row r="4711">
          <cell r="B4711" t="str">
            <v>FNRO-422595</v>
          </cell>
          <cell r="C4711" t="str">
            <v>422595</v>
          </cell>
          <cell r="D4711" t="str">
            <v>OTRAS RECUPERACIONES</v>
          </cell>
          <cell r="E4711" t="str">
            <v>45C</v>
          </cell>
          <cell r="F4711" t="str">
            <v>C</v>
          </cell>
          <cell r="G4711" t="str">
            <v>FNRO</v>
          </cell>
        </row>
        <row r="4712">
          <cell r="B4712" t="str">
            <v>FNRO-4250</v>
          </cell>
          <cell r="C4712" t="str">
            <v>4250</v>
          </cell>
          <cell r="D4712" t="str">
            <v>APLICACIÓN DE RESERVAS TÉCNICAS</v>
          </cell>
          <cell r="E4712" t="str">
            <v>45C</v>
          </cell>
          <cell r="F4712" t="str">
            <v>C</v>
          </cell>
          <cell r="G4712" t="str">
            <v>FNRO</v>
          </cell>
        </row>
        <row r="4713">
          <cell r="B4713" t="str">
            <v>FNRO-4295</v>
          </cell>
          <cell r="C4713" t="str">
            <v>4295</v>
          </cell>
          <cell r="D4713" t="str">
            <v>DIVERSOS</v>
          </cell>
          <cell r="E4713" t="str">
            <v>45C</v>
          </cell>
          <cell r="F4713" t="str">
            <v>C</v>
          </cell>
          <cell r="G4713" t="str">
            <v>FNRO</v>
          </cell>
        </row>
        <row r="4714">
          <cell r="B4714" t="str">
            <v>FNRO-429510</v>
          </cell>
          <cell r="C4714" t="str">
            <v>429510</v>
          </cell>
          <cell r="D4714" t="str">
            <v>INGRESOS BIENES RECIBIDOS EN PAGO Y RESTITUIDOS</v>
          </cell>
          <cell r="E4714" t="str">
            <v>45C</v>
          </cell>
          <cell r="F4714" t="str">
            <v>C</v>
          </cell>
          <cell r="G4714" t="str">
            <v>FNRO</v>
          </cell>
        </row>
        <row r="4715">
          <cell r="B4715" t="str">
            <v>FNRO-429545</v>
          </cell>
          <cell r="C4715" t="str">
            <v>429545</v>
          </cell>
          <cell r="D4715" t="str">
            <v>INGRESOS NO OPERACIONALES CONSORCIOS O UNIONES TEMPORALES</v>
          </cell>
          <cell r="E4715" t="str">
            <v>45C</v>
          </cell>
          <cell r="F4715" t="str">
            <v>C</v>
          </cell>
          <cell r="G4715" t="str">
            <v>FNRO</v>
          </cell>
        </row>
        <row r="4716">
          <cell r="B4716" t="str">
            <v>FNRO-429550</v>
          </cell>
          <cell r="C4716" t="str">
            <v>429550</v>
          </cell>
          <cell r="D4716" t="str">
            <v>AMORTIZACIÓN DEFECTO DEL COSTO DE LA INVERSIÓN SOBRE EL VALOR EN LIBROS</v>
          </cell>
          <cell r="E4716" t="str">
            <v>45C</v>
          </cell>
          <cell r="F4716" t="str">
            <v>C</v>
          </cell>
          <cell r="G4716" t="str">
            <v>FNRO</v>
          </cell>
        </row>
        <row r="4717">
          <cell r="B4717" t="str">
            <v>FNRO-429555</v>
          </cell>
          <cell r="C4717" t="str">
            <v>429555</v>
          </cell>
          <cell r="D4717" t="str">
            <v>INTERES MINORITARIO</v>
          </cell>
          <cell r="E4717" t="str">
            <v>45C</v>
          </cell>
          <cell r="F4717" t="str">
            <v>C</v>
          </cell>
          <cell r="G4717" t="str">
            <v>FNRO</v>
          </cell>
        </row>
        <row r="4718">
          <cell r="B4718" t="str">
            <v>FNRO-429580</v>
          </cell>
          <cell r="C4718" t="str">
            <v>429580</v>
          </cell>
          <cell r="D4718" t="str">
            <v>AMORTIZACION CREDITO MERCANTIL</v>
          </cell>
          <cell r="E4718" t="str">
            <v>45C</v>
          </cell>
          <cell r="F4718" t="str">
            <v>C</v>
          </cell>
          <cell r="G4718" t="str">
            <v>FNRO</v>
          </cell>
        </row>
        <row r="4719">
          <cell r="B4719" t="str">
            <v>FNRO-429595</v>
          </cell>
          <cell r="C4719" t="str">
            <v>429595</v>
          </cell>
          <cell r="D4719" t="str">
            <v>OTROS</v>
          </cell>
          <cell r="E4719" t="str">
            <v>45C</v>
          </cell>
          <cell r="F4719" t="str">
            <v>C</v>
          </cell>
          <cell r="G4719" t="str">
            <v>FNRO</v>
          </cell>
        </row>
        <row r="4720">
          <cell r="B4720" t="str">
            <v>FNRO-4297</v>
          </cell>
          <cell r="C4720" t="str">
            <v>4297</v>
          </cell>
          <cell r="D4720" t="str">
            <v>CUENTA DE REPORTE INGRESOS NO OPERACIONALES ‑ SECCIONES ESPECIALES</v>
          </cell>
          <cell r="E4720" t="str">
            <v/>
          </cell>
          <cell r="F4720" t="str">
            <v>C</v>
          </cell>
          <cell r="G4720" t="str">
            <v>FNRO</v>
          </cell>
        </row>
        <row r="4721">
          <cell r="B4721" t="str">
            <v>FNRO-429705</v>
          </cell>
          <cell r="C4721" t="str">
            <v>429705</v>
          </cell>
          <cell r="D4721" t="str">
            <v>SECCION DE SEGUROS</v>
          </cell>
          <cell r="E4721" t="str">
            <v>45C</v>
          </cell>
          <cell r="F4721" t="str">
            <v>C</v>
          </cell>
          <cell r="G4721" t="str">
            <v>FNRO</v>
          </cell>
        </row>
        <row r="4722">
          <cell r="B4722" t="str">
            <v>FNRO-429710</v>
          </cell>
          <cell r="C4722" t="str">
            <v>429710</v>
          </cell>
          <cell r="D4722" t="str">
            <v>AREAS COMERCIALES</v>
          </cell>
          <cell r="E4722" t="str">
            <v>45C</v>
          </cell>
          <cell r="F4722" t="str">
            <v>C</v>
          </cell>
          <cell r="G4722" t="str">
            <v>FNRO</v>
          </cell>
        </row>
        <row r="4723">
          <cell r="B4723" t="str">
            <v>FNRO-4298</v>
          </cell>
          <cell r="C4723" t="str">
            <v>4298</v>
          </cell>
          <cell r="D4723" t="str">
            <v>CUENTA DE REPORTE INGRESOS NO OPERACIONALES - SECCIONES ESPECIALES</v>
          </cell>
          <cell r="E4723" t="str">
            <v/>
          </cell>
          <cell r="F4723" t="str">
            <v>C</v>
          </cell>
          <cell r="G4723" t="str">
            <v>FNRO</v>
          </cell>
        </row>
        <row r="4724">
          <cell r="B4724" t="str">
            <v>FNRO-429805</v>
          </cell>
          <cell r="C4724" t="str">
            <v>429805</v>
          </cell>
          <cell r="D4724" t="str">
            <v>SECCION VALOR CONSTANTE</v>
          </cell>
          <cell r="E4724" t="str">
            <v>45C</v>
          </cell>
          <cell r="F4724" t="str">
            <v>C</v>
          </cell>
          <cell r="G4724" t="str">
            <v>FNRO</v>
          </cell>
        </row>
        <row r="4725">
          <cell r="B4725" t="str">
            <v>FNRO-429810</v>
          </cell>
          <cell r="C4725" t="str">
            <v>429810</v>
          </cell>
          <cell r="D4725" t="str">
            <v>SECCION TRADICIONAL</v>
          </cell>
          <cell r="E4725" t="str">
            <v>45C</v>
          </cell>
          <cell r="F4725" t="str">
            <v>C</v>
          </cell>
          <cell r="G4725" t="str">
            <v>FNRO</v>
          </cell>
        </row>
        <row r="4726">
          <cell r="B4726" t="str">
            <v>FNRO-4305</v>
          </cell>
          <cell r="C4726" t="str">
            <v>4305</v>
          </cell>
          <cell r="D4726" t="str">
            <v>INGRESOS COMPENSADOS</v>
          </cell>
          <cell r="E4726" t="str">
            <v>45C</v>
          </cell>
          <cell r="F4726" t="str">
            <v>C</v>
          </cell>
          <cell r="G4726" t="str">
            <v>FNRO</v>
          </cell>
        </row>
        <row r="4727">
          <cell r="B4727" t="str">
            <v>FNRO-5102</v>
          </cell>
          <cell r="C4727" t="str">
            <v>5102</v>
          </cell>
          <cell r="D4727" t="str">
            <v>INTERESES DEPOSITOS Y EXIGIBILIDADES</v>
          </cell>
          <cell r="E4727" t="str">
            <v/>
          </cell>
          <cell r="F4727" t="str">
            <v>D</v>
          </cell>
          <cell r="G4727" t="str">
            <v>FNRO</v>
          </cell>
        </row>
        <row r="4728">
          <cell r="B4728" t="str">
            <v>FNRO-510202</v>
          </cell>
          <cell r="C4728" t="str">
            <v>510202</v>
          </cell>
          <cell r="D4728" t="str">
            <v>DEPOSITOS DE AHORRO ORDINARIO</v>
          </cell>
          <cell r="E4728" t="str">
            <v>55E</v>
          </cell>
          <cell r="F4728" t="str">
            <v>D</v>
          </cell>
          <cell r="G4728" t="str">
            <v>FNRO</v>
          </cell>
        </row>
        <row r="4729">
          <cell r="B4729" t="str">
            <v>FNRO-510203</v>
          </cell>
          <cell r="C4729" t="str">
            <v>510203</v>
          </cell>
          <cell r="D4729" t="str">
            <v>DEPOSITOS DE AHORRO DE VALOR CONSTANTE</v>
          </cell>
          <cell r="E4729" t="str">
            <v>55E</v>
          </cell>
          <cell r="F4729" t="str">
            <v>D</v>
          </cell>
          <cell r="G4729" t="str">
            <v>FNRO</v>
          </cell>
        </row>
        <row r="4730">
          <cell r="B4730" t="str">
            <v>FNRO-510204</v>
          </cell>
          <cell r="C4730" t="str">
            <v>510204</v>
          </cell>
          <cell r="D4730" t="str">
            <v>CERTIFICADOS DE AHORRO A TERMINO</v>
          </cell>
          <cell r="E4730" t="str">
            <v>55E</v>
          </cell>
          <cell r="F4730" t="str">
            <v>D</v>
          </cell>
          <cell r="G4730" t="str">
            <v>FNRO</v>
          </cell>
        </row>
        <row r="4731">
          <cell r="B4731" t="str">
            <v>FNRO-510205</v>
          </cell>
          <cell r="C4731" t="str">
            <v>510205</v>
          </cell>
          <cell r="D4731" t="str">
            <v>CDT O CERTIFICADOS DE AHORRO DE VALOR CONSTANTE EMITIDOS A MENOS DE 6 MESES</v>
          </cell>
          <cell r="E4731" t="str">
            <v>55E</v>
          </cell>
          <cell r="F4731" t="str">
            <v>D</v>
          </cell>
          <cell r="G4731" t="str">
            <v>FNRO</v>
          </cell>
        </row>
        <row r="4732">
          <cell r="B4732" t="str">
            <v>FNRO-510206</v>
          </cell>
          <cell r="C4732" t="str">
            <v>510206</v>
          </cell>
          <cell r="D4732" t="str">
            <v>CDT O CERTIFICADOS DE AHORRO DE VALOR CONSTANTE EMITIDOS IGUAL A 6 MESES Y MENOR A 12 MESES</v>
          </cell>
          <cell r="E4732" t="str">
            <v>55E</v>
          </cell>
          <cell r="F4732" t="str">
            <v>D</v>
          </cell>
          <cell r="G4732" t="str">
            <v>FNRO</v>
          </cell>
        </row>
        <row r="4733">
          <cell r="B4733" t="str">
            <v>FNRO-510207</v>
          </cell>
          <cell r="C4733" t="str">
            <v>510207</v>
          </cell>
          <cell r="D4733" t="str">
            <v>CDT O CERTIFICADOS DE AHORRO DE VALOR CONSTANTE EMITIDOS IGUAL O SUPERIOR A 12 MESES</v>
          </cell>
          <cell r="E4733" t="str">
            <v>55E</v>
          </cell>
          <cell r="F4733" t="str">
            <v>D</v>
          </cell>
          <cell r="G4733" t="str">
            <v>FNRO</v>
          </cell>
        </row>
        <row r="4734">
          <cell r="B4734" t="str">
            <v>FNRO-510250</v>
          </cell>
          <cell r="C4734" t="str">
            <v>510250</v>
          </cell>
          <cell r="D4734" t="str">
            <v>PERDIDA DE PODER ADQUISITIVO - CESANTIAS</v>
          </cell>
          <cell r="E4734" t="str">
            <v>55E</v>
          </cell>
          <cell r="F4734" t="str">
            <v>D</v>
          </cell>
          <cell r="G4734" t="str">
            <v>FNRO</v>
          </cell>
        </row>
        <row r="4735">
          <cell r="B4735" t="str">
            <v>FNRO-510260</v>
          </cell>
          <cell r="C4735" t="str">
            <v>510260</v>
          </cell>
          <cell r="D4735" t="str">
            <v>INTERESES DOCEAVAS PARTES ESTIMADAS</v>
          </cell>
          <cell r="E4735" t="str">
            <v>55E</v>
          </cell>
          <cell r="F4735" t="str">
            <v>D</v>
          </cell>
          <cell r="G4735" t="str">
            <v>FNRO</v>
          </cell>
        </row>
        <row r="4736">
          <cell r="B4736" t="str">
            <v>FNRO-510295</v>
          </cell>
          <cell r="C4736" t="str">
            <v>510295</v>
          </cell>
          <cell r="D4736" t="str">
            <v>OTROS INTERESES</v>
          </cell>
          <cell r="E4736" t="str">
            <v>55E</v>
          </cell>
          <cell r="F4736" t="str">
            <v>D</v>
          </cell>
          <cell r="G4736" t="str">
            <v>FNRO</v>
          </cell>
        </row>
        <row r="4737">
          <cell r="B4737" t="str">
            <v>FNRO-5103</v>
          </cell>
          <cell r="C4737" t="str">
            <v>5103</v>
          </cell>
          <cell r="D4737" t="str">
            <v>INTERESES CREDITOS DE BANCOS Y OTRAS OBLIGACIONES FINANCIERAS</v>
          </cell>
          <cell r="E4737" t="str">
            <v/>
          </cell>
          <cell r="F4737" t="str">
            <v>D</v>
          </cell>
          <cell r="G4737" t="str">
            <v>FNRO</v>
          </cell>
        </row>
        <row r="4738">
          <cell r="B4738" t="str">
            <v>FNRO-510302</v>
          </cell>
          <cell r="C4738" t="str">
            <v>510302</v>
          </cell>
          <cell r="D4738" t="str">
            <v>CREDITOS ORDINARIOS Y EXTRAORDINARIOS BANCO DE LA REPUBLICA</v>
          </cell>
          <cell r="E4738" t="str">
            <v>55E</v>
          </cell>
          <cell r="F4738" t="str">
            <v>D</v>
          </cell>
          <cell r="G4738" t="str">
            <v>FNRO</v>
          </cell>
        </row>
        <row r="4739">
          <cell r="B4739" t="str">
            <v>FNRO-510303</v>
          </cell>
          <cell r="C4739" t="str">
            <v>510303</v>
          </cell>
          <cell r="D4739" t="str">
            <v>REDESCUENTOS BANCO DE LA REPUBLICA</v>
          </cell>
          <cell r="E4739" t="str">
            <v>55E</v>
          </cell>
          <cell r="F4739" t="str">
            <v>D</v>
          </cell>
          <cell r="G4739" t="str">
            <v>FNRO</v>
          </cell>
        </row>
        <row r="4740">
          <cell r="B4740" t="str">
            <v>FNRO-510304</v>
          </cell>
          <cell r="C4740" t="str">
            <v>510304</v>
          </cell>
          <cell r="D4740" t="str">
            <v>REDESCUENTOS OTRAS ENTIDADES</v>
          </cell>
          <cell r="E4740" t="str">
            <v>55E</v>
          </cell>
          <cell r="F4740" t="str">
            <v>D</v>
          </cell>
          <cell r="G4740" t="str">
            <v>FNRO</v>
          </cell>
        </row>
        <row r="4741">
          <cell r="B4741" t="str">
            <v>FNRO-510305</v>
          </cell>
          <cell r="C4741" t="str">
            <v>510305</v>
          </cell>
          <cell r="D4741" t="str">
            <v>BANCOS DEL EXTERIOR Y LINEAS DE REDESCUENTO EN DOLARES</v>
          </cell>
          <cell r="E4741" t="str">
            <v>55E</v>
          </cell>
          <cell r="F4741" t="str">
            <v>D</v>
          </cell>
          <cell r="G4741" t="str">
            <v>FNRO</v>
          </cell>
        </row>
        <row r="4742">
          <cell r="B4742" t="str">
            <v>FNRO-510310</v>
          </cell>
          <cell r="C4742" t="str">
            <v>510310</v>
          </cell>
          <cell r="D4742" t="str">
            <v>MORATORIOS</v>
          </cell>
          <cell r="E4742" t="str">
            <v>55E</v>
          </cell>
          <cell r="F4742" t="str">
            <v>D</v>
          </cell>
          <cell r="G4742" t="str">
            <v>FNRO</v>
          </cell>
        </row>
        <row r="4743">
          <cell r="B4743" t="str">
            <v>FNRO-510395</v>
          </cell>
          <cell r="C4743" t="str">
            <v>510395</v>
          </cell>
          <cell r="D4743" t="str">
            <v>OTROS CREDITOS</v>
          </cell>
          <cell r="E4743" t="str">
            <v>55E</v>
          </cell>
          <cell r="F4743" t="str">
            <v>D</v>
          </cell>
          <cell r="G4743" t="str">
            <v>FNRO</v>
          </cell>
        </row>
        <row r="4744">
          <cell r="B4744" t="str">
            <v>FNRO-5104</v>
          </cell>
          <cell r="C4744" t="str">
            <v>5104</v>
          </cell>
          <cell r="D4744" t="str">
            <v>OTROS INTERESES, PRIMA AMORTIZADA Y AMORTIZACION DE DESCUENTO</v>
          </cell>
          <cell r="E4744" t="str">
            <v/>
          </cell>
          <cell r="F4744" t="str">
            <v>D</v>
          </cell>
          <cell r="G4744" t="str">
            <v>FNRO</v>
          </cell>
        </row>
        <row r="4745">
          <cell r="B4745" t="str">
            <v>FNRO-510402</v>
          </cell>
          <cell r="C4745" t="str">
            <v>510402</v>
          </cell>
          <cell r="D4745" t="str">
            <v>FONDOS INTERBANCARIOS COMPRADOS ORDINARIOS</v>
          </cell>
          <cell r="E4745" t="str">
            <v>55E</v>
          </cell>
          <cell r="F4745" t="str">
            <v>D</v>
          </cell>
          <cell r="G4745" t="str">
            <v>FNRO</v>
          </cell>
        </row>
        <row r="4746">
          <cell r="B4746" t="str">
            <v>FNRO-510403</v>
          </cell>
          <cell r="C4746" t="str">
            <v>510403</v>
          </cell>
          <cell r="D4746" t="str">
            <v>COMPROMISOS DE RECOMPRA DE INVERSIONES</v>
          </cell>
          <cell r="E4746" t="str">
            <v>55E</v>
          </cell>
          <cell r="F4746" t="str">
            <v>D</v>
          </cell>
          <cell r="G4746" t="str">
            <v>FNRO</v>
          </cell>
        </row>
        <row r="4747">
          <cell r="B4747" t="str">
            <v>FNRO-510404</v>
          </cell>
          <cell r="C4747" t="str">
            <v>510404</v>
          </cell>
          <cell r="D4747" t="str">
            <v>COMPROMISOS DE RECOMPRA DE CARTERA</v>
          </cell>
          <cell r="E4747" t="str">
            <v>55E</v>
          </cell>
          <cell r="F4747" t="str">
            <v>D</v>
          </cell>
          <cell r="G4747" t="str">
            <v>FNRO</v>
          </cell>
        </row>
        <row r="4748">
          <cell r="B4748" t="str">
            <v>FNRO-510406</v>
          </cell>
          <cell r="C4748" t="str">
            <v>510406</v>
          </cell>
          <cell r="D4748" t="str">
            <v>PRIMA AMORTIZADA DE CARTERA</v>
          </cell>
          <cell r="E4748" t="str">
            <v>55E</v>
          </cell>
          <cell r="F4748" t="str">
            <v>D</v>
          </cell>
          <cell r="G4748" t="str">
            <v>FNRO</v>
          </cell>
        </row>
        <row r="4749">
          <cell r="B4749" t="str">
            <v>FNRO-510407</v>
          </cell>
          <cell r="C4749" t="str">
            <v>510407</v>
          </cell>
          <cell r="D4749" t="str">
            <v>INTERESES Y AMORTIZACION DESCUENTO TITULOS DE INVERSION</v>
          </cell>
          <cell r="E4749" t="str">
            <v>55E</v>
          </cell>
          <cell r="F4749" t="str">
            <v>D</v>
          </cell>
          <cell r="G4749" t="str">
            <v>FNRO</v>
          </cell>
        </row>
        <row r="4750">
          <cell r="B4750" t="str">
            <v>FNRO-510408</v>
          </cell>
          <cell r="C4750" t="str">
            <v>510408</v>
          </cell>
          <cell r="D4750" t="str">
            <v>INTERESES Y AMORTIZACION DESCUENTO BOCEAS</v>
          </cell>
          <cell r="E4750" t="str">
            <v>55E</v>
          </cell>
          <cell r="F4750" t="str">
            <v>D</v>
          </cell>
          <cell r="G4750" t="str">
            <v>FNRO</v>
          </cell>
        </row>
        <row r="4751">
          <cell r="B4751" t="str">
            <v>FNRO-510435</v>
          </cell>
          <cell r="C4751" t="str">
            <v>510435</v>
          </cell>
          <cell r="D4751" t="str">
            <v>DIFERENCIAL DE TASAS</v>
          </cell>
          <cell r="E4751" t="str">
            <v>55E</v>
          </cell>
          <cell r="F4751" t="str">
            <v>D</v>
          </cell>
          <cell r="G4751" t="str">
            <v>FNRO</v>
          </cell>
        </row>
        <row r="4752">
          <cell r="B4752" t="str">
            <v>FNRO-510480</v>
          </cell>
          <cell r="C4752" t="str">
            <v>510480</v>
          </cell>
          <cell r="D4752" t="str">
            <v>INTERESES DEVENGADOS A FAVOR DE FOGAFIN</v>
          </cell>
          <cell r="E4752" t="str">
            <v>55E</v>
          </cell>
          <cell r="F4752" t="str">
            <v>D</v>
          </cell>
          <cell r="G4752" t="str">
            <v>FNRO</v>
          </cell>
        </row>
        <row r="4753">
          <cell r="B4753" t="str">
            <v>FNRO-510495</v>
          </cell>
          <cell r="C4753" t="str">
            <v>510495</v>
          </cell>
          <cell r="D4753" t="str">
            <v>OTROS INTERESES</v>
          </cell>
          <cell r="E4753" t="str">
            <v>55E</v>
          </cell>
          <cell r="F4753" t="str">
            <v>D</v>
          </cell>
          <cell r="G4753" t="str">
            <v>FNRO</v>
          </cell>
        </row>
        <row r="4754">
          <cell r="B4754" t="str">
            <v>FNRO-5106</v>
          </cell>
          <cell r="C4754" t="str">
            <v>5106</v>
          </cell>
          <cell r="D4754" t="str">
            <v>PERDIDA EN VALORACION INVERSIONES NEGOCIABLES EN TITULOS DE DEUDA</v>
          </cell>
          <cell r="E4754" t="str">
            <v>55E</v>
          </cell>
          <cell r="F4754" t="str">
            <v>D</v>
          </cell>
          <cell r="G4754" t="str">
            <v>FNRO</v>
          </cell>
        </row>
        <row r="4755">
          <cell r="B4755" t="str">
            <v>FNRO-5108</v>
          </cell>
          <cell r="C4755" t="str">
            <v>5108</v>
          </cell>
          <cell r="D4755" t="str">
            <v>PERDIDA EN VALORACION DE INVERSIONES NEGOCIABLES EN TITULOS PARTICIPATIVOS</v>
          </cell>
          <cell r="E4755" t="str">
            <v>55E</v>
          </cell>
          <cell r="F4755" t="str">
            <v>D</v>
          </cell>
          <cell r="G4755" t="str">
            <v>FNRO</v>
          </cell>
        </row>
        <row r="4756">
          <cell r="B4756" t="str">
            <v>FNRO-5109</v>
          </cell>
          <cell r="C4756" t="str">
            <v>5109</v>
          </cell>
          <cell r="D4756" t="str">
            <v>PERDIDA EN VALORACION DE INVERSIONES DISPONIBLES PARA LA VENTA EN TITULOS DE DEUDA</v>
          </cell>
          <cell r="E4756" t="str">
            <v>55E</v>
          </cell>
          <cell r="F4756" t="str">
            <v>D</v>
          </cell>
          <cell r="G4756" t="str">
            <v>FNRO</v>
          </cell>
        </row>
        <row r="4757">
          <cell r="B4757" t="str">
            <v>FNRO-5110</v>
          </cell>
          <cell r="C4757" t="str">
            <v>5110</v>
          </cell>
          <cell r="D4757" t="str">
            <v>REAJUSTE DE LA UNIDAD DE VALOR REAL ‑ UVR</v>
          </cell>
          <cell r="E4757" t="str">
            <v/>
          </cell>
          <cell r="F4757" t="str">
            <v>D</v>
          </cell>
          <cell r="G4757" t="str">
            <v>FNRO</v>
          </cell>
        </row>
        <row r="4758">
          <cell r="B4758" t="str">
            <v>FNRO-511005</v>
          </cell>
          <cell r="C4758" t="str">
            <v>511005</v>
          </cell>
          <cell r="D4758" t="str">
            <v>CUENTAS DE AHORRO DE VALOR CONSTANTE</v>
          </cell>
          <cell r="E4758" t="str">
            <v>55E</v>
          </cell>
          <cell r="F4758" t="str">
            <v>D</v>
          </cell>
          <cell r="G4758" t="str">
            <v>FNRO</v>
          </cell>
        </row>
        <row r="4759">
          <cell r="B4759" t="str">
            <v>FNRO-511011</v>
          </cell>
          <cell r="C4759" t="str">
            <v>511011</v>
          </cell>
          <cell r="D4759" t="str">
            <v>CERTIFICADOS DE AHORRO DE VALOR CONSTANTE HASTA 6 MESES</v>
          </cell>
          <cell r="E4759" t="str">
            <v>55E</v>
          </cell>
          <cell r="F4759" t="str">
            <v>D</v>
          </cell>
          <cell r="G4759" t="str">
            <v>FNRO</v>
          </cell>
        </row>
        <row r="4760">
          <cell r="B4760" t="str">
            <v>FNRO-511012</v>
          </cell>
          <cell r="C4760" t="str">
            <v>511012</v>
          </cell>
          <cell r="D4760" t="str">
            <v>CERTIFICADOS DE AHORRO DE VALOR CONSTANTE ENTRE 6 Y 12 MESES</v>
          </cell>
          <cell r="E4760" t="str">
            <v>55E</v>
          </cell>
          <cell r="F4760" t="str">
            <v>D</v>
          </cell>
          <cell r="G4760" t="str">
            <v>FNRO</v>
          </cell>
        </row>
        <row r="4761">
          <cell r="B4761" t="str">
            <v>FNRO-511013</v>
          </cell>
          <cell r="C4761" t="str">
            <v>511013</v>
          </cell>
          <cell r="D4761" t="str">
            <v>CERTIFICADOS DE AHORRO DE VALOR CONSTANTE MAS DE 12 MESES</v>
          </cell>
          <cell r="E4761" t="str">
            <v>55E</v>
          </cell>
          <cell r="F4761" t="str">
            <v>D</v>
          </cell>
          <cell r="G4761" t="str">
            <v>FNRO</v>
          </cell>
        </row>
        <row r="4762">
          <cell r="B4762" t="str">
            <v>FNRO-511015</v>
          </cell>
          <cell r="C4762" t="str">
            <v>511015</v>
          </cell>
          <cell r="D4762" t="str">
            <v>CREDITOS</v>
          </cell>
          <cell r="E4762" t="str">
            <v>55E</v>
          </cell>
          <cell r="F4762" t="str">
            <v>D</v>
          </cell>
          <cell r="G4762" t="str">
            <v>FNRO</v>
          </cell>
        </row>
        <row r="4763">
          <cell r="B4763" t="str">
            <v>FNRO-511020</v>
          </cell>
          <cell r="C4763" t="str">
            <v>511020</v>
          </cell>
          <cell r="D4763" t="str">
            <v>BONOS DE FOMENTO URBANO</v>
          </cell>
          <cell r="E4763" t="str">
            <v>55E</v>
          </cell>
          <cell r="F4763" t="str">
            <v>D</v>
          </cell>
          <cell r="G4763" t="str">
            <v>FNRO</v>
          </cell>
        </row>
        <row r="4764">
          <cell r="B4764" t="str">
            <v>FNRO-511025</v>
          </cell>
          <cell r="C4764" t="str">
            <v>511025</v>
          </cell>
          <cell r="D4764" t="str">
            <v xml:space="preserve">BONOS DE GARANTIA GENERAL </v>
          </cell>
          <cell r="E4764" t="str">
            <v>55E</v>
          </cell>
          <cell r="F4764" t="str">
            <v>D</v>
          </cell>
          <cell r="G4764" t="str">
            <v>FNRO</v>
          </cell>
        </row>
        <row r="4765">
          <cell r="B4765" t="str">
            <v>FNRO-511095</v>
          </cell>
          <cell r="C4765" t="str">
            <v>511095</v>
          </cell>
          <cell r="D4765" t="str">
            <v>OTROS</v>
          </cell>
          <cell r="E4765" t="str">
            <v>55E</v>
          </cell>
          <cell r="F4765" t="str">
            <v>D</v>
          </cell>
          <cell r="G4765" t="str">
            <v>FNRO</v>
          </cell>
        </row>
        <row r="4766">
          <cell r="B4766" t="str">
            <v>FNRO-5111</v>
          </cell>
          <cell r="C4766" t="str">
            <v>5111</v>
          </cell>
          <cell r="D4766" t="str">
            <v>PERDIDA EN VALORACION DE INVERSIONES PARA MANTENER HASTA EL VENCIMIENTO</v>
          </cell>
          <cell r="E4766" t="str">
            <v>55E</v>
          </cell>
          <cell r="F4766" t="str">
            <v>D</v>
          </cell>
          <cell r="G4766" t="str">
            <v>FNRO</v>
          </cell>
        </row>
        <row r="4767">
          <cell r="B4767" t="str">
            <v>FNRO-5112</v>
          </cell>
          <cell r="C4767" t="str">
            <v>5112</v>
          </cell>
          <cell r="D4767" t="str">
            <v>PERDIDA EN LA VALORACION DE CARRUSELES</v>
          </cell>
          <cell r="E4767" t="str">
            <v/>
          </cell>
          <cell r="F4767" t="str">
            <v>D</v>
          </cell>
          <cell r="G4767" t="str">
            <v>FNRO</v>
          </cell>
        </row>
        <row r="4768">
          <cell r="B4768" t="str">
            <v>FNRO-511205</v>
          </cell>
          <cell r="C4768" t="str">
            <v>511205</v>
          </cell>
          <cell r="D4768" t="str">
            <v>POR COMPROMISOS DE COMPRA</v>
          </cell>
          <cell r="E4768" t="str">
            <v>55E</v>
          </cell>
          <cell r="F4768" t="str">
            <v>D</v>
          </cell>
          <cell r="G4768" t="str">
            <v>FNRO</v>
          </cell>
        </row>
        <row r="4769">
          <cell r="B4769" t="str">
            <v>FNRO-511210</v>
          </cell>
          <cell r="C4769" t="str">
            <v>511210</v>
          </cell>
          <cell r="D4769" t="str">
            <v>POR COMPROMISOS DE VENTA</v>
          </cell>
          <cell r="E4769" t="str">
            <v>55E</v>
          </cell>
          <cell r="F4769" t="str">
            <v>D</v>
          </cell>
          <cell r="G4769" t="str">
            <v>FNRO</v>
          </cell>
        </row>
        <row r="4770">
          <cell r="B4770" t="str">
            <v>FNRO-5114</v>
          </cell>
          <cell r="C4770" t="str">
            <v>5114</v>
          </cell>
          <cell r="D4770" t="str">
            <v>PERDIDA EN VALORACION POR TRANSFERENCIA TEMPORAL DE VALORES</v>
          </cell>
          <cell r="E4770" t="str">
            <v/>
          </cell>
          <cell r="F4770" t="str">
            <v>D</v>
          </cell>
          <cell r="G4770" t="str">
            <v>FNRO</v>
          </cell>
        </row>
        <row r="4771">
          <cell r="B4771" t="str">
            <v>FNRO-511415</v>
          </cell>
          <cell r="C4771" t="str">
            <v>511415</v>
          </cell>
          <cell r="D4771" t="str">
            <v>EN TITULOS DE DEUDA</v>
          </cell>
          <cell r="E4771" t="str">
            <v>55E</v>
          </cell>
          <cell r="F4771" t="str">
            <v>D</v>
          </cell>
          <cell r="G4771" t="str">
            <v>FNRO</v>
          </cell>
        </row>
        <row r="4772">
          <cell r="B4772" t="str">
            <v>FNRO-511420</v>
          </cell>
          <cell r="C4772" t="str">
            <v>511420</v>
          </cell>
          <cell r="D4772" t="str">
            <v>EN TITULOS PARTICIPATIVOS</v>
          </cell>
          <cell r="E4772" t="str">
            <v>55E</v>
          </cell>
          <cell r="F4772" t="str">
            <v>D</v>
          </cell>
          <cell r="G4772" t="str">
            <v>FNRO</v>
          </cell>
        </row>
        <row r="4773">
          <cell r="B4773" t="str">
            <v>FNRO-5115</v>
          </cell>
          <cell r="C4773" t="str">
            <v>5115</v>
          </cell>
          <cell r="D4773" t="str">
            <v>COMISIONES</v>
          </cell>
          <cell r="E4773" t="str">
            <v/>
          </cell>
          <cell r="F4773" t="str">
            <v>D</v>
          </cell>
          <cell r="G4773" t="str">
            <v>FNRO</v>
          </cell>
        </row>
        <row r="4774">
          <cell r="B4774" t="str">
            <v>FNRO-511505</v>
          </cell>
          <cell r="C4774" t="str">
            <v>511505</v>
          </cell>
          <cell r="D4774" t="str">
            <v>ACEPTACIONES BANCARIAS</v>
          </cell>
          <cell r="E4774" t="str">
            <v>55B</v>
          </cell>
          <cell r="F4774" t="str">
            <v>D</v>
          </cell>
          <cell r="G4774" t="str">
            <v>FNRO</v>
          </cell>
        </row>
        <row r="4775">
          <cell r="B4775" t="str">
            <v>FNRO-511510</v>
          </cell>
          <cell r="C4775" t="str">
            <v>511510</v>
          </cell>
          <cell r="D4775" t="str">
            <v>CARTAS DE CREDITO</v>
          </cell>
          <cell r="E4775" t="str">
            <v>55B</v>
          </cell>
          <cell r="F4775" t="str">
            <v>D</v>
          </cell>
          <cell r="G4775" t="str">
            <v>FNRO</v>
          </cell>
        </row>
        <row r="4776">
          <cell r="B4776" t="str">
            <v>FNRO-511515</v>
          </cell>
          <cell r="C4776" t="str">
            <v>511515</v>
          </cell>
          <cell r="D4776" t="str">
            <v>AVALES</v>
          </cell>
          <cell r="E4776" t="str">
            <v>55B</v>
          </cell>
          <cell r="F4776" t="str">
            <v>D</v>
          </cell>
          <cell r="G4776" t="str">
            <v>FNRO</v>
          </cell>
        </row>
        <row r="4777">
          <cell r="B4777" t="str">
            <v>FNRO-511520</v>
          </cell>
          <cell r="C4777" t="str">
            <v>511520</v>
          </cell>
          <cell r="D4777" t="str">
            <v>SERVICIOS BANCARIOS</v>
          </cell>
          <cell r="E4777" t="str">
            <v>55B</v>
          </cell>
          <cell r="F4777" t="str">
            <v>D</v>
          </cell>
          <cell r="G4777" t="str">
            <v>FNRO</v>
          </cell>
        </row>
        <row r="4778">
          <cell r="B4778" t="str">
            <v>FNRO-511525</v>
          </cell>
          <cell r="C4778" t="str">
            <v>511525</v>
          </cell>
          <cell r="D4778" t="str">
            <v>GARANTIAS BANCARIAS</v>
          </cell>
          <cell r="E4778" t="str">
            <v>55B</v>
          </cell>
          <cell r="F4778" t="str">
            <v>D</v>
          </cell>
          <cell r="G4778" t="str">
            <v>FNRO</v>
          </cell>
        </row>
        <row r="4779">
          <cell r="B4779" t="str">
            <v>FNRO-511530</v>
          </cell>
          <cell r="C4779" t="str">
            <v>511530</v>
          </cell>
          <cell r="D4779" t="str">
            <v>NEGOCIOS FIDUCIARIOS</v>
          </cell>
          <cell r="E4779" t="str">
            <v>55B</v>
          </cell>
          <cell r="F4779" t="str">
            <v>D</v>
          </cell>
          <cell r="G4779" t="str">
            <v>FNRO</v>
          </cell>
        </row>
        <row r="4780">
          <cell r="B4780" t="str">
            <v>FNRO-511543</v>
          </cell>
          <cell r="C4780" t="str">
            <v>511543</v>
          </cell>
          <cell r="D4780" t="str">
            <v>SERVICIO RED DE OFICINAS</v>
          </cell>
          <cell r="E4780" t="str">
            <v>55B</v>
          </cell>
          <cell r="F4780" t="str">
            <v>D</v>
          </cell>
          <cell r="G4780" t="str">
            <v>FNRO</v>
          </cell>
        </row>
        <row r="4781">
          <cell r="B4781" t="str">
            <v>FNRO-511555</v>
          </cell>
          <cell r="C4781" t="str">
            <v>511555</v>
          </cell>
          <cell r="D4781" t="str">
            <v>POR AFILIACIONES AL FONDO DE CESANTIA</v>
          </cell>
          <cell r="E4781" t="str">
            <v>55B</v>
          </cell>
          <cell r="F4781" t="str">
            <v>D</v>
          </cell>
          <cell r="G4781" t="str">
            <v>FNRO</v>
          </cell>
        </row>
        <row r="4782">
          <cell r="B4782" t="str">
            <v>FNRO-511563</v>
          </cell>
          <cell r="C4782" t="str">
            <v>511563</v>
          </cell>
          <cell r="D4782" t="str">
            <v>POR AFILIACIONES A LOS FONDOS DE PENSIONES</v>
          </cell>
          <cell r="E4782" t="str">
            <v>55B</v>
          </cell>
          <cell r="F4782" t="str">
            <v>D</v>
          </cell>
          <cell r="G4782" t="str">
            <v>FNRO</v>
          </cell>
        </row>
        <row r="4783">
          <cell r="B4783" t="str">
            <v>FNRO-511575</v>
          </cell>
          <cell r="C4783" t="str">
            <v>511575</v>
          </cell>
          <cell r="D4783" t="str">
            <v>POR PRODUCTOS DERIVADOS</v>
          </cell>
          <cell r="E4783" t="str">
            <v>55B</v>
          </cell>
          <cell r="F4783" t="str">
            <v>D</v>
          </cell>
          <cell r="G4783" t="str">
            <v>FNRO</v>
          </cell>
        </row>
        <row r="4784">
          <cell r="B4784" t="str">
            <v>FNRO-511593</v>
          </cell>
          <cell r="C4784" t="str">
            <v>511593</v>
          </cell>
          <cell r="D4784" t="str">
            <v>PRECIO POR TRANSFERENCIA TEMPORAL DE VALORES</v>
          </cell>
          <cell r="E4784" t="str">
            <v>55B</v>
          </cell>
          <cell r="F4784" t="str">
            <v>D</v>
          </cell>
          <cell r="G4784" t="str">
            <v>FNRO</v>
          </cell>
        </row>
        <row r="4785">
          <cell r="B4785" t="str">
            <v>FNRO-511595</v>
          </cell>
          <cell r="C4785" t="str">
            <v>511595</v>
          </cell>
          <cell r="D4785" t="str">
            <v>OTROS SERVICIOS</v>
          </cell>
          <cell r="E4785" t="str">
            <v>55B</v>
          </cell>
          <cell r="F4785" t="str">
            <v>D</v>
          </cell>
          <cell r="G4785" t="str">
            <v>FNRO</v>
          </cell>
        </row>
        <row r="4786">
          <cell r="B4786" t="str">
            <v>FNRO-5116</v>
          </cell>
          <cell r="C4786" t="str">
            <v>5116</v>
          </cell>
          <cell r="D4786" t="str">
            <v>PERDIDA REALIZADA EN INVERSIONES DISPONIBLES PARA LA VENTA</v>
          </cell>
          <cell r="E4786" t="str">
            <v/>
          </cell>
          <cell r="F4786" t="str">
            <v>D</v>
          </cell>
          <cell r="G4786" t="str">
            <v>FNRO</v>
          </cell>
        </row>
        <row r="4787">
          <cell r="B4787" t="str">
            <v>FNRO-511605</v>
          </cell>
          <cell r="C4787" t="str">
            <v>511605</v>
          </cell>
          <cell r="D4787" t="str">
            <v>TITULOS DE DEUDA</v>
          </cell>
          <cell r="E4787" t="str">
            <v>55E</v>
          </cell>
          <cell r="F4787" t="str">
            <v>D</v>
          </cell>
          <cell r="G4787" t="str">
            <v>FNRO</v>
          </cell>
        </row>
        <row r="4788">
          <cell r="B4788" t="str">
            <v>FNRO-511610</v>
          </cell>
          <cell r="C4788" t="str">
            <v>511610</v>
          </cell>
          <cell r="D4788" t="str">
            <v>TITULOS PARTICIPATIVOS DE ALTA O MEDIA BURSATILIDAD</v>
          </cell>
          <cell r="E4788" t="str">
            <v>55E</v>
          </cell>
          <cell r="F4788" t="str">
            <v>D</v>
          </cell>
          <cell r="G4788" t="str">
            <v>FNRO</v>
          </cell>
        </row>
        <row r="4789">
          <cell r="B4789" t="str">
            <v>FNRO-511615</v>
          </cell>
          <cell r="C4789" t="str">
            <v>511615</v>
          </cell>
          <cell r="D4789" t="str">
            <v>TITULOS PARTICIPATIVOS O MIXTOS DE PROCESOS DE TITULARIZACION</v>
          </cell>
          <cell r="E4789" t="str">
            <v>55E</v>
          </cell>
          <cell r="F4789" t="str">
            <v>D</v>
          </cell>
          <cell r="G4789" t="str">
            <v>FNRO</v>
          </cell>
        </row>
        <row r="4790">
          <cell r="B4790" t="str">
            <v>FNRO-511620</v>
          </cell>
          <cell r="C4790" t="str">
            <v>511620</v>
          </cell>
          <cell r="D4790" t="str">
            <v>EN TRANSFERENCIA TEMPORAL DE VALORES</v>
          </cell>
          <cell r="E4790" t="str">
            <v>55E</v>
          </cell>
          <cell r="F4790" t="str">
            <v>D</v>
          </cell>
          <cell r="G4790" t="str">
            <v>FNRO</v>
          </cell>
        </row>
        <row r="4791">
          <cell r="B4791" t="str">
            <v>FNRO-5120</v>
          </cell>
          <cell r="C4791" t="str">
            <v>5120</v>
          </cell>
          <cell r="D4791" t="str">
            <v>GASTOS DE PERSONAL</v>
          </cell>
          <cell r="E4791" t="str">
            <v/>
          </cell>
          <cell r="F4791" t="str">
            <v>D</v>
          </cell>
          <cell r="G4791" t="str">
            <v>FNRO</v>
          </cell>
        </row>
        <row r="4792">
          <cell r="B4792" t="str">
            <v>FNRO-512003</v>
          </cell>
          <cell r="C4792" t="str">
            <v>512003</v>
          </cell>
          <cell r="D4792" t="str">
            <v>SALARIO INTEGRAL</v>
          </cell>
          <cell r="E4792" t="str">
            <v>55A</v>
          </cell>
          <cell r="F4792" t="str">
            <v>D</v>
          </cell>
          <cell r="G4792" t="str">
            <v>FNRO</v>
          </cell>
        </row>
        <row r="4793">
          <cell r="B4793" t="str">
            <v>FNRO-512005</v>
          </cell>
          <cell r="C4793" t="str">
            <v>512005</v>
          </cell>
          <cell r="D4793" t="str">
            <v>SUELDOS</v>
          </cell>
          <cell r="E4793" t="str">
            <v>55A</v>
          </cell>
          <cell r="F4793" t="str">
            <v>D</v>
          </cell>
          <cell r="G4793" t="str">
            <v>FNRO</v>
          </cell>
        </row>
        <row r="4794">
          <cell r="B4794" t="str">
            <v>FNRO-512010</v>
          </cell>
          <cell r="C4794" t="str">
            <v>512010</v>
          </cell>
          <cell r="D4794" t="str">
            <v>HORAS EXTRAS</v>
          </cell>
          <cell r="E4794" t="str">
            <v>55A</v>
          </cell>
          <cell r="F4794" t="str">
            <v>D</v>
          </cell>
          <cell r="G4794" t="str">
            <v>FNRO</v>
          </cell>
        </row>
        <row r="4795">
          <cell r="B4795" t="str">
            <v>FNRO-512015</v>
          </cell>
          <cell r="C4795" t="str">
            <v>512015</v>
          </cell>
          <cell r="D4795" t="str">
            <v>AUXILIO DE TRANSPORTE</v>
          </cell>
          <cell r="E4795" t="str">
            <v>55A</v>
          </cell>
          <cell r="F4795" t="str">
            <v>D</v>
          </cell>
          <cell r="G4795" t="str">
            <v>FNRO</v>
          </cell>
        </row>
        <row r="4796">
          <cell r="B4796" t="str">
            <v>FNRO-512020</v>
          </cell>
          <cell r="C4796" t="str">
            <v>512020</v>
          </cell>
          <cell r="D4796" t="str">
            <v>SUBSIDIO DE ALIMENTACION</v>
          </cell>
          <cell r="E4796" t="str">
            <v>55A</v>
          </cell>
          <cell r="F4796" t="str">
            <v>D</v>
          </cell>
          <cell r="G4796" t="str">
            <v>FNRO</v>
          </cell>
        </row>
        <row r="4797">
          <cell r="B4797" t="str">
            <v>FNRO-512025</v>
          </cell>
          <cell r="C4797" t="str">
            <v>512025</v>
          </cell>
          <cell r="D4797" t="str">
            <v>CESANTIAS</v>
          </cell>
          <cell r="E4797" t="str">
            <v>55A</v>
          </cell>
          <cell r="F4797" t="str">
            <v>D</v>
          </cell>
          <cell r="G4797" t="str">
            <v>FNRO</v>
          </cell>
        </row>
        <row r="4798">
          <cell r="B4798" t="str">
            <v>FNRO-512030</v>
          </cell>
          <cell r="C4798" t="str">
            <v>512030</v>
          </cell>
          <cell r="D4798" t="str">
            <v>INTERESES SOBRE CESANTIAS</v>
          </cell>
          <cell r="E4798" t="str">
            <v>55A</v>
          </cell>
          <cell r="F4798" t="str">
            <v>D</v>
          </cell>
          <cell r="G4798" t="str">
            <v>FNRO</v>
          </cell>
        </row>
        <row r="4799">
          <cell r="B4799" t="str">
            <v>FNRO-512035</v>
          </cell>
          <cell r="C4799" t="str">
            <v>512035</v>
          </cell>
          <cell r="D4799" t="str">
            <v>PRIMA LEGAL</v>
          </cell>
          <cell r="E4799" t="str">
            <v>55A</v>
          </cell>
          <cell r="F4799" t="str">
            <v>D</v>
          </cell>
          <cell r="G4799" t="str">
            <v>FNRO</v>
          </cell>
        </row>
        <row r="4800">
          <cell r="B4800" t="str">
            <v>FNRO-512040</v>
          </cell>
          <cell r="C4800" t="str">
            <v>512040</v>
          </cell>
          <cell r="D4800" t="str">
            <v>PRIMA EXTRALEGAL</v>
          </cell>
          <cell r="E4800" t="str">
            <v>55A</v>
          </cell>
          <cell r="F4800" t="str">
            <v>D</v>
          </cell>
          <cell r="G4800" t="str">
            <v>FNRO</v>
          </cell>
        </row>
        <row r="4801">
          <cell r="B4801" t="str">
            <v>FNRO-512045</v>
          </cell>
          <cell r="C4801" t="str">
            <v>512045</v>
          </cell>
          <cell r="D4801" t="str">
            <v>VACACIONES</v>
          </cell>
          <cell r="E4801" t="str">
            <v>55A</v>
          </cell>
          <cell r="F4801" t="str">
            <v>D</v>
          </cell>
          <cell r="G4801" t="str">
            <v>FNRO</v>
          </cell>
        </row>
        <row r="4802">
          <cell r="B4802" t="str">
            <v>FNRO-512050</v>
          </cell>
          <cell r="C4802" t="str">
            <v>512050</v>
          </cell>
          <cell r="D4802" t="str">
            <v>PRIMA DE VACACIONES</v>
          </cell>
          <cell r="E4802" t="str">
            <v>55A</v>
          </cell>
          <cell r="F4802" t="str">
            <v>D</v>
          </cell>
          <cell r="G4802" t="str">
            <v>FNRO</v>
          </cell>
        </row>
        <row r="4803">
          <cell r="B4803" t="str">
            <v>FNRO-512055</v>
          </cell>
          <cell r="C4803" t="str">
            <v>512055</v>
          </cell>
          <cell r="D4803" t="str">
            <v>PRIMA DE ANTIGUEDAD</v>
          </cell>
          <cell r="E4803" t="str">
            <v>55A</v>
          </cell>
          <cell r="F4803" t="str">
            <v>D</v>
          </cell>
          <cell r="G4803" t="str">
            <v>FNRO</v>
          </cell>
        </row>
        <row r="4804">
          <cell r="B4804" t="str">
            <v>FNRO-512060</v>
          </cell>
          <cell r="C4804" t="str">
            <v>512060</v>
          </cell>
          <cell r="D4804" t="str">
            <v>PENSIONES DE JUBILACION</v>
          </cell>
          <cell r="E4804" t="str">
            <v>55A</v>
          </cell>
          <cell r="F4804" t="str">
            <v>D</v>
          </cell>
          <cell r="G4804" t="str">
            <v>FNRO</v>
          </cell>
        </row>
        <row r="4805">
          <cell r="B4805" t="str">
            <v>FNRO-512065</v>
          </cell>
          <cell r="C4805" t="str">
            <v>512065</v>
          </cell>
          <cell r="D4805" t="str">
            <v>OTRAS PRESTACIONES SOCIALES</v>
          </cell>
          <cell r="E4805" t="str">
            <v>55A</v>
          </cell>
          <cell r="F4805" t="str">
            <v>D</v>
          </cell>
          <cell r="G4805" t="str">
            <v>FNRO</v>
          </cell>
        </row>
        <row r="4806">
          <cell r="B4806" t="str">
            <v>FNRO-512070</v>
          </cell>
          <cell r="C4806" t="str">
            <v>512070</v>
          </cell>
          <cell r="D4806" t="str">
            <v>BONIFICACIONES</v>
          </cell>
          <cell r="E4806" t="str">
            <v>55A</v>
          </cell>
          <cell r="F4806" t="str">
            <v>D</v>
          </cell>
          <cell r="G4806" t="str">
            <v>FNRO</v>
          </cell>
        </row>
        <row r="4807">
          <cell r="B4807" t="str">
            <v>FNRO-512075</v>
          </cell>
          <cell r="C4807" t="str">
            <v>512075</v>
          </cell>
          <cell r="D4807" t="str">
            <v>INDEMNIZACIONES</v>
          </cell>
          <cell r="E4807" t="str">
            <v>55A</v>
          </cell>
          <cell r="F4807" t="str">
            <v>D</v>
          </cell>
          <cell r="G4807" t="str">
            <v>FNRO</v>
          </cell>
        </row>
        <row r="4808">
          <cell r="B4808" t="str">
            <v>FNRO-512080</v>
          </cell>
          <cell r="C4808" t="str">
            <v>512080</v>
          </cell>
          <cell r="D4808" t="str">
            <v>VIATICOS</v>
          </cell>
          <cell r="E4808" t="str">
            <v>55A</v>
          </cell>
          <cell r="F4808" t="str">
            <v>D</v>
          </cell>
          <cell r="G4808" t="str">
            <v>FNRO</v>
          </cell>
        </row>
        <row r="4809">
          <cell r="B4809" t="str">
            <v>FNRO-512085</v>
          </cell>
          <cell r="C4809" t="str">
            <v>512085</v>
          </cell>
          <cell r="D4809" t="str">
            <v>APORTES ISS</v>
          </cell>
          <cell r="E4809" t="str">
            <v>55A</v>
          </cell>
          <cell r="F4809" t="str">
            <v>D</v>
          </cell>
          <cell r="G4809" t="str">
            <v>FNRO</v>
          </cell>
        </row>
        <row r="4810">
          <cell r="B4810" t="str">
            <v>FNRO-512090</v>
          </cell>
          <cell r="C4810" t="str">
            <v>512090</v>
          </cell>
          <cell r="D4810" t="str">
            <v>APORTES CAJA COMPENSACION FAMILIAR, ICBF Y SENA</v>
          </cell>
          <cell r="E4810" t="str">
            <v>55A</v>
          </cell>
          <cell r="F4810" t="str">
            <v>D</v>
          </cell>
          <cell r="G4810" t="str">
            <v>FNRO</v>
          </cell>
        </row>
        <row r="4811">
          <cell r="B4811" t="str">
            <v>FNRO-512092</v>
          </cell>
          <cell r="C4811" t="str">
            <v>512092</v>
          </cell>
          <cell r="D4811" t="str">
            <v>APORTES CAJA COMPENSACION, ICBF Y SENA ‑ SALARIO INTEGRAL</v>
          </cell>
          <cell r="E4811" t="str">
            <v>55A</v>
          </cell>
          <cell r="F4811" t="str">
            <v>D</v>
          </cell>
          <cell r="G4811" t="str">
            <v>FNRO</v>
          </cell>
        </row>
        <row r="4812">
          <cell r="B4812" t="str">
            <v>FNRO-512095</v>
          </cell>
          <cell r="C4812" t="str">
            <v>512095</v>
          </cell>
          <cell r="D4812" t="str">
            <v>OTROS APORTES</v>
          </cell>
          <cell r="E4812" t="str">
            <v>55A</v>
          </cell>
          <cell r="F4812" t="str">
            <v>D</v>
          </cell>
          <cell r="G4812" t="str">
            <v>FNRO</v>
          </cell>
        </row>
        <row r="4813">
          <cell r="B4813" t="str">
            <v>FNRO-512096</v>
          </cell>
          <cell r="C4813" t="str">
            <v>512096</v>
          </cell>
          <cell r="D4813" t="str">
            <v>AUXILIOS AL PERSONAL</v>
          </cell>
          <cell r="E4813" t="str">
            <v>55A</v>
          </cell>
          <cell r="F4813" t="str">
            <v>D</v>
          </cell>
          <cell r="G4813" t="str">
            <v>FNRO</v>
          </cell>
        </row>
        <row r="4814">
          <cell r="B4814" t="str">
            <v>FNRO-5122</v>
          </cell>
          <cell r="C4814" t="str">
            <v>5122</v>
          </cell>
          <cell r="D4814" t="str">
            <v>SERVICIOS DE ALMACENADORAS</v>
          </cell>
          <cell r="E4814" t="str">
            <v/>
          </cell>
          <cell r="F4814" t="str">
            <v>D</v>
          </cell>
          <cell r="G4814" t="str">
            <v>FNRO</v>
          </cell>
        </row>
        <row r="4815">
          <cell r="B4815" t="str">
            <v>FNRO-512205</v>
          </cell>
          <cell r="C4815" t="str">
            <v>512205</v>
          </cell>
          <cell r="D4815" t="str">
            <v>SERVICIOS DE ALMACENAJE</v>
          </cell>
          <cell r="E4815" t="str">
            <v>55B</v>
          </cell>
          <cell r="F4815" t="str">
            <v>D</v>
          </cell>
          <cell r="G4815" t="str">
            <v>FNRO</v>
          </cell>
        </row>
        <row r="4816">
          <cell r="B4816" t="str">
            <v>FNRO-512295</v>
          </cell>
          <cell r="C4816" t="str">
            <v>512295</v>
          </cell>
          <cell r="D4816" t="str">
            <v>OTROS</v>
          </cell>
          <cell r="E4816" t="str">
            <v>55B</v>
          </cell>
          <cell r="F4816" t="str">
            <v>D</v>
          </cell>
          <cell r="G4816" t="str">
            <v>FNRO</v>
          </cell>
        </row>
        <row r="4817">
          <cell r="B4817" t="str">
            <v>FNRO-5125</v>
          </cell>
          <cell r="C4817" t="str">
            <v>5125</v>
          </cell>
          <cell r="D4817" t="str">
            <v>PERDIDA EN VENTA DE INVERSIONES</v>
          </cell>
          <cell r="E4817" t="str">
            <v/>
          </cell>
          <cell r="F4817" t="str">
            <v>D</v>
          </cell>
          <cell r="G4817" t="str">
            <v>FNRO</v>
          </cell>
        </row>
        <row r="4818">
          <cell r="B4818" t="str">
            <v>FNRO-512504</v>
          </cell>
          <cell r="C4818" t="str">
            <v>512504</v>
          </cell>
          <cell r="D4818" t="str">
            <v>NEGOCIABLES EN TITULOS DE DEUDA</v>
          </cell>
          <cell r="E4818" t="str">
            <v>55E</v>
          </cell>
          <cell r="F4818" t="str">
            <v>D</v>
          </cell>
          <cell r="G4818" t="str">
            <v>FNRO</v>
          </cell>
        </row>
        <row r="4819">
          <cell r="B4819" t="str">
            <v>FNRO-512506</v>
          </cell>
          <cell r="C4819" t="str">
            <v>512506</v>
          </cell>
          <cell r="D4819" t="str">
            <v>NEGOCIABLES EN TITULOS PARTICIPATIVOS</v>
          </cell>
          <cell r="E4819" t="str">
            <v>55E</v>
          </cell>
          <cell r="F4819" t="str">
            <v>D</v>
          </cell>
          <cell r="G4819" t="str">
            <v>FNRO</v>
          </cell>
        </row>
        <row r="4820">
          <cell r="B4820" t="str">
            <v>FNRO-512507</v>
          </cell>
          <cell r="C4820" t="str">
            <v>512507</v>
          </cell>
          <cell r="D4820" t="str">
            <v xml:space="preserve">PARA MANTENER HASTA EL VENCIMIENTO </v>
          </cell>
          <cell r="E4820" t="str">
            <v>55E</v>
          </cell>
          <cell r="F4820" t="str">
            <v>D</v>
          </cell>
          <cell r="G4820" t="str">
            <v>FNRO</v>
          </cell>
        </row>
        <row r="4821">
          <cell r="B4821" t="str">
            <v>FNRO-512509</v>
          </cell>
          <cell r="C4821" t="str">
            <v>512509</v>
          </cell>
          <cell r="D4821" t="str">
            <v>DISPONIBLES PARA LA VENTA EN TITULOS DE DEUDA</v>
          </cell>
          <cell r="E4821" t="str">
            <v>55E</v>
          </cell>
          <cell r="F4821" t="str">
            <v>D</v>
          </cell>
          <cell r="G4821" t="str">
            <v>FNRO</v>
          </cell>
        </row>
        <row r="4822">
          <cell r="B4822" t="str">
            <v>FNRO-512511</v>
          </cell>
          <cell r="C4822" t="str">
            <v>512511</v>
          </cell>
          <cell r="D4822" t="str">
            <v>DISPONIBLES PARA LA VENTA EN TITULOS PARTICIPATIVOS</v>
          </cell>
          <cell r="E4822" t="str">
            <v>55E</v>
          </cell>
          <cell r="F4822" t="str">
            <v>D</v>
          </cell>
          <cell r="G4822" t="str">
            <v>FNRO</v>
          </cell>
        </row>
        <row r="4823">
          <cell r="B4823" t="str">
            <v>FNRO-5127</v>
          </cell>
          <cell r="C4823" t="str">
            <v>5127</v>
          </cell>
          <cell r="D4823" t="str">
            <v>PERDIDA EN VENTA DE CARTERA</v>
          </cell>
          <cell r="E4823" t="str">
            <v/>
          </cell>
          <cell r="F4823" t="str">
            <v>D</v>
          </cell>
          <cell r="G4823" t="str">
            <v>FNRO</v>
          </cell>
        </row>
        <row r="4824">
          <cell r="B4824" t="str">
            <v>FNRO-512705</v>
          </cell>
          <cell r="C4824" t="str">
            <v>512705</v>
          </cell>
          <cell r="D4824" t="str">
            <v>PERDIDA EN VENTA DE CARTERA</v>
          </cell>
          <cell r="E4824" t="str">
            <v>55E</v>
          </cell>
          <cell r="F4824" t="str">
            <v>D</v>
          </cell>
          <cell r="G4824" t="str">
            <v>FNRO</v>
          </cell>
        </row>
        <row r="4825">
          <cell r="B4825" t="str">
            <v>FNRO-5128</v>
          </cell>
          <cell r="C4825" t="str">
            <v>5128</v>
          </cell>
          <cell r="D4825" t="str">
            <v>PERDIDA EN LA VALORACION DE OPERACIONES DE CONTADO</v>
          </cell>
          <cell r="E4825" t="str">
            <v/>
          </cell>
          <cell r="F4825" t="str">
            <v>D</v>
          </cell>
          <cell r="G4825" t="str">
            <v>FNRO</v>
          </cell>
        </row>
        <row r="4826">
          <cell r="B4826" t="str">
            <v>FNRO-512805</v>
          </cell>
          <cell r="C4826" t="str">
            <v>512805</v>
          </cell>
          <cell r="D4826" t="str">
            <v>CONTRATOS DE COMPRA DE DIVISAS</v>
          </cell>
          <cell r="E4826" t="str">
            <v>55E</v>
          </cell>
          <cell r="F4826" t="str">
            <v>D</v>
          </cell>
          <cell r="G4826" t="str">
            <v>FNRO</v>
          </cell>
        </row>
        <row r="4827">
          <cell r="B4827" t="str">
            <v>FNRO-512806</v>
          </cell>
          <cell r="C4827" t="str">
            <v>512806</v>
          </cell>
          <cell r="D4827" t="str">
            <v>CONTRATOS DE VENTA DE DIVISAS</v>
          </cell>
          <cell r="E4827" t="str">
            <v>55E</v>
          </cell>
          <cell r="F4827" t="str">
            <v>D</v>
          </cell>
          <cell r="G4827" t="str">
            <v>FNRO</v>
          </cell>
        </row>
        <row r="4828">
          <cell r="B4828" t="str">
            <v>FNRO-512815</v>
          </cell>
          <cell r="C4828" t="str">
            <v>512815</v>
          </cell>
          <cell r="D4828" t="str">
            <v>CONTRATOS DE COMPRA DE TITULOS</v>
          </cell>
          <cell r="E4828" t="str">
            <v>55E</v>
          </cell>
          <cell r="F4828" t="str">
            <v>D</v>
          </cell>
          <cell r="G4828" t="str">
            <v>FNRO</v>
          </cell>
        </row>
        <row r="4829">
          <cell r="B4829" t="str">
            <v>FNRO-512816</v>
          </cell>
          <cell r="C4829" t="str">
            <v>512816</v>
          </cell>
          <cell r="D4829" t="str">
            <v>CONTRATOS DE VENTA DE TITULOS</v>
          </cell>
          <cell r="E4829" t="str">
            <v>55E</v>
          </cell>
          <cell r="F4829" t="str">
            <v>D</v>
          </cell>
          <cell r="G4829" t="str">
            <v>FNRO</v>
          </cell>
        </row>
        <row r="4830">
          <cell r="B4830" t="str">
            <v>FNRO-512820</v>
          </cell>
          <cell r="C4830" t="str">
            <v>512820</v>
          </cell>
          <cell r="D4830" t="str">
            <v>CONTRATOS - OTROS</v>
          </cell>
          <cell r="E4830" t="str">
            <v>55E</v>
          </cell>
          <cell r="F4830" t="str">
            <v>D</v>
          </cell>
          <cell r="G4830" t="str">
            <v>FNRO</v>
          </cell>
        </row>
        <row r="4831">
          <cell r="B4831" t="str">
            <v>FNRO-5129</v>
          </cell>
          <cell r="C4831" t="str">
            <v>5129</v>
          </cell>
          <cell r="D4831" t="str">
            <v>PERDIDA EN LA VALORACION DE DERIVADOS</v>
          </cell>
          <cell r="E4831" t="str">
            <v/>
          </cell>
          <cell r="F4831" t="str">
            <v>D</v>
          </cell>
          <cell r="G4831" t="str">
            <v>FNRO</v>
          </cell>
        </row>
        <row r="4832">
          <cell r="B4832" t="str">
            <v>FNRO-512905</v>
          </cell>
          <cell r="C4832" t="str">
            <v>512905</v>
          </cell>
          <cell r="D4832" t="str">
            <v>CONTRATOS FORWARDS DE COMPRA DE DIVISAS</v>
          </cell>
          <cell r="E4832" t="str">
            <v>55E</v>
          </cell>
          <cell r="F4832" t="str">
            <v>D</v>
          </cell>
          <cell r="G4832" t="str">
            <v>FNRO</v>
          </cell>
        </row>
        <row r="4833">
          <cell r="B4833" t="str">
            <v>FNRO-512906</v>
          </cell>
          <cell r="C4833" t="str">
            <v>512906</v>
          </cell>
          <cell r="D4833" t="str">
            <v>CONTRATOS FORWARDS DE VENTA DE DIVISAS</v>
          </cell>
          <cell r="E4833" t="str">
            <v>55E</v>
          </cell>
          <cell r="F4833" t="str">
            <v>D</v>
          </cell>
          <cell r="G4833" t="str">
            <v>FNRO</v>
          </cell>
        </row>
        <row r="4834">
          <cell r="B4834" t="str">
            <v>FNRO-512910</v>
          </cell>
          <cell r="C4834" t="str">
            <v>512910</v>
          </cell>
          <cell r="D4834" t="str">
            <v>CONTRATOS FORWARDS SOBRE TASAS DE INTERES</v>
          </cell>
          <cell r="E4834" t="str">
            <v>55E</v>
          </cell>
          <cell r="F4834" t="str">
            <v>D</v>
          </cell>
          <cell r="G4834" t="str">
            <v>FNRO</v>
          </cell>
        </row>
        <row r="4835">
          <cell r="B4835" t="str">
            <v>FNRO-512915</v>
          </cell>
          <cell r="C4835" t="str">
            <v>512915</v>
          </cell>
          <cell r="D4835" t="str">
            <v>CONTRATOS FORWARDS DE COMPRA DE TITULOS</v>
          </cell>
          <cell r="E4835" t="str">
            <v>55E</v>
          </cell>
          <cell r="F4835" t="str">
            <v>D</v>
          </cell>
          <cell r="G4835" t="str">
            <v>FNRO</v>
          </cell>
        </row>
        <row r="4836">
          <cell r="B4836" t="str">
            <v>FNRO-512916</v>
          </cell>
          <cell r="C4836" t="str">
            <v>512916</v>
          </cell>
          <cell r="D4836" t="str">
            <v>CONTRATOS FORWARDS DE VENTA DE TITULOS</v>
          </cell>
          <cell r="E4836" t="str">
            <v>55E</v>
          </cell>
          <cell r="F4836" t="str">
            <v>D</v>
          </cell>
          <cell r="G4836" t="str">
            <v>FNRO</v>
          </cell>
        </row>
        <row r="4837">
          <cell r="B4837" t="str">
            <v>FNRO-512920</v>
          </cell>
          <cell r="C4837" t="str">
            <v>512920</v>
          </cell>
          <cell r="D4837" t="str">
            <v>CONTRATOS FORWARDS - OTROS</v>
          </cell>
          <cell r="E4837" t="str">
            <v>55E</v>
          </cell>
          <cell r="F4837" t="str">
            <v>D</v>
          </cell>
          <cell r="G4837" t="str">
            <v>FNRO</v>
          </cell>
        </row>
        <row r="4838">
          <cell r="B4838" t="str">
            <v>FNRO-512925</v>
          </cell>
          <cell r="C4838" t="str">
            <v>512925</v>
          </cell>
          <cell r="D4838" t="str">
            <v>CONTRATOS DE FUTUROS DE COMPRA DE DIVISAS</v>
          </cell>
          <cell r="E4838" t="str">
            <v>55E</v>
          </cell>
          <cell r="F4838" t="str">
            <v>D</v>
          </cell>
          <cell r="G4838" t="str">
            <v>FNRO</v>
          </cell>
        </row>
        <row r="4839">
          <cell r="B4839" t="str">
            <v>FNRO-512926</v>
          </cell>
          <cell r="C4839" t="str">
            <v>512926</v>
          </cell>
          <cell r="D4839" t="str">
            <v>CONTRATOS DE FUTUROS DE VENTA DE DIVISAS</v>
          </cell>
          <cell r="E4839" t="str">
            <v>55E</v>
          </cell>
          <cell r="F4839" t="str">
            <v>D</v>
          </cell>
          <cell r="G4839" t="str">
            <v>FNRO</v>
          </cell>
        </row>
        <row r="4840">
          <cell r="B4840" t="str">
            <v>FNRO-512930</v>
          </cell>
          <cell r="C4840" t="str">
            <v>512930</v>
          </cell>
          <cell r="D4840" t="str">
            <v>CONTRATOS DE FUTUROS SOBRE TASAS DE INTERES</v>
          </cell>
          <cell r="E4840" t="str">
            <v>55E</v>
          </cell>
          <cell r="F4840" t="str">
            <v>D</v>
          </cell>
          <cell r="G4840" t="str">
            <v>FNRO</v>
          </cell>
        </row>
        <row r="4841">
          <cell r="B4841" t="str">
            <v>FNRO-512935</v>
          </cell>
          <cell r="C4841" t="str">
            <v>512935</v>
          </cell>
          <cell r="D4841" t="str">
            <v>CONTRATOS DE FUTUROS DE COMPRA DE TITULOS</v>
          </cell>
          <cell r="E4841" t="str">
            <v>55E</v>
          </cell>
          <cell r="F4841" t="str">
            <v>D</v>
          </cell>
          <cell r="G4841" t="str">
            <v>FNRO</v>
          </cell>
        </row>
        <row r="4842">
          <cell r="B4842" t="str">
            <v>FNRO-512936</v>
          </cell>
          <cell r="C4842" t="str">
            <v>512936</v>
          </cell>
          <cell r="D4842" t="str">
            <v>CONTRATOS DE FUTUROS DE VENTA DE TITULOS</v>
          </cell>
          <cell r="E4842" t="str">
            <v>55E</v>
          </cell>
          <cell r="F4842" t="str">
            <v>D</v>
          </cell>
          <cell r="G4842" t="str">
            <v>FNRO</v>
          </cell>
        </row>
        <row r="4843">
          <cell r="B4843" t="str">
            <v>FNRO-512940</v>
          </cell>
          <cell r="C4843" t="str">
            <v>512940</v>
          </cell>
          <cell r="D4843" t="str">
            <v>CONTRATOS DE FUTUROS - OTROS</v>
          </cell>
          <cell r="E4843" t="str">
            <v>55E</v>
          </cell>
          <cell r="F4843" t="str">
            <v>D</v>
          </cell>
          <cell r="G4843" t="str">
            <v>FNRO</v>
          </cell>
        </row>
        <row r="4844">
          <cell r="B4844" t="str">
            <v>FNRO-512945</v>
          </cell>
          <cell r="C4844" t="str">
            <v>512945</v>
          </cell>
          <cell r="D4844" t="str">
            <v>SWAPS SOBRE DIVISAS</v>
          </cell>
          <cell r="E4844" t="str">
            <v>55E</v>
          </cell>
          <cell r="F4844" t="str">
            <v>D</v>
          </cell>
          <cell r="G4844" t="str">
            <v>FNRO</v>
          </cell>
        </row>
        <row r="4845">
          <cell r="B4845" t="str">
            <v>FNRO-512950</v>
          </cell>
          <cell r="C4845" t="str">
            <v>512950</v>
          </cell>
          <cell r="D4845" t="str">
            <v>SWAPS SOBRE TASAS DE INTERES</v>
          </cell>
          <cell r="E4845" t="str">
            <v>55E</v>
          </cell>
          <cell r="F4845" t="str">
            <v>D</v>
          </cell>
          <cell r="G4845" t="str">
            <v>FNRO</v>
          </cell>
        </row>
        <row r="4846">
          <cell r="B4846" t="str">
            <v>FNRO-512955</v>
          </cell>
          <cell r="C4846" t="str">
            <v>512955</v>
          </cell>
          <cell r="D4846" t="str">
            <v>SWAPS - OTROS</v>
          </cell>
          <cell r="E4846" t="str">
            <v>55E</v>
          </cell>
          <cell r="F4846" t="str">
            <v>D</v>
          </cell>
          <cell r="G4846" t="str">
            <v>FNRO</v>
          </cell>
        </row>
        <row r="4847">
          <cell r="B4847" t="str">
            <v>FNRO-512960</v>
          </cell>
          <cell r="C4847" t="str">
            <v>512960</v>
          </cell>
          <cell r="D4847" t="str">
            <v>OPCIONES CALLS SOBRE DIVISAS</v>
          </cell>
          <cell r="E4847" t="str">
            <v>55E</v>
          </cell>
          <cell r="F4847" t="str">
            <v>D</v>
          </cell>
          <cell r="G4847" t="str">
            <v>FNRO</v>
          </cell>
        </row>
        <row r="4848">
          <cell r="B4848" t="str">
            <v>FNRO-512961</v>
          </cell>
          <cell r="C4848" t="str">
            <v>512961</v>
          </cell>
          <cell r="D4848" t="str">
            <v>OPCIONES PUTS SOBRE DIVISAS</v>
          </cell>
          <cell r="E4848" t="str">
            <v>55E</v>
          </cell>
          <cell r="F4848" t="str">
            <v>D</v>
          </cell>
          <cell r="G4848" t="str">
            <v>FNRO</v>
          </cell>
        </row>
        <row r="4849">
          <cell r="B4849" t="str">
            <v>FNRO-512962</v>
          </cell>
          <cell r="C4849" t="str">
            <v>512962</v>
          </cell>
          <cell r="D4849" t="str">
            <v>CAPS, FLOORS, COLLARS Y OTRAS SOBRE DIVISAS</v>
          </cell>
          <cell r="E4849" t="str">
            <v>55E</v>
          </cell>
          <cell r="F4849" t="str">
            <v>D</v>
          </cell>
          <cell r="G4849" t="str">
            <v>FNRO</v>
          </cell>
        </row>
        <row r="4850">
          <cell r="B4850" t="str">
            <v>FNRO-512965</v>
          </cell>
          <cell r="C4850" t="str">
            <v>512965</v>
          </cell>
          <cell r="D4850" t="str">
            <v>OPCIONES CALLS SOBRE TASAS DE INTERES</v>
          </cell>
          <cell r="E4850" t="str">
            <v>55E</v>
          </cell>
          <cell r="F4850" t="str">
            <v>D</v>
          </cell>
          <cell r="G4850" t="str">
            <v>FNRO</v>
          </cell>
        </row>
        <row r="4851">
          <cell r="B4851" t="str">
            <v>FNRO-512966</v>
          </cell>
          <cell r="C4851" t="str">
            <v>512966</v>
          </cell>
          <cell r="D4851" t="str">
            <v>OPCIONES PUTS SOBRE TASAS DE INTERES</v>
          </cell>
          <cell r="E4851" t="str">
            <v>55E</v>
          </cell>
          <cell r="F4851" t="str">
            <v>D</v>
          </cell>
          <cell r="G4851" t="str">
            <v>FNRO</v>
          </cell>
        </row>
        <row r="4852">
          <cell r="B4852" t="str">
            <v>FNRO-512967</v>
          </cell>
          <cell r="C4852" t="str">
            <v>512967</v>
          </cell>
          <cell r="D4852" t="str">
            <v>CAPS, FLOORS, COLLARS Y OTRAS SOBRE TASAS DE INTERES</v>
          </cell>
          <cell r="E4852" t="str">
            <v>55E</v>
          </cell>
          <cell r="F4852" t="str">
            <v>D</v>
          </cell>
          <cell r="G4852" t="str">
            <v>FNRO</v>
          </cell>
        </row>
        <row r="4853">
          <cell r="B4853" t="str">
            <v>FNRO-512970</v>
          </cell>
          <cell r="C4853" t="str">
            <v>512970</v>
          </cell>
          <cell r="D4853" t="str">
            <v>OPCIONES CALLS SOBRE TITULOS</v>
          </cell>
          <cell r="E4853" t="str">
            <v>55E</v>
          </cell>
          <cell r="F4853" t="str">
            <v>D</v>
          </cell>
          <cell r="G4853" t="str">
            <v>FNRO</v>
          </cell>
        </row>
        <row r="4854">
          <cell r="B4854" t="str">
            <v>FNRO-512971</v>
          </cell>
          <cell r="C4854" t="str">
            <v>512971</v>
          </cell>
          <cell r="D4854" t="str">
            <v>OPCIONES PUTS SOBRE TITULOS</v>
          </cell>
          <cell r="E4854" t="str">
            <v>55E</v>
          </cell>
          <cell r="F4854" t="str">
            <v>D</v>
          </cell>
          <cell r="G4854" t="str">
            <v>FNRO</v>
          </cell>
        </row>
        <row r="4855">
          <cell r="B4855" t="str">
            <v>FNRO-512972</v>
          </cell>
          <cell r="C4855" t="str">
            <v>512972</v>
          </cell>
          <cell r="D4855" t="str">
            <v>CAPS, FLOORS, COLLARS Y OTRAS SOBRE TITULOS</v>
          </cell>
          <cell r="E4855" t="str">
            <v>55E</v>
          </cell>
          <cell r="F4855" t="str">
            <v>D</v>
          </cell>
          <cell r="G4855" t="str">
            <v>FNRO</v>
          </cell>
        </row>
        <row r="4856">
          <cell r="B4856" t="str">
            <v>FNRO-512975</v>
          </cell>
          <cell r="C4856" t="str">
            <v>512975</v>
          </cell>
          <cell r="D4856" t="str">
            <v>OPCIONES CALLS - OTROS</v>
          </cell>
          <cell r="E4856" t="str">
            <v>55E</v>
          </cell>
          <cell r="F4856" t="str">
            <v>D</v>
          </cell>
          <cell r="G4856" t="str">
            <v>FNRO</v>
          </cell>
        </row>
        <row r="4857">
          <cell r="B4857" t="str">
            <v>FNRO-512976</v>
          </cell>
          <cell r="C4857" t="str">
            <v>512976</v>
          </cell>
          <cell r="D4857" t="str">
            <v>OPCIONES PUTS - OTROS</v>
          </cell>
          <cell r="E4857" t="str">
            <v>55E</v>
          </cell>
          <cell r="F4857" t="str">
            <v>D</v>
          </cell>
          <cell r="G4857" t="str">
            <v>FNRO</v>
          </cell>
        </row>
        <row r="4858">
          <cell r="B4858" t="str">
            <v>FNRO-512977</v>
          </cell>
          <cell r="C4858" t="str">
            <v>512977</v>
          </cell>
          <cell r="D4858" t="str">
            <v>CAPS, FLOORS, COLLARS Y OTRAS - OTRAS</v>
          </cell>
          <cell r="E4858" t="str">
            <v>55E</v>
          </cell>
          <cell r="F4858" t="str">
            <v>D</v>
          </cell>
          <cell r="G4858" t="str">
            <v>FNRO</v>
          </cell>
        </row>
        <row r="4859">
          <cell r="B4859" t="str">
            <v>FNRO-5130</v>
          </cell>
          <cell r="C4859" t="str">
            <v>5130</v>
          </cell>
          <cell r="D4859" t="str">
            <v>HONORARIOS</v>
          </cell>
          <cell r="E4859" t="str">
            <v/>
          </cell>
          <cell r="F4859" t="str">
            <v>D</v>
          </cell>
          <cell r="G4859" t="str">
            <v>FNRO</v>
          </cell>
        </row>
        <row r="4860">
          <cell r="B4860" t="str">
            <v>FNRO-513005</v>
          </cell>
          <cell r="C4860" t="str">
            <v>513005</v>
          </cell>
          <cell r="D4860" t="str">
            <v>JUNTA DIRECTIVA</v>
          </cell>
          <cell r="E4860" t="str">
            <v>55B</v>
          </cell>
          <cell r="F4860" t="str">
            <v>D</v>
          </cell>
          <cell r="G4860" t="str">
            <v>FNRO</v>
          </cell>
        </row>
        <row r="4861">
          <cell r="B4861" t="str">
            <v>FNRO-513010</v>
          </cell>
          <cell r="C4861" t="str">
            <v>513010</v>
          </cell>
          <cell r="D4861" t="str">
            <v>REVISORIA FISCAL Y AUDITORIA EXTERNA</v>
          </cell>
          <cell r="E4861" t="str">
            <v>55B</v>
          </cell>
          <cell r="F4861" t="str">
            <v>D</v>
          </cell>
          <cell r="G4861" t="str">
            <v>FNRO</v>
          </cell>
        </row>
        <row r="4862">
          <cell r="B4862" t="str">
            <v>FNRO-513015</v>
          </cell>
          <cell r="C4862" t="str">
            <v>513015</v>
          </cell>
          <cell r="D4862" t="str">
            <v>AVALUOS</v>
          </cell>
          <cell r="E4862" t="str">
            <v>55B</v>
          </cell>
          <cell r="F4862" t="str">
            <v>D</v>
          </cell>
          <cell r="G4862" t="str">
            <v>FNRO</v>
          </cell>
        </row>
        <row r="4863">
          <cell r="B4863" t="str">
            <v>FNRO-513020</v>
          </cell>
          <cell r="C4863" t="str">
            <v>513020</v>
          </cell>
          <cell r="D4863" t="str">
            <v>ASESORIAS JURIDICAS</v>
          </cell>
          <cell r="E4863" t="str">
            <v>55B</v>
          </cell>
          <cell r="F4863" t="str">
            <v>D</v>
          </cell>
          <cell r="G4863" t="str">
            <v>FNRO</v>
          </cell>
        </row>
        <row r="4864">
          <cell r="B4864" t="str">
            <v>FNRO-513025</v>
          </cell>
          <cell r="C4864" t="str">
            <v>513025</v>
          </cell>
          <cell r="D4864" t="str">
            <v>ASESORIAS FINANCIERAS</v>
          </cell>
          <cell r="E4864" t="str">
            <v>55B</v>
          </cell>
          <cell r="F4864" t="str">
            <v>D</v>
          </cell>
          <cell r="G4864" t="str">
            <v>FNRO</v>
          </cell>
        </row>
        <row r="4865">
          <cell r="B4865" t="str">
            <v>FNRO-513030</v>
          </cell>
          <cell r="C4865" t="str">
            <v>513030</v>
          </cell>
          <cell r="D4865" t="str">
            <v>NEGOCIOS FIDUCIARIOS</v>
          </cell>
          <cell r="E4865" t="str">
            <v>55B</v>
          </cell>
          <cell r="F4865" t="str">
            <v>D</v>
          </cell>
          <cell r="G4865" t="str">
            <v>FNRO</v>
          </cell>
        </row>
        <row r="4866">
          <cell r="B4866" t="str">
            <v>FNRO-513095</v>
          </cell>
          <cell r="C4866" t="str">
            <v>513095</v>
          </cell>
          <cell r="D4866" t="str">
            <v>OTROS</v>
          </cell>
          <cell r="E4866" t="str">
            <v>55B</v>
          </cell>
          <cell r="F4866" t="str">
            <v>D</v>
          </cell>
          <cell r="G4866" t="str">
            <v>FNRO</v>
          </cell>
        </row>
        <row r="4867">
          <cell r="B4867" t="str">
            <v>FNRO-5135</v>
          </cell>
          <cell r="C4867" t="str">
            <v>5135</v>
          </cell>
          <cell r="D4867" t="str">
            <v>CAMBIOS</v>
          </cell>
          <cell r="E4867" t="str">
            <v/>
          </cell>
          <cell r="F4867" t="str">
            <v>D</v>
          </cell>
          <cell r="G4867" t="str">
            <v>FNRO</v>
          </cell>
        </row>
        <row r="4868">
          <cell r="B4868" t="str">
            <v>FNRO-513525</v>
          </cell>
          <cell r="C4868" t="str">
            <v>513525</v>
          </cell>
          <cell r="D4868" t="str">
            <v>POR REEXPRESION DE PASIVOS DE LA POSICION PROPIA</v>
          </cell>
          <cell r="E4868" t="str">
            <v>55E</v>
          </cell>
          <cell r="F4868" t="str">
            <v>D</v>
          </cell>
          <cell r="G4868" t="str">
            <v>FNRO</v>
          </cell>
        </row>
        <row r="4869">
          <cell r="B4869" t="str">
            <v>FNRO-513530</v>
          </cell>
          <cell r="C4869" t="str">
            <v>513530</v>
          </cell>
          <cell r="D4869" t="str">
            <v>POR LIQUIDACION DE PASIVOS DE LA POSICION PROPIA</v>
          </cell>
          <cell r="E4869" t="str">
            <v>55E</v>
          </cell>
          <cell r="F4869" t="str">
            <v>D</v>
          </cell>
          <cell r="G4869" t="str">
            <v>FNRO</v>
          </cell>
        </row>
        <row r="4870">
          <cell r="B4870" t="str">
            <v>FNRO-513535</v>
          </cell>
          <cell r="C4870" t="str">
            <v>513535</v>
          </cell>
          <cell r="D4870" t="str">
            <v>POR REEXPRESION DE OTROS PASIVOS</v>
          </cell>
          <cell r="E4870" t="str">
            <v>55E</v>
          </cell>
          <cell r="F4870" t="str">
            <v>D</v>
          </cell>
          <cell r="G4870" t="str">
            <v>FNRO</v>
          </cell>
        </row>
        <row r="4871">
          <cell r="B4871" t="str">
            <v>FNRO-513540</v>
          </cell>
          <cell r="C4871" t="str">
            <v>513540</v>
          </cell>
          <cell r="D4871" t="str">
            <v>POR LIQUIDACION DE OTROS PASIVOS</v>
          </cell>
          <cell r="E4871" t="str">
            <v>55E</v>
          </cell>
          <cell r="F4871" t="str">
            <v>D</v>
          </cell>
          <cell r="G4871" t="str">
            <v>FNRO</v>
          </cell>
        </row>
        <row r="4872">
          <cell r="B4872" t="str">
            <v>FNRO-513545</v>
          </cell>
          <cell r="C4872" t="str">
            <v>513545</v>
          </cell>
          <cell r="D4872" t="str">
            <v>POR REEXPRESION DE ACTIVOS DE LA POSICION PROPIA</v>
          </cell>
          <cell r="E4872" t="str">
            <v>55E</v>
          </cell>
          <cell r="F4872" t="str">
            <v>D</v>
          </cell>
          <cell r="G4872" t="str">
            <v>FNRO</v>
          </cell>
        </row>
        <row r="4873">
          <cell r="B4873" t="str">
            <v>FNRO-513550</v>
          </cell>
          <cell r="C4873" t="str">
            <v>513550</v>
          </cell>
          <cell r="D4873" t="str">
            <v>POR REALIZACION DE ACTIVOS DE LA POSICION PROPIA</v>
          </cell>
          <cell r="E4873" t="str">
            <v>55E</v>
          </cell>
          <cell r="F4873" t="str">
            <v>D</v>
          </cell>
          <cell r="G4873" t="str">
            <v>FNRO</v>
          </cell>
        </row>
        <row r="4874">
          <cell r="B4874" t="str">
            <v>FNRO-513555</v>
          </cell>
          <cell r="C4874" t="str">
            <v>513555</v>
          </cell>
          <cell r="D4874" t="str">
            <v>POR REEXPRESION DE OTROS ACTIVOS</v>
          </cell>
          <cell r="E4874" t="str">
            <v>55E</v>
          </cell>
          <cell r="F4874" t="str">
            <v>D</v>
          </cell>
          <cell r="G4874" t="str">
            <v>FNRO</v>
          </cell>
        </row>
        <row r="4875">
          <cell r="B4875" t="str">
            <v>FNRO-513560</v>
          </cell>
          <cell r="C4875" t="str">
            <v>513560</v>
          </cell>
          <cell r="D4875" t="str">
            <v>POR REALIZACION DE OTROS ACTIVOS</v>
          </cell>
          <cell r="E4875" t="str">
            <v>55E</v>
          </cell>
          <cell r="F4875" t="str">
            <v>D</v>
          </cell>
          <cell r="G4875" t="str">
            <v>FNRO</v>
          </cell>
        </row>
        <row r="4876">
          <cell r="B4876" t="str">
            <v>FNRO-5140</v>
          </cell>
          <cell r="C4876" t="str">
            <v>5140</v>
          </cell>
          <cell r="D4876" t="str">
            <v>IMPUESTOS</v>
          </cell>
          <cell r="E4876" t="str">
            <v/>
          </cell>
          <cell r="F4876" t="str">
            <v>D</v>
          </cell>
          <cell r="G4876" t="str">
            <v>FNRO</v>
          </cell>
        </row>
        <row r="4877">
          <cell r="B4877" t="str">
            <v>FNRO-514005</v>
          </cell>
          <cell r="C4877" t="str">
            <v>514005</v>
          </cell>
          <cell r="D4877" t="str">
            <v>REGISTRO Y ANOTACION</v>
          </cell>
          <cell r="E4877" t="str">
            <v>55D</v>
          </cell>
          <cell r="F4877" t="str">
            <v>D</v>
          </cell>
          <cell r="G4877" t="str">
            <v>FNRO</v>
          </cell>
        </row>
        <row r="4878">
          <cell r="B4878" t="str">
            <v>FNRO-514010</v>
          </cell>
          <cell r="C4878" t="str">
            <v>514010</v>
          </cell>
          <cell r="D4878" t="str">
            <v>INDUSTRIA Y COMERCIO</v>
          </cell>
          <cell r="E4878" t="str">
            <v>55D</v>
          </cell>
          <cell r="F4878" t="str">
            <v>D</v>
          </cell>
          <cell r="G4878" t="str">
            <v>FNRO</v>
          </cell>
        </row>
        <row r="4879">
          <cell r="B4879" t="str">
            <v>FNRO-514015</v>
          </cell>
          <cell r="C4879" t="str">
            <v>514015</v>
          </cell>
          <cell r="D4879" t="str">
            <v>PREDIAL</v>
          </cell>
          <cell r="E4879" t="str">
            <v>55D</v>
          </cell>
          <cell r="F4879" t="str">
            <v>D</v>
          </cell>
          <cell r="G4879" t="str">
            <v>FNRO</v>
          </cell>
        </row>
        <row r="4880">
          <cell r="B4880" t="str">
            <v>FNRO-514020</v>
          </cell>
          <cell r="C4880" t="str">
            <v>514020</v>
          </cell>
          <cell r="D4880" t="str">
            <v>VEHICULOS</v>
          </cell>
          <cell r="E4880" t="str">
            <v>55D</v>
          </cell>
          <cell r="F4880" t="str">
            <v>D</v>
          </cell>
          <cell r="G4880" t="str">
            <v>FNRO</v>
          </cell>
        </row>
        <row r="4881">
          <cell r="B4881" t="str">
            <v>FNRO-514025</v>
          </cell>
          <cell r="C4881" t="str">
            <v>514025</v>
          </cell>
          <cell r="D4881" t="str">
            <v>TIMBRE</v>
          </cell>
          <cell r="E4881" t="str">
            <v>55D</v>
          </cell>
          <cell r="F4881" t="str">
            <v>D</v>
          </cell>
          <cell r="G4881" t="str">
            <v>FNRO</v>
          </cell>
        </row>
        <row r="4882">
          <cell r="B4882" t="str">
            <v>FNRO-514030</v>
          </cell>
          <cell r="C4882" t="str">
            <v>514030</v>
          </cell>
          <cell r="D4882" t="str">
            <v>PARA LA ESTABILIZACION DE CARTERA</v>
          </cell>
          <cell r="E4882" t="str">
            <v>55D</v>
          </cell>
          <cell r="F4882" t="str">
            <v>D</v>
          </cell>
          <cell r="G4882" t="str">
            <v>FNRO</v>
          </cell>
        </row>
        <row r="4883">
          <cell r="B4883" t="str">
            <v>FNRO-514035</v>
          </cell>
          <cell r="C4883" t="str">
            <v>514035</v>
          </cell>
          <cell r="D4883" t="str">
            <v>GRAVAMEN A LOS MOVIMIENTOS FINANCIEROS GMF</v>
          </cell>
          <cell r="E4883" t="str">
            <v>55D</v>
          </cell>
          <cell r="F4883" t="str">
            <v>D</v>
          </cell>
          <cell r="G4883" t="str">
            <v>FNRO</v>
          </cell>
        </row>
        <row r="4884">
          <cell r="B4884" t="str">
            <v>FNRO-514095</v>
          </cell>
          <cell r="C4884" t="str">
            <v>514095</v>
          </cell>
          <cell r="D4884" t="str">
            <v>SOBRETASAS Y OTROS</v>
          </cell>
          <cell r="E4884" t="str">
            <v>55D</v>
          </cell>
          <cell r="F4884" t="str">
            <v>D</v>
          </cell>
          <cell r="G4884" t="str">
            <v>FNRO</v>
          </cell>
        </row>
        <row r="4885">
          <cell r="B4885" t="str">
            <v>FNRO-5145</v>
          </cell>
          <cell r="C4885" t="str">
            <v>5145</v>
          </cell>
          <cell r="D4885" t="str">
            <v>ARRENDAMIENTOS</v>
          </cell>
          <cell r="E4885" t="str">
            <v/>
          </cell>
          <cell r="F4885" t="str">
            <v>D</v>
          </cell>
          <cell r="G4885" t="str">
            <v>FNRO</v>
          </cell>
        </row>
        <row r="4886">
          <cell r="B4886" t="str">
            <v>FNRO-514505</v>
          </cell>
          <cell r="C4886" t="str">
            <v>514505</v>
          </cell>
          <cell r="D4886" t="str">
            <v>EQUIPO DE COMPUTACION</v>
          </cell>
          <cell r="E4886" t="str">
            <v>55B</v>
          </cell>
          <cell r="F4886" t="str">
            <v>D</v>
          </cell>
          <cell r="G4886" t="str">
            <v>FNRO</v>
          </cell>
        </row>
        <row r="4887">
          <cell r="B4887" t="str">
            <v>FNRO-514510</v>
          </cell>
          <cell r="C4887" t="str">
            <v>514510</v>
          </cell>
          <cell r="D4887" t="str">
            <v>LOCALES Y OFICINAS</v>
          </cell>
          <cell r="E4887" t="str">
            <v>55B</v>
          </cell>
          <cell r="F4887" t="str">
            <v>D</v>
          </cell>
          <cell r="G4887" t="str">
            <v>FNRO</v>
          </cell>
        </row>
        <row r="4888">
          <cell r="B4888" t="str">
            <v>FNRO-514515</v>
          </cell>
          <cell r="C4888" t="str">
            <v>514515</v>
          </cell>
          <cell r="D4888" t="str">
            <v>PARQUEADEROS</v>
          </cell>
          <cell r="E4888" t="str">
            <v>55B</v>
          </cell>
          <cell r="F4888" t="str">
            <v>D</v>
          </cell>
          <cell r="G4888" t="str">
            <v>FNRO</v>
          </cell>
        </row>
        <row r="4889">
          <cell r="B4889" t="str">
            <v>FNRO-514520</v>
          </cell>
          <cell r="C4889" t="str">
            <v>514520</v>
          </cell>
          <cell r="D4889" t="str">
            <v>MUSICA AMBIENTAL</v>
          </cell>
          <cell r="E4889" t="str">
            <v>55B</v>
          </cell>
          <cell r="F4889" t="str">
            <v>D</v>
          </cell>
          <cell r="G4889" t="str">
            <v>FNRO</v>
          </cell>
        </row>
        <row r="4890">
          <cell r="B4890" t="str">
            <v>FNRO-514525</v>
          </cell>
          <cell r="C4890" t="str">
            <v>514525</v>
          </cell>
          <cell r="D4890" t="str">
            <v>PREDIOS RURALES</v>
          </cell>
          <cell r="E4890" t="str">
            <v>55B</v>
          </cell>
          <cell r="F4890" t="str">
            <v>D</v>
          </cell>
          <cell r="G4890" t="str">
            <v>FNRO</v>
          </cell>
        </row>
        <row r="4891">
          <cell r="B4891" t="str">
            <v>FNRO-514535</v>
          </cell>
          <cell r="C4891" t="str">
            <v>514535</v>
          </cell>
          <cell r="D4891" t="str">
            <v>MAQUINARIA Y EQUIPO</v>
          </cell>
          <cell r="E4891" t="str">
            <v>55B</v>
          </cell>
          <cell r="F4891" t="str">
            <v>D</v>
          </cell>
          <cell r="G4891" t="str">
            <v>FNRO</v>
          </cell>
        </row>
        <row r="4892">
          <cell r="B4892" t="str">
            <v>FNRO-514540</v>
          </cell>
          <cell r="C4892" t="str">
            <v>514540</v>
          </cell>
          <cell r="D4892" t="str">
            <v>BODEGAS Y SILOS</v>
          </cell>
          <cell r="E4892" t="str">
            <v>55B</v>
          </cell>
          <cell r="F4892" t="str">
            <v>D</v>
          </cell>
          <cell r="G4892" t="str">
            <v>FNRO</v>
          </cell>
        </row>
        <row r="4893">
          <cell r="B4893" t="str">
            <v>FNRO-514595</v>
          </cell>
          <cell r="C4893" t="str">
            <v>514595</v>
          </cell>
          <cell r="D4893" t="str">
            <v>OTROS</v>
          </cell>
          <cell r="E4893" t="str">
            <v>55B</v>
          </cell>
          <cell r="F4893" t="str">
            <v>D</v>
          </cell>
          <cell r="G4893" t="str">
            <v>FNRO</v>
          </cell>
        </row>
        <row r="4894">
          <cell r="B4894" t="str">
            <v>FNRO-5150</v>
          </cell>
          <cell r="C4894" t="str">
            <v>5150</v>
          </cell>
          <cell r="D4894" t="str">
            <v>CONTRIBUCIONES Y AFILIACIONES</v>
          </cell>
          <cell r="E4894" t="str">
            <v/>
          </cell>
          <cell r="F4894" t="str">
            <v>D</v>
          </cell>
          <cell r="G4894" t="str">
            <v>FNRO</v>
          </cell>
        </row>
        <row r="4895">
          <cell r="B4895" t="str">
            <v>FNRO-515005</v>
          </cell>
          <cell r="C4895" t="str">
            <v>515005</v>
          </cell>
          <cell r="D4895" t="str">
            <v>SUPERINTENDENCIA BANCARIA</v>
          </cell>
          <cell r="E4895" t="str">
            <v>55E</v>
          </cell>
          <cell r="F4895" t="str">
            <v>D</v>
          </cell>
          <cell r="G4895" t="str">
            <v>FNRO</v>
          </cell>
        </row>
        <row r="4896">
          <cell r="B4896" t="str">
            <v>FNRO-515010</v>
          </cell>
          <cell r="C4896" t="str">
            <v>515010</v>
          </cell>
          <cell r="D4896" t="str">
            <v>ASOCIACION BANCARIA Y DE ENTIDADES FINANCIERAS DE COLOMBIA</v>
          </cell>
          <cell r="E4896" t="str">
            <v>55E</v>
          </cell>
          <cell r="F4896" t="str">
            <v>D</v>
          </cell>
          <cell r="G4896" t="str">
            <v>FNRO</v>
          </cell>
        </row>
        <row r="4897">
          <cell r="B4897" t="str">
            <v>FNRO-515015</v>
          </cell>
          <cell r="C4897" t="str">
            <v>515015</v>
          </cell>
          <cell r="D4897" t="str">
            <v>ASOCIACION NACIONAL DE INSTITUCIONES FINANCIERAS ‑ ANIF</v>
          </cell>
          <cell r="E4897" t="str">
            <v>55E</v>
          </cell>
          <cell r="F4897" t="str">
            <v>D</v>
          </cell>
          <cell r="G4897" t="str">
            <v>FNRO</v>
          </cell>
        </row>
        <row r="4898">
          <cell r="B4898" t="str">
            <v>FNRO-515020</v>
          </cell>
          <cell r="C4898" t="str">
            <v>515020</v>
          </cell>
          <cell r="D4898" t="str">
            <v>FONDO DE GARANTIAS INSTITUCIONES FINANCIERAS</v>
          </cell>
          <cell r="E4898" t="str">
            <v>55E</v>
          </cell>
          <cell r="F4898" t="str">
            <v>D</v>
          </cell>
          <cell r="G4898" t="str">
            <v>FNRO</v>
          </cell>
        </row>
        <row r="4899">
          <cell r="B4899" t="str">
            <v>FNRO-515025</v>
          </cell>
          <cell r="C4899" t="str">
            <v>515025</v>
          </cell>
          <cell r="D4899" t="str">
            <v>SERVIBANCA</v>
          </cell>
          <cell r="E4899" t="str">
            <v>55E</v>
          </cell>
          <cell r="F4899" t="str">
            <v>D</v>
          </cell>
          <cell r="G4899" t="str">
            <v>FNRO</v>
          </cell>
        </row>
        <row r="4900">
          <cell r="B4900" t="str">
            <v>FNRO-515030</v>
          </cell>
          <cell r="C4900" t="str">
            <v>515030</v>
          </cell>
          <cell r="D4900" t="str">
            <v>ASCREDIBANCO</v>
          </cell>
          <cell r="E4900" t="str">
            <v>55E</v>
          </cell>
          <cell r="F4900" t="str">
            <v>D</v>
          </cell>
          <cell r="G4900" t="str">
            <v>FNRO</v>
          </cell>
        </row>
        <row r="4901">
          <cell r="B4901" t="str">
            <v>FNRO-515035</v>
          </cell>
          <cell r="C4901" t="str">
            <v>515035</v>
          </cell>
          <cell r="D4901" t="str">
            <v>RED MULTICOLOR</v>
          </cell>
          <cell r="E4901" t="str">
            <v>55E</v>
          </cell>
          <cell r="F4901" t="str">
            <v>D</v>
          </cell>
          <cell r="G4901" t="str">
            <v>FNRO</v>
          </cell>
        </row>
        <row r="4902">
          <cell r="B4902" t="str">
            <v>FNRO-515037</v>
          </cell>
          <cell r="C4902" t="str">
            <v>515037</v>
          </cell>
          <cell r="D4902" t="str">
            <v>REDEBAN</v>
          </cell>
          <cell r="E4902" t="str">
            <v>55E</v>
          </cell>
          <cell r="F4902" t="str">
            <v>D</v>
          </cell>
          <cell r="G4902" t="str">
            <v>FNRO</v>
          </cell>
        </row>
        <row r="4903">
          <cell r="B4903" t="str">
            <v>FNRO-515045</v>
          </cell>
          <cell r="C4903" t="str">
            <v>515045</v>
          </cell>
          <cell r="D4903" t="str">
            <v>CONFEDERACION DE COOPERATIVAS DE COLOMBIA</v>
          </cell>
          <cell r="E4903" t="str">
            <v>55E</v>
          </cell>
          <cell r="F4903" t="str">
            <v>D</v>
          </cell>
          <cell r="G4903" t="str">
            <v>FNRO</v>
          </cell>
        </row>
        <row r="4904">
          <cell r="B4904" t="str">
            <v>FNRO-515050</v>
          </cell>
          <cell r="C4904" t="str">
            <v>515050</v>
          </cell>
          <cell r="D4904" t="str">
            <v>CONFEDERACION LATINOAMERICANA DE COOPERATIVAS DE AHORRO Y CREDITO</v>
          </cell>
          <cell r="E4904" t="str">
            <v>55E</v>
          </cell>
          <cell r="F4904" t="str">
            <v>D</v>
          </cell>
          <cell r="G4904" t="str">
            <v>FNRO</v>
          </cell>
        </row>
        <row r="4905">
          <cell r="B4905" t="str">
            <v>FNRO-515055</v>
          </cell>
          <cell r="C4905" t="str">
            <v>515055</v>
          </cell>
          <cell r="D4905" t="str">
            <v>CONTRALORIA GENERAL DE LA REPUBLICA</v>
          </cell>
          <cell r="E4905" t="str">
            <v>55E</v>
          </cell>
          <cell r="F4905" t="str">
            <v>D</v>
          </cell>
          <cell r="G4905" t="str">
            <v>FNRO</v>
          </cell>
        </row>
        <row r="4906">
          <cell r="B4906" t="str">
            <v>FNRO-515060</v>
          </cell>
          <cell r="C4906" t="str">
            <v>515060</v>
          </cell>
          <cell r="D4906" t="str">
            <v>FEDERACION NACIONAL DE AGENTES DE ADUANA</v>
          </cell>
          <cell r="E4906" t="str">
            <v>55E</v>
          </cell>
          <cell r="F4906" t="str">
            <v>D</v>
          </cell>
          <cell r="G4906" t="str">
            <v>FNRO</v>
          </cell>
        </row>
        <row r="4907">
          <cell r="B4907" t="str">
            <v>FNRO-515065</v>
          </cell>
          <cell r="C4907" t="str">
            <v>515065</v>
          </cell>
          <cell r="D4907" t="str">
            <v>FEDERACION COLOMBIANA DE COMPAÑIAS DE LEASING - FEDELEASING</v>
          </cell>
          <cell r="E4907" t="str">
            <v>55E</v>
          </cell>
          <cell r="F4907" t="str">
            <v>D</v>
          </cell>
          <cell r="G4907" t="str">
            <v>FNRO</v>
          </cell>
        </row>
        <row r="4908">
          <cell r="B4908" t="str">
            <v>FNRO-515095</v>
          </cell>
          <cell r="C4908" t="str">
            <v>515095</v>
          </cell>
          <cell r="D4908" t="str">
            <v>OTRAS</v>
          </cell>
          <cell r="E4908" t="str">
            <v>55E</v>
          </cell>
          <cell r="F4908" t="str">
            <v>D</v>
          </cell>
          <cell r="G4908" t="str">
            <v>FNRO</v>
          </cell>
        </row>
        <row r="4909">
          <cell r="B4909" t="str">
            <v>FNRO-5155</v>
          </cell>
          <cell r="C4909" t="str">
            <v>5155</v>
          </cell>
          <cell r="D4909" t="str">
            <v>SEGUROS</v>
          </cell>
          <cell r="E4909" t="str">
            <v/>
          </cell>
          <cell r="F4909" t="str">
            <v>D</v>
          </cell>
          <cell r="G4909" t="str">
            <v>FNRO</v>
          </cell>
        </row>
        <row r="4910">
          <cell r="B4910" t="str">
            <v>FNRO-515505</v>
          </cell>
          <cell r="C4910" t="str">
            <v>515505</v>
          </cell>
          <cell r="D4910" t="str">
            <v>MANEJO</v>
          </cell>
          <cell r="E4910" t="str">
            <v>55B</v>
          </cell>
          <cell r="F4910" t="str">
            <v>D</v>
          </cell>
          <cell r="G4910" t="str">
            <v>FNRO</v>
          </cell>
        </row>
        <row r="4911">
          <cell r="B4911" t="str">
            <v>FNRO-515510</v>
          </cell>
          <cell r="C4911" t="str">
            <v>515510</v>
          </cell>
          <cell r="D4911" t="str">
            <v>CUMPLIMIENTO</v>
          </cell>
          <cell r="E4911" t="str">
            <v>55B</v>
          </cell>
          <cell r="F4911" t="str">
            <v>D</v>
          </cell>
          <cell r="G4911" t="str">
            <v>FNRO</v>
          </cell>
        </row>
        <row r="4912">
          <cell r="B4912" t="str">
            <v>FNRO-515515</v>
          </cell>
          <cell r="C4912" t="str">
            <v>515515</v>
          </cell>
          <cell r="D4912" t="str">
            <v>CORRIENTE DEBIL</v>
          </cell>
          <cell r="E4912" t="str">
            <v>55B</v>
          </cell>
          <cell r="F4912" t="str">
            <v>D</v>
          </cell>
          <cell r="G4912" t="str">
            <v>FNRO</v>
          </cell>
        </row>
        <row r="4913">
          <cell r="B4913" t="str">
            <v>FNRO-515520</v>
          </cell>
          <cell r="C4913" t="str">
            <v>515520</v>
          </cell>
          <cell r="D4913" t="str">
            <v>VIDA COLECTIVA</v>
          </cell>
          <cell r="E4913" t="str">
            <v>55B</v>
          </cell>
          <cell r="F4913" t="str">
            <v>D</v>
          </cell>
          <cell r="G4913" t="str">
            <v>FNRO</v>
          </cell>
        </row>
        <row r="4914">
          <cell r="B4914" t="str">
            <v>FNRO-515525</v>
          </cell>
          <cell r="C4914" t="str">
            <v>515525</v>
          </cell>
          <cell r="D4914" t="str">
            <v>INCENDIO</v>
          </cell>
          <cell r="E4914" t="str">
            <v>55B</v>
          </cell>
          <cell r="F4914" t="str">
            <v>D</v>
          </cell>
          <cell r="G4914" t="str">
            <v>FNRO</v>
          </cell>
        </row>
        <row r="4915">
          <cell r="B4915" t="str">
            <v>FNRO-515530</v>
          </cell>
          <cell r="C4915" t="str">
            <v>515530</v>
          </cell>
          <cell r="D4915" t="str">
            <v>TERREMOTO</v>
          </cell>
          <cell r="E4915" t="str">
            <v>55B</v>
          </cell>
          <cell r="F4915" t="str">
            <v>D</v>
          </cell>
          <cell r="G4915" t="str">
            <v>FNRO</v>
          </cell>
        </row>
        <row r="4916">
          <cell r="B4916" t="str">
            <v>FNRO-515535</v>
          </cell>
          <cell r="C4916" t="str">
            <v>515535</v>
          </cell>
          <cell r="D4916" t="str">
            <v>SUSTRACCION</v>
          </cell>
          <cell r="E4916" t="str">
            <v>55B</v>
          </cell>
          <cell r="F4916" t="str">
            <v>D</v>
          </cell>
          <cell r="G4916" t="str">
            <v>FNRO</v>
          </cell>
        </row>
        <row r="4917">
          <cell r="B4917" t="str">
            <v>FNRO-515540</v>
          </cell>
          <cell r="C4917" t="str">
            <v>515540</v>
          </cell>
          <cell r="D4917" t="str">
            <v>VEHICULOS</v>
          </cell>
          <cell r="E4917" t="str">
            <v>55B</v>
          </cell>
          <cell r="F4917" t="str">
            <v>D</v>
          </cell>
          <cell r="G4917" t="str">
            <v>FNRO</v>
          </cell>
        </row>
        <row r="4918">
          <cell r="B4918" t="str">
            <v>FNRO-515545</v>
          </cell>
          <cell r="C4918" t="str">
            <v>515545</v>
          </cell>
          <cell r="D4918" t="str">
            <v>ACCIDENTES PERSONALES</v>
          </cell>
          <cell r="E4918" t="str">
            <v>55B</v>
          </cell>
          <cell r="F4918" t="str">
            <v>D</v>
          </cell>
          <cell r="G4918" t="str">
            <v>FNRO</v>
          </cell>
        </row>
        <row r="4919">
          <cell r="B4919" t="str">
            <v>FNRO-515550</v>
          </cell>
          <cell r="C4919" t="str">
            <v>515550</v>
          </cell>
          <cell r="D4919" t="str">
            <v>SEGURO DE DEPOSITOS</v>
          </cell>
          <cell r="E4919" t="str">
            <v>55B</v>
          </cell>
          <cell r="F4919" t="str">
            <v>D</v>
          </cell>
          <cell r="G4919" t="str">
            <v>FNRO</v>
          </cell>
        </row>
        <row r="4920">
          <cell r="B4920" t="str">
            <v>FNRO-515595</v>
          </cell>
          <cell r="C4920" t="str">
            <v>515595</v>
          </cell>
          <cell r="D4920" t="str">
            <v>OTROS</v>
          </cell>
          <cell r="E4920" t="str">
            <v>55B</v>
          </cell>
          <cell r="F4920" t="str">
            <v>D</v>
          </cell>
          <cell r="G4920" t="str">
            <v>FNRO</v>
          </cell>
        </row>
        <row r="4921">
          <cell r="B4921" t="str">
            <v>FNRO-5160</v>
          </cell>
          <cell r="C4921" t="str">
            <v>5160</v>
          </cell>
          <cell r="D4921" t="str">
            <v>MANTENIMIENTO Y REPARACIONES</v>
          </cell>
          <cell r="E4921" t="str">
            <v/>
          </cell>
          <cell r="F4921" t="str">
            <v>D</v>
          </cell>
          <cell r="G4921" t="str">
            <v>FNRO</v>
          </cell>
        </row>
        <row r="4922">
          <cell r="B4922" t="str">
            <v>FNRO-516005</v>
          </cell>
          <cell r="C4922" t="str">
            <v>516005</v>
          </cell>
          <cell r="D4922" t="str">
            <v>EQUIPO DE COMPUTACION</v>
          </cell>
          <cell r="E4922" t="str">
            <v>55B</v>
          </cell>
          <cell r="F4922" t="str">
            <v>D</v>
          </cell>
          <cell r="G4922" t="str">
            <v>FNRO</v>
          </cell>
        </row>
        <row r="4923">
          <cell r="B4923" t="str">
            <v>FNRO-516010</v>
          </cell>
          <cell r="C4923" t="str">
            <v>516010</v>
          </cell>
          <cell r="D4923" t="str">
            <v>EQUIPO DE OFICINA</v>
          </cell>
          <cell r="E4923" t="str">
            <v>55B</v>
          </cell>
          <cell r="F4923" t="str">
            <v>D</v>
          </cell>
          <cell r="G4923" t="str">
            <v>FNRO</v>
          </cell>
        </row>
        <row r="4924">
          <cell r="B4924" t="str">
            <v>FNRO-516015</v>
          </cell>
          <cell r="C4924" t="str">
            <v>516015</v>
          </cell>
          <cell r="D4924" t="str">
            <v>MUEBLES Y ENSERES</v>
          </cell>
          <cell r="E4924" t="str">
            <v>55B</v>
          </cell>
          <cell r="F4924" t="str">
            <v>D</v>
          </cell>
          <cell r="G4924" t="str">
            <v>FNRO</v>
          </cell>
        </row>
        <row r="4925">
          <cell r="B4925" t="str">
            <v>FNRO-516020</v>
          </cell>
          <cell r="C4925" t="str">
            <v>516020</v>
          </cell>
          <cell r="D4925" t="str">
            <v>VEHICULOS</v>
          </cell>
          <cell r="E4925" t="str">
            <v>55B</v>
          </cell>
          <cell r="F4925" t="str">
            <v>D</v>
          </cell>
          <cell r="G4925" t="str">
            <v>FNRO</v>
          </cell>
        </row>
        <row r="4926">
          <cell r="B4926" t="str">
            <v>FNRO-516025</v>
          </cell>
          <cell r="C4926" t="str">
            <v>516025</v>
          </cell>
          <cell r="D4926" t="str">
            <v>PREDIOS RURALES</v>
          </cell>
          <cell r="E4926" t="str">
            <v>55B</v>
          </cell>
          <cell r="F4926" t="str">
            <v>D</v>
          </cell>
          <cell r="G4926" t="str">
            <v>FNRO</v>
          </cell>
        </row>
        <row r="4927">
          <cell r="B4927" t="str">
            <v>FNRO-516035</v>
          </cell>
          <cell r="C4927" t="str">
            <v>516035</v>
          </cell>
          <cell r="D4927" t="str">
            <v>EQUIPO DE MOVILIZACION Y MAQUINARIA</v>
          </cell>
          <cell r="E4927" t="str">
            <v>55B</v>
          </cell>
          <cell r="F4927" t="str">
            <v>D</v>
          </cell>
          <cell r="G4927" t="str">
            <v>FNRO</v>
          </cell>
        </row>
        <row r="4928">
          <cell r="B4928" t="str">
            <v>FNRO-516040</v>
          </cell>
          <cell r="C4928" t="str">
            <v>516040</v>
          </cell>
          <cell r="D4928" t="str">
            <v>BODEGAS Y SILOS</v>
          </cell>
          <cell r="E4928" t="str">
            <v>55B</v>
          </cell>
          <cell r="F4928" t="str">
            <v>D</v>
          </cell>
          <cell r="G4928" t="str">
            <v>FNRO</v>
          </cell>
        </row>
        <row r="4929">
          <cell r="B4929" t="str">
            <v>FNRO-516095</v>
          </cell>
          <cell r="C4929" t="str">
            <v>516095</v>
          </cell>
          <cell r="D4929" t="str">
            <v>OTROS</v>
          </cell>
          <cell r="E4929" t="str">
            <v>55B</v>
          </cell>
          <cell r="F4929" t="str">
            <v>D</v>
          </cell>
          <cell r="G4929" t="str">
            <v>FNRO</v>
          </cell>
        </row>
        <row r="4930">
          <cell r="B4930" t="str">
            <v>FNRO-5165</v>
          </cell>
          <cell r="C4930" t="str">
            <v>5165</v>
          </cell>
          <cell r="D4930" t="str">
            <v>ADECUACION E INSTALACION DE OFICINAS</v>
          </cell>
          <cell r="E4930" t="str">
            <v/>
          </cell>
          <cell r="F4930" t="str">
            <v>D</v>
          </cell>
          <cell r="G4930" t="str">
            <v>FNRO</v>
          </cell>
        </row>
        <row r="4931">
          <cell r="B4931" t="str">
            <v>FNRO-516505</v>
          </cell>
          <cell r="C4931" t="str">
            <v>516505</v>
          </cell>
          <cell r="D4931" t="str">
            <v>INSTALACIONES ELECTRICAS</v>
          </cell>
          <cell r="E4931" t="str">
            <v>55B</v>
          </cell>
          <cell r="F4931" t="str">
            <v>D</v>
          </cell>
          <cell r="G4931" t="str">
            <v>FNRO</v>
          </cell>
        </row>
        <row r="4932">
          <cell r="B4932" t="str">
            <v>FNRO-516510</v>
          </cell>
          <cell r="C4932" t="str">
            <v>516510</v>
          </cell>
          <cell r="D4932" t="str">
            <v>ARREGLOS ORNAMENTALES</v>
          </cell>
          <cell r="E4932" t="str">
            <v>55B</v>
          </cell>
          <cell r="F4932" t="str">
            <v>D</v>
          </cell>
          <cell r="G4932" t="str">
            <v>FNRO</v>
          </cell>
        </row>
        <row r="4933">
          <cell r="B4933" t="str">
            <v>FNRO-516515</v>
          </cell>
          <cell r="C4933" t="str">
            <v>516515</v>
          </cell>
          <cell r="D4933" t="str">
            <v>REPARACIONES LOCATIVAS</v>
          </cell>
          <cell r="E4933" t="str">
            <v>55B</v>
          </cell>
          <cell r="F4933" t="str">
            <v>D</v>
          </cell>
          <cell r="G4933" t="str">
            <v>FNRO</v>
          </cell>
        </row>
        <row r="4934">
          <cell r="B4934" t="str">
            <v>FNRO-5170</v>
          </cell>
          <cell r="C4934" t="str">
            <v>5170</v>
          </cell>
          <cell r="D4934" t="str">
            <v>PROVISIONES</v>
          </cell>
          <cell r="E4934" t="str">
            <v/>
          </cell>
          <cell r="F4934" t="str">
            <v>D</v>
          </cell>
          <cell r="G4934" t="str">
            <v>FNRO</v>
          </cell>
        </row>
        <row r="4935">
          <cell r="B4935" t="str">
            <v>FNRO-517003</v>
          </cell>
          <cell r="C4935" t="str">
            <v>517003</v>
          </cell>
          <cell r="D4935" t="str">
            <v>DISPONIBLE</v>
          </cell>
          <cell r="E4935" t="str">
            <v>55E</v>
          </cell>
          <cell r="F4935" t="str">
            <v>D</v>
          </cell>
          <cell r="G4935" t="str">
            <v>FNRO</v>
          </cell>
        </row>
        <row r="4936">
          <cell r="B4936" t="str">
            <v>FNRO-517005</v>
          </cell>
          <cell r="C4936" t="str">
            <v>517005</v>
          </cell>
          <cell r="D4936" t="str">
            <v>INVERSIONES</v>
          </cell>
          <cell r="E4936" t="str">
            <v>55E</v>
          </cell>
          <cell r="F4936" t="str">
            <v>D</v>
          </cell>
          <cell r="G4936" t="str">
            <v>FNRO</v>
          </cell>
        </row>
        <row r="4937">
          <cell r="B4937" t="str">
            <v>FNRO-517010</v>
          </cell>
          <cell r="C4937" t="str">
            <v>517010</v>
          </cell>
          <cell r="D4937" t="str">
            <v>CARTERA DE CREDITOS</v>
          </cell>
          <cell r="E4937" t="str">
            <v>55E</v>
          </cell>
          <cell r="F4937" t="str">
            <v>D</v>
          </cell>
          <cell r="G4937" t="str">
            <v>FNRO</v>
          </cell>
        </row>
        <row r="4938">
          <cell r="B4938" t="str">
            <v>FNRO-517011</v>
          </cell>
          <cell r="C4938" t="str">
            <v>517011</v>
          </cell>
          <cell r="D4938" t="str">
            <v>OPERACIONES DE LEASING FINANCIERO</v>
          </cell>
          <cell r="E4938" t="str">
            <v>55E</v>
          </cell>
          <cell r="F4938" t="str">
            <v>D</v>
          </cell>
          <cell r="G4938" t="str">
            <v>FNRO</v>
          </cell>
        </row>
        <row r="4939">
          <cell r="B4939" t="str">
            <v>FNRO-517012</v>
          </cell>
          <cell r="C4939" t="str">
            <v>517012</v>
          </cell>
          <cell r="D4939" t="str">
            <v>OPERACIONES DE LEASING OPERATIVO</v>
          </cell>
          <cell r="E4939" t="str">
            <v>55E</v>
          </cell>
          <cell r="F4939" t="str">
            <v>D</v>
          </cell>
          <cell r="G4939" t="str">
            <v>FNRO</v>
          </cell>
        </row>
        <row r="4940">
          <cell r="B4940" t="str">
            <v>FNRO-517015</v>
          </cell>
          <cell r="C4940" t="str">
            <v>517015</v>
          </cell>
          <cell r="D4940" t="str">
            <v>CUENTAS POR COBRAR</v>
          </cell>
          <cell r="E4940" t="str">
            <v>55E</v>
          </cell>
          <cell r="F4940" t="str">
            <v>D</v>
          </cell>
          <cell r="G4940" t="str">
            <v>FNRO</v>
          </cell>
        </row>
        <row r="4941">
          <cell r="B4941" t="str">
            <v>FNRO-517023</v>
          </cell>
          <cell r="C4941" t="str">
            <v>517023</v>
          </cell>
          <cell r="D4941" t="str">
            <v>BIENES REALIZABLES, RECIBIDOS EN PAGO Y RESTITUIDOS</v>
          </cell>
          <cell r="E4941" t="str">
            <v>55E</v>
          </cell>
          <cell r="F4941" t="str">
            <v>D</v>
          </cell>
          <cell r="G4941" t="str">
            <v>FNRO</v>
          </cell>
        </row>
        <row r="4942">
          <cell r="B4942" t="str">
            <v>FNRO-517030</v>
          </cell>
          <cell r="C4942" t="str">
            <v>517030</v>
          </cell>
          <cell r="D4942" t="str">
            <v>PROPIEDADES Y EQUIPO</v>
          </cell>
          <cell r="E4942" t="str">
            <v>55E</v>
          </cell>
          <cell r="F4942" t="str">
            <v>D</v>
          </cell>
          <cell r="G4942" t="str">
            <v>FNRO</v>
          </cell>
        </row>
        <row r="4943">
          <cell r="B4943" t="str">
            <v>FNRO-517035</v>
          </cell>
          <cell r="C4943" t="str">
            <v>517035</v>
          </cell>
          <cell r="D4943" t="str">
            <v>PARA PROTECCION SEMOVIENTES</v>
          </cell>
          <cell r="E4943" t="str">
            <v>55E</v>
          </cell>
          <cell r="F4943" t="str">
            <v>D</v>
          </cell>
          <cell r="G4943" t="str">
            <v>FNRO</v>
          </cell>
        </row>
        <row r="4944">
          <cell r="B4944" t="str">
            <v>FNRO-517040</v>
          </cell>
          <cell r="C4944" t="str">
            <v>517040</v>
          </cell>
          <cell r="D4944" t="str">
            <v>OTROS ACTIVOS</v>
          </cell>
          <cell r="E4944" t="str">
            <v>55E</v>
          </cell>
          <cell r="F4944" t="str">
            <v>D</v>
          </cell>
          <cell r="G4944" t="str">
            <v>FNRO</v>
          </cell>
        </row>
        <row r="4945">
          <cell r="B4945" t="str">
            <v>FNRO-517070</v>
          </cell>
          <cell r="C4945" t="str">
            <v>517070</v>
          </cell>
          <cell r="D4945" t="str">
            <v>RIESGO DE LIQUIDEZ</v>
          </cell>
          <cell r="E4945" t="str">
            <v>55E</v>
          </cell>
          <cell r="F4945" t="str">
            <v>D</v>
          </cell>
          <cell r="G4945" t="str">
            <v>FNRO</v>
          </cell>
        </row>
        <row r="4946">
          <cell r="B4946" t="str">
            <v>FNRO-517072</v>
          </cell>
          <cell r="C4946" t="str">
            <v>517072</v>
          </cell>
          <cell r="D4946" t="str">
            <v>FONDO DE CESANTIA</v>
          </cell>
          <cell r="E4946" t="str">
            <v>55E</v>
          </cell>
          <cell r="F4946" t="str">
            <v>D</v>
          </cell>
          <cell r="G4946" t="str">
            <v>FNRO</v>
          </cell>
        </row>
        <row r="4947">
          <cell r="B4947" t="str">
            <v>FNRO-517073</v>
          </cell>
          <cell r="C4947" t="str">
            <v>517073</v>
          </cell>
          <cell r="D4947" t="str">
            <v>FONDO DE PENSIONES</v>
          </cell>
          <cell r="E4947" t="str">
            <v>55E</v>
          </cell>
          <cell r="F4947" t="str">
            <v>D</v>
          </cell>
          <cell r="G4947" t="str">
            <v>FNRO</v>
          </cell>
        </row>
        <row r="4948">
          <cell r="B4948" t="str">
            <v>FNRO-517075</v>
          </cell>
          <cell r="C4948" t="str">
            <v>517075</v>
          </cell>
          <cell r="D4948" t="str">
            <v>RIESGO DE TASA DE INTERES</v>
          </cell>
          <cell r="E4948" t="str">
            <v>55E</v>
          </cell>
          <cell r="F4948" t="str">
            <v>D</v>
          </cell>
          <cell r="G4948" t="str">
            <v>FNRO</v>
          </cell>
        </row>
        <row r="4949">
          <cell r="B4949" t="str">
            <v>FNRO-517081</v>
          </cell>
          <cell r="C4949" t="str">
            <v>517081</v>
          </cell>
          <cell r="D4949" t="str">
            <v>PRIMAS DEVUELTAS</v>
          </cell>
          <cell r="E4949" t="str">
            <v>55E</v>
          </cell>
          <cell r="F4949" t="str">
            <v>D</v>
          </cell>
          <cell r="G4949" t="str">
            <v>FNRO</v>
          </cell>
        </row>
        <row r="4950">
          <cell r="B4950" t="str">
            <v>FNRO-517085</v>
          </cell>
          <cell r="C4950" t="str">
            <v>517085</v>
          </cell>
          <cell r="D4950" t="str">
            <v>CAPITAL GARANTÍA - FOGAFIN</v>
          </cell>
          <cell r="E4950" t="str">
            <v>55E</v>
          </cell>
          <cell r="F4950" t="str">
            <v>D</v>
          </cell>
          <cell r="G4950" t="str">
            <v>FNRO</v>
          </cell>
        </row>
        <row r="4951">
          <cell r="B4951" t="str">
            <v>FNRO-517095</v>
          </cell>
          <cell r="C4951" t="str">
            <v>517095</v>
          </cell>
          <cell r="D4951" t="str">
            <v>OTRAS</v>
          </cell>
          <cell r="E4951" t="str">
            <v>55E</v>
          </cell>
          <cell r="F4951" t="str">
            <v>D</v>
          </cell>
          <cell r="G4951" t="str">
            <v>FNRO</v>
          </cell>
        </row>
        <row r="4952">
          <cell r="B4952" t="str">
            <v>FNRO-5172</v>
          </cell>
          <cell r="C4952" t="str">
            <v>5172</v>
          </cell>
          <cell r="D4952" t="str">
            <v>PROVISIONES OTROS PASIVOS ESTIMADOS</v>
          </cell>
          <cell r="E4952" t="str">
            <v/>
          </cell>
          <cell r="F4952" t="str">
            <v>D</v>
          </cell>
          <cell r="G4952" t="str">
            <v>FNRO</v>
          </cell>
        </row>
        <row r="4953">
          <cell r="B4953" t="str">
            <v>FNRO-517205</v>
          </cell>
          <cell r="C4953" t="str">
            <v>517205</v>
          </cell>
          <cell r="D4953" t="str">
            <v>PROVISIONES OTROS PASIVOS ESTIMADOS</v>
          </cell>
          <cell r="E4953" t="str">
            <v>55E</v>
          </cell>
          <cell r="F4953" t="str">
            <v>D</v>
          </cell>
          <cell r="G4953" t="str">
            <v>FNRO</v>
          </cell>
        </row>
        <row r="4954">
          <cell r="B4954" t="str">
            <v>FNRO-5173</v>
          </cell>
          <cell r="C4954" t="str">
            <v>5173</v>
          </cell>
          <cell r="D4954" t="str">
            <v>PROVISIONES RESERVAS TECNICAS FONDOS DE GARANTIAS</v>
          </cell>
          <cell r="E4954" t="str">
            <v/>
          </cell>
          <cell r="F4954" t="str">
            <v>D</v>
          </cell>
          <cell r="G4954" t="str">
            <v>FNRO</v>
          </cell>
        </row>
        <row r="4955">
          <cell r="B4955" t="str">
            <v>FNRO-517305</v>
          </cell>
          <cell r="C4955" t="str">
            <v>517305</v>
          </cell>
          <cell r="D4955" t="str">
            <v>SEGURO DE DEPÓSITO DE INSTITUCIONES FINANCIERAS</v>
          </cell>
          <cell r="E4955" t="str">
            <v>55E</v>
          </cell>
          <cell r="F4955" t="str">
            <v>D</v>
          </cell>
          <cell r="G4955" t="str">
            <v>FNRO</v>
          </cell>
        </row>
        <row r="4956">
          <cell r="B4956" t="str">
            <v>FNRO-517310</v>
          </cell>
          <cell r="C4956" t="str">
            <v>517310</v>
          </cell>
          <cell r="D4956" t="str">
            <v>SEGURO DE DEPÓSITO DE ENTIDADES COOPERATIVAS</v>
          </cell>
          <cell r="E4956" t="str">
            <v>55E</v>
          </cell>
          <cell r="F4956" t="str">
            <v>D</v>
          </cell>
          <cell r="G4956" t="str">
            <v>FNRO</v>
          </cell>
        </row>
        <row r="4957">
          <cell r="B4957" t="str">
            <v>FNRO-517315</v>
          </cell>
          <cell r="C4957" t="str">
            <v>517315</v>
          </cell>
          <cell r="D4957" t="str">
            <v>GARANTIAS OTORGADAS FONDOS DE CESANTIAS</v>
          </cell>
          <cell r="E4957" t="str">
            <v>55E</v>
          </cell>
          <cell r="F4957" t="str">
            <v>D</v>
          </cell>
          <cell r="G4957" t="str">
            <v>FNRO</v>
          </cell>
        </row>
        <row r="4958">
          <cell r="B4958" t="str">
            <v>FNRO-517320</v>
          </cell>
          <cell r="C4958" t="str">
            <v>517320</v>
          </cell>
          <cell r="D4958" t="str">
            <v>GARANTIAS OTORGADAS FONDOS DE PENSIONES</v>
          </cell>
          <cell r="E4958" t="str">
            <v>55E</v>
          </cell>
          <cell r="F4958" t="str">
            <v>D</v>
          </cell>
          <cell r="G4958" t="str">
            <v>FNRO</v>
          </cell>
        </row>
        <row r="4959">
          <cell r="B4959" t="str">
            <v>FNRO-517325</v>
          </cell>
          <cell r="C4959" t="str">
            <v>517325</v>
          </cell>
          <cell r="D4959" t="str">
            <v>PENSIONES ADMINISTRADORAS DE RIESGOS PROFESIONALES</v>
          </cell>
          <cell r="E4959" t="str">
            <v>55E</v>
          </cell>
          <cell r="F4959" t="str">
            <v>D</v>
          </cell>
          <cell r="G4959" t="str">
            <v>FNRO</v>
          </cell>
        </row>
        <row r="4960">
          <cell r="B4960" t="str">
            <v>FNRO-5175</v>
          </cell>
          <cell r="C4960" t="str">
            <v>5175</v>
          </cell>
          <cell r="D4960" t="str">
            <v>DEPRECIACIONES</v>
          </cell>
          <cell r="E4960" t="str">
            <v/>
          </cell>
          <cell r="F4960" t="str">
            <v>D</v>
          </cell>
          <cell r="G4960" t="str">
            <v>FNRO</v>
          </cell>
        </row>
        <row r="4961">
          <cell r="B4961" t="str">
            <v>FNRO-517505</v>
          </cell>
          <cell r="C4961" t="str">
            <v>517505</v>
          </cell>
          <cell r="D4961" t="str">
            <v>EDIFICIOS</v>
          </cell>
          <cell r="E4961" t="str">
            <v>55C</v>
          </cell>
          <cell r="F4961" t="str">
            <v>D</v>
          </cell>
          <cell r="G4961" t="str">
            <v>FNRO</v>
          </cell>
        </row>
        <row r="4962">
          <cell r="B4962" t="str">
            <v>FNRO-517510</v>
          </cell>
          <cell r="C4962" t="str">
            <v>517510</v>
          </cell>
          <cell r="D4962" t="str">
            <v>EQUIPO, MUEBLES Y ENSERES DE OFICINA</v>
          </cell>
          <cell r="E4962" t="str">
            <v>55C</v>
          </cell>
          <cell r="F4962" t="str">
            <v>D</v>
          </cell>
          <cell r="G4962" t="str">
            <v>FNRO</v>
          </cell>
        </row>
        <row r="4963">
          <cell r="B4963" t="str">
            <v>FNRO-517515</v>
          </cell>
          <cell r="C4963" t="str">
            <v>517515</v>
          </cell>
          <cell r="D4963" t="str">
            <v>EQUIPO DE COMPUTACION</v>
          </cell>
          <cell r="E4963" t="str">
            <v>55C</v>
          </cell>
          <cell r="F4963" t="str">
            <v>D</v>
          </cell>
          <cell r="G4963" t="str">
            <v>FNRO</v>
          </cell>
        </row>
        <row r="4964">
          <cell r="B4964" t="str">
            <v>FNRO-517520</v>
          </cell>
          <cell r="C4964" t="str">
            <v>517520</v>
          </cell>
          <cell r="D4964" t="str">
            <v>VEHICULOS</v>
          </cell>
          <cell r="E4964" t="str">
            <v>55C</v>
          </cell>
          <cell r="F4964" t="str">
            <v>D</v>
          </cell>
          <cell r="G4964" t="str">
            <v>FNRO</v>
          </cell>
        </row>
        <row r="4965">
          <cell r="B4965" t="str">
            <v>FNRO-517525</v>
          </cell>
          <cell r="C4965" t="str">
            <v>517525</v>
          </cell>
          <cell r="D4965" t="str">
            <v>EQUIPO DE MOVILIZACION Y MAQUINARIA</v>
          </cell>
          <cell r="E4965" t="str">
            <v>55C</v>
          </cell>
          <cell r="F4965" t="str">
            <v>D</v>
          </cell>
          <cell r="G4965" t="str">
            <v>FNRO</v>
          </cell>
        </row>
        <row r="4966">
          <cell r="B4966" t="str">
            <v>FNRO-517530</v>
          </cell>
          <cell r="C4966" t="str">
            <v>517530</v>
          </cell>
          <cell r="D4966" t="str">
            <v>SILOS</v>
          </cell>
          <cell r="E4966" t="str">
            <v>55C</v>
          </cell>
          <cell r="F4966" t="str">
            <v>D</v>
          </cell>
          <cell r="G4966" t="str">
            <v>FNRO</v>
          </cell>
        </row>
        <row r="4967">
          <cell r="B4967" t="str">
            <v>FNRO-517535</v>
          </cell>
          <cell r="C4967" t="str">
            <v>517535</v>
          </cell>
          <cell r="D4967" t="str">
            <v>BODEGAS</v>
          </cell>
          <cell r="E4967" t="str">
            <v>55C</v>
          </cell>
          <cell r="F4967" t="str">
            <v>D</v>
          </cell>
          <cell r="G4967" t="str">
            <v>FNRO</v>
          </cell>
        </row>
        <row r="4968">
          <cell r="B4968" t="str">
            <v>FNRO-517545</v>
          </cell>
          <cell r="C4968" t="str">
            <v>517545</v>
          </cell>
          <cell r="D4968" t="str">
            <v>BIENES RURALES</v>
          </cell>
          <cell r="E4968" t="str">
            <v>55C</v>
          </cell>
          <cell r="F4968" t="str">
            <v>D</v>
          </cell>
          <cell r="G4968" t="str">
            <v>FNRO</v>
          </cell>
        </row>
        <row r="4969">
          <cell r="B4969" t="str">
            <v>FNRO-517548</v>
          </cell>
          <cell r="C4969" t="str">
            <v>517548</v>
          </cell>
          <cell r="D4969" t="str">
            <v>MAQUINARIA Y EQUIPO EN LEASING</v>
          </cell>
          <cell r="E4969" t="str">
            <v>55C</v>
          </cell>
          <cell r="F4969" t="str">
            <v>D</v>
          </cell>
          <cell r="G4969" t="str">
            <v>FNRO</v>
          </cell>
        </row>
        <row r="4970">
          <cell r="B4970" t="str">
            <v>FNRO-517550</v>
          </cell>
          <cell r="C4970" t="str">
            <v>517550</v>
          </cell>
          <cell r="D4970" t="str">
            <v>VEHICULOS EN LEASING</v>
          </cell>
          <cell r="E4970" t="str">
            <v>55C</v>
          </cell>
          <cell r="F4970" t="str">
            <v>D</v>
          </cell>
          <cell r="G4970" t="str">
            <v>FNRO</v>
          </cell>
        </row>
        <row r="4971">
          <cell r="B4971" t="str">
            <v>FNRO-517552</v>
          </cell>
          <cell r="C4971" t="str">
            <v>517552</v>
          </cell>
          <cell r="D4971" t="str">
            <v>MUEBLES Y ENSERES EN LEASING</v>
          </cell>
          <cell r="E4971" t="str">
            <v>55C</v>
          </cell>
          <cell r="F4971" t="str">
            <v>D</v>
          </cell>
          <cell r="G4971" t="str">
            <v>FNRO</v>
          </cell>
        </row>
        <row r="4972">
          <cell r="B4972" t="str">
            <v>FNRO-517554</v>
          </cell>
          <cell r="C4972" t="str">
            <v>517554</v>
          </cell>
          <cell r="D4972" t="str">
            <v>BARCOS, TRENES, AVIONES Y SIMILARES EN LEASING</v>
          </cell>
          <cell r="E4972" t="str">
            <v>55C</v>
          </cell>
          <cell r="F4972" t="str">
            <v>D</v>
          </cell>
          <cell r="G4972" t="str">
            <v>FNRO</v>
          </cell>
        </row>
        <row r="4973">
          <cell r="B4973" t="str">
            <v>FNRO-517556</v>
          </cell>
          <cell r="C4973" t="str">
            <v>517556</v>
          </cell>
          <cell r="D4973" t="str">
            <v>EQUIPO DE COMPUTACION EN LEASING</v>
          </cell>
          <cell r="E4973" t="str">
            <v>55C</v>
          </cell>
          <cell r="F4973" t="str">
            <v>D</v>
          </cell>
          <cell r="G4973" t="str">
            <v>FNRO</v>
          </cell>
        </row>
        <row r="4974">
          <cell r="B4974" t="str">
            <v>FNRO-517558</v>
          </cell>
          <cell r="C4974" t="str">
            <v>517558</v>
          </cell>
          <cell r="D4974" t="str">
            <v>BIENES INMUEBLES EN LEASING</v>
          </cell>
          <cell r="E4974" t="str">
            <v>55C</v>
          </cell>
          <cell r="F4974" t="str">
            <v>D</v>
          </cell>
          <cell r="G4974" t="str">
            <v>FNRO</v>
          </cell>
        </row>
        <row r="4975">
          <cell r="B4975" t="str">
            <v>FNRO-5180</v>
          </cell>
          <cell r="C4975" t="str">
            <v>5180</v>
          </cell>
          <cell r="D4975" t="str">
            <v>AMORTIZACIONES</v>
          </cell>
          <cell r="E4975" t="str">
            <v/>
          </cell>
          <cell r="F4975" t="str">
            <v>D</v>
          </cell>
          <cell r="G4975" t="str">
            <v>FNRO</v>
          </cell>
        </row>
        <row r="4976">
          <cell r="B4976" t="str">
            <v>FNRO-518005</v>
          </cell>
          <cell r="C4976" t="str">
            <v>518005</v>
          </cell>
          <cell r="D4976" t="str">
            <v>ORGANIZACION Y PREOPERATIVOS</v>
          </cell>
          <cell r="E4976" t="str">
            <v>55C</v>
          </cell>
          <cell r="F4976" t="str">
            <v>D</v>
          </cell>
          <cell r="G4976" t="str">
            <v>FNRO</v>
          </cell>
        </row>
        <row r="4977">
          <cell r="B4977" t="str">
            <v>FNRO-518010</v>
          </cell>
          <cell r="C4977" t="str">
            <v>518010</v>
          </cell>
          <cell r="D4977" t="str">
            <v>REMODELACION</v>
          </cell>
          <cell r="E4977" t="str">
            <v>55C</v>
          </cell>
          <cell r="F4977" t="str">
            <v>D</v>
          </cell>
          <cell r="G4977" t="str">
            <v>FNRO</v>
          </cell>
        </row>
        <row r="4978">
          <cell r="B4978" t="str">
            <v>FNRO-518015</v>
          </cell>
          <cell r="C4978" t="str">
            <v>518015</v>
          </cell>
          <cell r="D4978" t="str">
            <v>ESTUDIOS Y PROYECTOS</v>
          </cell>
          <cell r="E4978" t="str">
            <v>55C</v>
          </cell>
          <cell r="F4978" t="str">
            <v>D</v>
          </cell>
          <cell r="G4978" t="str">
            <v>FNRO</v>
          </cell>
        </row>
        <row r="4979">
          <cell r="B4979" t="str">
            <v>FNRO-518020</v>
          </cell>
          <cell r="C4979" t="str">
            <v>518020</v>
          </cell>
          <cell r="D4979" t="str">
            <v>PROGRAMAS PARA COMPUTADOR (SOFTWARE)</v>
          </cell>
          <cell r="E4979" t="str">
            <v>55C</v>
          </cell>
          <cell r="F4979" t="str">
            <v>D</v>
          </cell>
          <cell r="G4979" t="str">
            <v>FNRO</v>
          </cell>
        </row>
        <row r="4980">
          <cell r="B4980" t="str">
            <v>FNRO-518025</v>
          </cell>
          <cell r="C4980" t="str">
            <v>518025</v>
          </cell>
          <cell r="D4980" t="str">
            <v>MEJORAS A PROPIEDADES TOMADAS EN ARRENDAMIENTO</v>
          </cell>
          <cell r="E4980" t="str">
            <v>55C</v>
          </cell>
          <cell r="F4980" t="str">
            <v>D</v>
          </cell>
          <cell r="G4980" t="str">
            <v>FNRO</v>
          </cell>
        </row>
        <row r="4981">
          <cell r="B4981" t="str">
            <v>FNRO-518060</v>
          </cell>
          <cell r="C4981" t="str">
            <v>518060</v>
          </cell>
          <cell r="D4981" t="str">
            <v>SEMOVIENTES EN LEASING</v>
          </cell>
          <cell r="E4981" t="str">
            <v>55C</v>
          </cell>
          <cell r="F4981" t="str">
            <v>D</v>
          </cell>
          <cell r="G4981" t="str">
            <v>FNRO</v>
          </cell>
        </row>
        <row r="4982">
          <cell r="B4982" t="str">
            <v>FNRO-518061</v>
          </cell>
          <cell r="C4982" t="str">
            <v>518061</v>
          </cell>
          <cell r="D4982" t="str">
            <v>PROGRAMAS PARA COMPUTADOR ‑ SOFTWARE DADOS EN LEASING</v>
          </cell>
          <cell r="E4982" t="str">
            <v>55C</v>
          </cell>
          <cell r="F4982" t="str">
            <v>D</v>
          </cell>
          <cell r="G4982" t="str">
            <v>FNRO</v>
          </cell>
        </row>
        <row r="4983">
          <cell r="B4983" t="str">
            <v>FNRO-518080</v>
          </cell>
          <cell r="C4983" t="str">
            <v>518080</v>
          </cell>
          <cell r="D4983" t="str">
            <v>CREDITO MERCANTIL</v>
          </cell>
          <cell r="E4983" t="str">
            <v>55C</v>
          </cell>
          <cell r="F4983" t="str">
            <v>D</v>
          </cell>
          <cell r="G4983" t="str">
            <v>FNRO</v>
          </cell>
        </row>
        <row r="4984">
          <cell r="B4984" t="str">
            <v>FNRO-518095</v>
          </cell>
          <cell r="C4984" t="str">
            <v>518095</v>
          </cell>
          <cell r="D4984" t="str">
            <v>OTRAS</v>
          </cell>
          <cell r="E4984" t="str">
            <v>55C</v>
          </cell>
          <cell r="F4984" t="str">
            <v>D</v>
          </cell>
          <cell r="G4984" t="str">
            <v>FNRO</v>
          </cell>
        </row>
        <row r="4985">
          <cell r="B4985" t="str">
            <v>FNRO-5185</v>
          </cell>
          <cell r="C4985" t="str">
            <v>5185</v>
          </cell>
          <cell r="D4985" t="str">
            <v>GASTOS CAPITALIZABLES</v>
          </cell>
          <cell r="E4985" t="str">
            <v/>
          </cell>
          <cell r="F4985" t="str">
            <v>D</v>
          </cell>
          <cell r="G4985" t="str">
            <v>FNRO</v>
          </cell>
        </row>
        <row r="4986">
          <cell r="B4986" t="str">
            <v>FNRO-518504</v>
          </cell>
          <cell r="C4986" t="str">
            <v>518504</v>
          </cell>
          <cell r="D4986" t="str">
            <v>GASTOS CAPITALIZABLES</v>
          </cell>
          <cell r="E4986" t="str">
            <v>55E</v>
          </cell>
          <cell r="F4986" t="str">
            <v>D</v>
          </cell>
          <cell r="G4986" t="str">
            <v>FNRO</v>
          </cell>
        </row>
        <row r="4987">
          <cell r="B4987" t="str">
            <v>FNRO-518509</v>
          </cell>
          <cell r="C4987" t="str">
            <v>518509</v>
          </cell>
          <cell r="D4987" t="str">
            <v>GASTOS DE PERSONAL DE HACIENDAS Y DEPARTAMENTO TECNICO</v>
          </cell>
          <cell r="E4987" t="str">
            <v>55E</v>
          </cell>
          <cell r="F4987" t="str">
            <v>D</v>
          </cell>
          <cell r="G4987" t="str">
            <v>FNRO</v>
          </cell>
        </row>
        <row r="4988">
          <cell r="B4988" t="str">
            <v>FNRO-518510</v>
          </cell>
          <cell r="C4988" t="str">
            <v>518510</v>
          </cell>
          <cell r="D4988" t="str">
            <v>GASTOS DE SEMOVIENTES</v>
          </cell>
          <cell r="E4988" t="str">
            <v>55E</v>
          </cell>
          <cell r="F4988" t="str">
            <v>D</v>
          </cell>
          <cell r="G4988" t="str">
            <v>FNRO</v>
          </cell>
        </row>
        <row r="4989">
          <cell r="B4989" t="str">
            <v>FNRO-518516</v>
          </cell>
          <cell r="C4989" t="str">
            <v>518516</v>
          </cell>
          <cell r="D4989" t="str">
            <v>GASTOS CAPITALIZADOS (CR)</v>
          </cell>
          <cell r="E4989" t="str">
            <v>55E</v>
          </cell>
          <cell r="F4989" t="str">
            <v>D</v>
          </cell>
          <cell r="G4989" t="str">
            <v>FNRO</v>
          </cell>
        </row>
        <row r="4990">
          <cell r="B4990" t="str">
            <v>FNRO-5190</v>
          </cell>
          <cell r="C4990" t="str">
            <v>5190</v>
          </cell>
          <cell r="D4990" t="str">
            <v>DIVERSOS</v>
          </cell>
          <cell r="E4990" t="str">
            <v/>
          </cell>
          <cell r="F4990" t="str">
            <v>D</v>
          </cell>
          <cell r="G4990" t="str">
            <v>FNRO</v>
          </cell>
        </row>
        <row r="4991">
          <cell r="B4991" t="str">
            <v>FNRO-519005</v>
          </cell>
          <cell r="C4991" t="str">
            <v>519005</v>
          </cell>
          <cell r="D4991" t="str">
            <v>SERVICIO DE ASEO Y VIGILANCIA</v>
          </cell>
          <cell r="E4991" t="str">
            <v>55B</v>
          </cell>
          <cell r="F4991" t="str">
            <v>D</v>
          </cell>
          <cell r="G4991" t="str">
            <v>FNRO</v>
          </cell>
        </row>
        <row r="4992">
          <cell r="B4992" t="str">
            <v>FNRO-519010</v>
          </cell>
          <cell r="C4992" t="str">
            <v>519010</v>
          </cell>
          <cell r="D4992" t="str">
            <v>SERVICIOS TEMPORALES</v>
          </cell>
          <cell r="E4992" t="str">
            <v>55B</v>
          </cell>
          <cell r="F4992" t="str">
            <v>D</v>
          </cell>
          <cell r="G4992" t="str">
            <v>FNRO</v>
          </cell>
        </row>
        <row r="4993">
          <cell r="B4993" t="str">
            <v>FNRO-519015</v>
          </cell>
          <cell r="C4993" t="str">
            <v>519015</v>
          </cell>
          <cell r="D4993" t="str">
            <v>PUBLICIDAD Y PROPAGANDA</v>
          </cell>
          <cell r="E4993" t="str">
            <v>55B</v>
          </cell>
          <cell r="F4993" t="str">
            <v>D</v>
          </cell>
          <cell r="G4993" t="str">
            <v>FNRO</v>
          </cell>
        </row>
        <row r="4994">
          <cell r="B4994" t="str">
            <v>FNRO-519020</v>
          </cell>
          <cell r="C4994" t="str">
            <v>519020</v>
          </cell>
          <cell r="D4994" t="str">
            <v>RELACIONES PUBLICAS</v>
          </cell>
          <cell r="E4994" t="str">
            <v>55B</v>
          </cell>
          <cell r="F4994" t="str">
            <v>D</v>
          </cell>
          <cell r="G4994" t="str">
            <v>FNRO</v>
          </cell>
        </row>
        <row r="4995">
          <cell r="B4995" t="str">
            <v>FNRO-519025</v>
          </cell>
          <cell r="C4995" t="str">
            <v>519025</v>
          </cell>
          <cell r="D4995" t="str">
            <v>SERVICIOS PUBLICOS</v>
          </cell>
          <cell r="E4995" t="str">
            <v>55B</v>
          </cell>
          <cell r="F4995" t="str">
            <v>D</v>
          </cell>
          <cell r="G4995" t="str">
            <v>FNRO</v>
          </cell>
        </row>
        <row r="4996">
          <cell r="B4996" t="str">
            <v>FNRO-519030</v>
          </cell>
          <cell r="C4996" t="str">
            <v>519030</v>
          </cell>
          <cell r="D4996" t="str">
            <v>PROCESAMIENTO ELECTRONICO DE DATOS</v>
          </cell>
          <cell r="E4996" t="str">
            <v>55B</v>
          </cell>
          <cell r="F4996" t="str">
            <v>D</v>
          </cell>
          <cell r="G4996" t="str">
            <v>FNRO</v>
          </cell>
        </row>
        <row r="4997">
          <cell r="B4997" t="str">
            <v>FNRO-519035</v>
          </cell>
          <cell r="C4997" t="str">
            <v>519035</v>
          </cell>
          <cell r="D4997" t="str">
            <v>GASTOS DE VIAJE</v>
          </cell>
          <cell r="E4997" t="str">
            <v>55B</v>
          </cell>
          <cell r="F4997" t="str">
            <v>D</v>
          </cell>
          <cell r="G4997" t="str">
            <v>FNRO</v>
          </cell>
        </row>
        <row r="4998">
          <cell r="B4998" t="str">
            <v>FNRO-519040</v>
          </cell>
          <cell r="C4998" t="str">
            <v>519040</v>
          </cell>
          <cell r="D4998" t="str">
            <v>TRANSPORTE</v>
          </cell>
          <cell r="E4998" t="str">
            <v>55B</v>
          </cell>
          <cell r="F4998" t="str">
            <v>D</v>
          </cell>
          <cell r="G4998" t="str">
            <v>FNRO</v>
          </cell>
        </row>
        <row r="4999">
          <cell r="B4999" t="str">
            <v>FNRO-519045</v>
          </cell>
          <cell r="C4999" t="str">
            <v>519045</v>
          </cell>
          <cell r="D4999" t="str">
            <v>UTILES Y PAPELERIA</v>
          </cell>
          <cell r="E4999" t="str">
            <v>55B</v>
          </cell>
          <cell r="F4999" t="str">
            <v>D</v>
          </cell>
          <cell r="G4999" t="str">
            <v>FNRO</v>
          </cell>
        </row>
        <row r="5000">
          <cell r="B5000" t="str">
            <v>FNRO-519046</v>
          </cell>
          <cell r="C5000" t="str">
            <v>519046</v>
          </cell>
          <cell r="D5000" t="str">
            <v>GASTOS OPERACIONALES CONSORCIOS O UNIONES TEMPORALES</v>
          </cell>
          <cell r="E5000" t="str">
            <v>55B</v>
          </cell>
          <cell r="F5000" t="str">
            <v>D</v>
          </cell>
          <cell r="G5000" t="str">
            <v>FNRO</v>
          </cell>
        </row>
        <row r="5001">
          <cell r="B5001" t="str">
            <v>FNRO-519050</v>
          </cell>
          <cell r="C5001" t="str">
            <v>519050</v>
          </cell>
          <cell r="D5001" t="str">
            <v>MUERTE DE GANADO</v>
          </cell>
          <cell r="E5001" t="str">
            <v>55B</v>
          </cell>
          <cell r="F5001" t="str">
            <v>D</v>
          </cell>
          <cell r="G5001" t="str">
            <v>FNRO</v>
          </cell>
        </row>
        <row r="5002">
          <cell r="B5002" t="str">
            <v>FNRO-519055</v>
          </cell>
          <cell r="C5002" t="str">
            <v>519055</v>
          </cell>
          <cell r="D5002" t="str">
            <v>EXTRAVIO Y HURTO DE GANADO</v>
          </cell>
          <cell r="E5002" t="str">
            <v>55B</v>
          </cell>
          <cell r="F5002" t="str">
            <v>D</v>
          </cell>
          <cell r="G5002" t="str">
            <v>FNRO</v>
          </cell>
        </row>
        <row r="5003">
          <cell r="B5003" t="str">
            <v>FNRO-519060</v>
          </cell>
          <cell r="C5003" t="str">
            <v>519060</v>
          </cell>
          <cell r="D5003" t="str">
            <v>DONACIONES</v>
          </cell>
          <cell r="E5003" t="str">
            <v>55B</v>
          </cell>
          <cell r="F5003" t="str">
            <v>D</v>
          </cell>
          <cell r="G5003" t="str">
            <v>FNRO</v>
          </cell>
        </row>
        <row r="5004">
          <cell r="B5004" t="str">
            <v>FNRO-519065</v>
          </cell>
          <cell r="C5004" t="str">
            <v>519065</v>
          </cell>
          <cell r="D5004" t="str">
            <v>PERDIDA EN VENTA DE ACTIVOS EN LEASING</v>
          </cell>
          <cell r="E5004" t="str">
            <v>55B</v>
          </cell>
          <cell r="F5004" t="str">
            <v>D</v>
          </cell>
          <cell r="G5004" t="str">
            <v>FNRO</v>
          </cell>
        </row>
        <row r="5005">
          <cell r="B5005" t="str">
            <v>FNRO-519095</v>
          </cell>
          <cell r="C5005" t="str">
            <v>519095</v>
          </cell>
          <cell r="D5005" t="str">
            <v>OTROS</v>
          </cell>
          <cell r="E5005" t="str">
            <v>55B</v>
          </cell>
          <cell r="F5005" t="str">
            <v>D</v>
          </cell>
          <cell r="G5005" t="str">
            <v>FNRO</v>
          </cell>
        </row>
        <row r="5006">
          <cell r="B5006" t="str">
            <v>FNRO-5194</v>
          </cell>
          <cell r="C5006" t="str">
            <v>5194</v>
          </cell>
          <cell r="D5006" t="str">
            <v>COSTO DE VENTAS BIENES REALIZABLES Y NO UTILIZADOS EN EL OBJETO SOCIAL</v>
          </cell>
          <cell r="E5006" t="str">
            <v/>
          </cell>
          <cell r="F5006" t="str">
            <v>D</v>
          </cell>
          <cell r="G5006" t="str">
            <v>FNRO</v>
          </cell>
        </row>
        <row r="5007">
          <cell r="B5007" t="str">
            <v>FNRO-519405</v>
          </cell>
          <cell r="C5007" t="str">
            <v>519405</v>
          </cell>
          <cell r="D5007" t="str">
            <v>VIVIENDA</v>
          </cell>
          <cell r="E5007" t="str">
            <v>55E</v>
          </cell>
          <cell r="F5007" t="str">
            <v>D</v>
          </cell>
          <cell r="G5007" t="str">
            <v>FNRO</v>
          </cell>
        </row>
        <row r="5008">
          <cell r="B5008" t="str">
            <v>FNRO-519410</v>
          </cell>
          <cell r="C5008" t="str">
            <v>519410</v>
          </cell>
          <cell r="D5008" t="str">
            <v>LOCALES Y OFICINAS</v>
          </cell>
          <cell r="E5008" t="str">
            <v>55E</v>
          </cell>
          <cell r="F5008" t="str">
            <v>D</v>
          </cell>
          <cell r="G5008" t="str">
            <v>FNRO</v>
          </cell>
        </row>
        <row r="5009">
          <cell r="B5009" t="str">
            <v>FNRO-519415</v>
          </cell>
          <cell r="C5009" t="str">
            <v>519415</v>
          </cell>
          <cell r="D5009" t="str">
            <v>BIENES TERMINADOS</v>
          </cell>
          <cell r="E5009" t="str">
            <v>55E</v>
          </cell>
          <cell r="F5009" t="str">
            <v>D</v>
          </cell>
          <cell r="G5009" t="str">
            <v>FNRO</v>
          </cell>
        </row>
        <row r="5010">
          <cell r="B5010" t="str">
            <v>FNRO-519420</v>
          </cell>
          <cell r="C5010" t="str">
            <v>519420</v>
          </cell>
          <cell r="D5010" t="str">
            <v>MERCANCIAS</v>
          </cell>
          <cell r="E5010" t="str">
            <v>55E</v>
          </cell>
          <cell r="F5010" t="str">
            <v>D</v>
          </cell>
          <cell r="G5010" t="str">
            <v>FNRO</v>
          </cell>
        </row>
        <row r="5011">
          <cell r="B5011" t="str">
            <v>FNRO-519425</v>
          </cell>
          <cell r="C5011" t="str">
            <v>519425</v>
          </cell>
          <cell r="D5011" t="str">
            <v>VEHICULOS</v>
          </cell>
          <cell r="E5011" t="str">
            <v>55E</v>
          </cell>
          <cell r="F5011" t="str">
            <v>D</v>
          </cell>
          <cell r="G5011" t="str">
            <v>FNRO</v>
          </cell>
        </row>
        <row r="5012">
          <cell r="B5012" t="str">
            <v>FNRO-519435</v>
          </cell>
          <cell r="C5012" t="str">
            <v>519435</v>
          </cell>
          <cell r="D5012" t="str">
            <v>TERRENOS</v>
          </cell>
          <cell r="E5012" t="str">
            <v>55E</v>
          </cell>
          <cell r="F5012" t="str">
            <v>D</v>
          </cell>
          <cell r="G5012" t="str">
            <v>FNRO</v>
          </cell>
        </row>
        <row r="5013">
          <cell r="B5013" t="str">
            <v>FNRO-519440</v>
          </cell>
          <cell r="C5013" t="str">
            <v>519440</v>
          </cell>
          <cell r="D5013" t="str">
            <v>BIENES NO UTILIZADOS EN EL OBJETO SOCIAL</v>
          </cell>
          <cell r="E5013" t="str">
            <v>55E</v>
          </cell>
          <cell r="F5013" t="str">
            <v>D</v>
          </cell>
          <cell r="G5013" t="str">
            <v>FNRO</v>
          </cell>
        </row>
        <row r="5014">
          <cell r="B5014" t="str">
            <v>FNRO-5195</v>
          </cell>
          <cell r="C5014" t="str">
            <v>5195</v>
          </cell>
          <cell r="D5014" t="str">
            <v>COSTO DE VENTAS SEMOVIENTES</v>
          </cell>
          <cell r="E5014" t="str">
            <v/>
          </cell>
          <cell r="F5014" t="str">
            <v>D</v>
          </cell>
          <cell r="G5014" t="str">
            <v>FNRO</v>
          </cell>
        </row>
        <row r="5015">
          <cell r="B5015" t="str">
            <v>FNRO-519505</v>
          </cell>
          <cell r="C5015" t="str">
            <v>519505</v>
          </cell>
          <cell r="D5015" t="str">
            <v>COSTO DE VENTAS SEMOVIENTES</v>
          </cell>
          <cell r="E5015" t="str">
            <v>55E</v>
          </cell>
          <cell r="F5015" t="str">
            <v>D</v>
          </cell>
          <cell r="G5015" t="str">
            <v>FNRO</v>
          </cell>
        </row>
        <row r="5016">
          <cell r="B5016" t="str">
            <v>FNRO-519510</v>
          </cell>
          <cell r="C5016" t="str">
            <v>519510</v>
          </cell>
          <cell r="D5016" t="str">
            <v>COSTO DE VENTAS SEMOVIENTES EN PARTICIPACION</v>
          </cell>
          <cell r="E5016" t="str">
            <v>55E</v>
          </cell>
          <cell r="F5016" t="str">
            <v>D</v>
          </cell>
          <cell r="G5016" t="str">
            <v>FNRO</v>
          </cell>
        </row>
        <row r="5017">
          <cell r="B5017" t="str">
            <v>FNRO-519515</v>
          </cell>
          <cell r="C5017" t="str">
            <v>519515</v>
          </cell>
          <cell r="D5017" t="str">
            <v>COSTO DE VENTAS SEMOVIENTES ADMINISTRACION DIRECTA</v>
          </cell>
          <cell r="E5017" t="str">
            <v>55E</v>
          </cell>
          <cell r="F5017" t="str">
            <v>D</v>
          </cell>
          <cell r="G5017" t="str">
            <v>FNRO</v>
          </cell>
        </row>
        <row r="5018">
          <cell r="B5018" t="str">
            <v>FNRO-5197</v>
          </cell>
          <cell r="C5018" t="str">
            <v>5197</v>
          </cell>
          <cell r="D5018" t="str">
            <v>CUENTA DE REPORTE GASTOS Y COSTOS OPERACIONALES ‑ SECCIONES ESPECIALES</v>
          </cell>
          <cell r="E5018" t="str">
            <v/>
          </cell>
          <cell r="F5018" t="str">
            <v>D</v>
          </cell>
          <cell r="G5018" t="str">
            <v>FNRO</v>
          </cell>
        </row>
        <row r="5019">
          <cell r="B5019" t="str">
            <v>FNRO-519705</v>
          </cell>
          <cell r="C5019" t="str">
            <v>519705</v>
          </cell>
          <cell r="D5019" t="str">
            <v>SECCION DE SEGUROS</v>
          </cell>
          <cell r="E5019" t="str">
            <v>55E</v>
          </cell>
          <cell r="F5019" t="str">
            <v>D</v>
          </cell>
          <cell r="G5019" t="str">
            <v>FNRO</v>
          </cell>
        </row>
        <row r="5020">
          <cell r="B5020" t="str">
            <v>FNRO-519710</v>
          </cell>
          <cell r="C5020" t="str">
            <v>519710</v>
          </cell>
          <cell r="D5020" t="str">
            <v>AREAS COMERCIALES</v>
          </cell>
          <cell r="E5020" t="str">
            <v>55E</v>
          </cell>
          <cell r="F5020" t="str">
            <v>D</v>
          </cell>
          <cell r="G5020" t="str">
            <v>FNRO</v>
          </cell>
        </row>
        <row r="5021">
          <cell r="B5021" t="str">
            <v>FNRO-5198</v>
          </cell>
          <cell r="C5021" t="str">
            <v>5198</v>
          </cell>
          <cell r="D5021" t="str">
            <v>CUENTA DE REPORTE GASTOS Y COSTOS OPERACIONALES ‑ SECCIONES ESPECIALES</v>
          </cell>
          <cell r="E5021" t="str">
            <v/>
          </cell>
          <cell r="F5021" t="str">
            <v>D</v>
          </cell>
          <cell r="G5021" t="str">
            <v>FNRO</v>
          </cell>
        </row>
        <row r="5022">
          <cell r="B5022" t="str">
            <v>FNRO-519805</v>
          </cell>
          <cell r="C5022" t="str">
            <v>519805</v>
          </cell>
          <cell r="D5022" t="str">
            <v>SECCION VALOR CONSTANTE</v>
          </cell>
          <cell r="E5022" t="str">
            <v>55E</v>
          </cell>
          <cell r="F5022" t="str">
            <v>D</v>
          </cell>
          <cell r="G5022" t="str">
            <v>FNRO</v>
          </cell>
        </row>
        <row r="5023">
          <cell r="B5023" t="str">
            <v>FNRO-519810</v>
          </cell>
          <cell r="C5023" t="str">
            <v>519810</v>
          </cell>
          <cell r="D5023" t="str">
            <v>SECCION TRADICIONAL</v>
          </cell>
          <cell r="E5023" t="str">
            <v>55E</v>
          </cell>
          <cell r="F5023" t="str">
            <v>D</v>
          </cell>
          <cell r="G5023" t="str">
            <v>FNRO</v>
          </cell>
        </row>
        <row r="5024">
          <cell r="B5024" t="str">
            <v>FNRO-5205</v>
          </cell>
          <cell r="C5024" t="str">
            <v>5205</v>
          </cell>
          <cell r="D5024" t="str">
            <v>PERDIDA EN VENTA DE BIENES RECIBIDOS EN PAGO Y RESTITUIDOS</v>
          </cell>
          <cell r="E5024" t="str">
            <v/>
          </cell>
          <cell r="F5024" t="str">
            <v>D</v>
          </cell>
          <cell r="G5024" t="str">
            <v>FNRO</v>
          </cell>
        </row>
        <row r="5025">
          <cell r="B5025" t="str">
            <v>FNRO-520505</v>
          </cell>
          <cell r="C5025" t="str">
            <v>520505</v>
          </cell>
          <cell r="D5025" t="str">
            <v>BIENES INMUEBLES</v>
          </cell>
          <cell r="E5025" t="str">
            <v>59</v>
          </cell>
          <cell r="F5025" t="str">
            <v>D</v>
          </cell>
          <cell r="G5025" t="str">
            <v>FNRO</v>
          </cell>
        </row>
        <row r="5026">
          <cell r="B5026" t="str">
            <v>FNRO-520510</v>
          </cell>
          <cell r="C5026" t="str">
            <v>520510</v>
          </cell>
          <cell r="D5026" t="str">
            <v>BIENES MUEBLES</v>
          </cell>
          <cell r="E5026" t="str">
            <v>59</v>
          </cell>
          <cell r="F5026" t="str">
            <v>D</v>
          </cell>
          <cell r="G5026" t="str">
            <v>FNRO</v>
          </cell>
        </row>
        <row r="5027">
          <cell r="B5027" t="str">
            <v>FNRO-5210</v>
          </cell>
          <cell r="C5027" t="str">
            <v>5210</v>
          </cell>
          <cell r="D5027" t="str">
            <v>PERDIDA EN VENTA DE PROPIEDADES Y EQUIPO</v>
          </cell>
          <cell r="E5027" t="str">
            <v/>
          </cell>
          <cell r="F5027" t="str">
            <v>D</v>
          </cell>
          <cell r="G5027" t="str">
            <v>FNRO</v>
          </cell>
        </row>
        <row r="5028">
          <cell r="B5028" t="str">
            <v>FNRO-521005</v>
          </cell>
          <cell r="C5028" t="str">
            <v>521005</v>
          </cell>
          <cell r="D5028" t="str">
            <v>TERRENOS</v>
          </cell>
          <cell r="E5028" t="str">
            <v>59</v>
          </cell>
          <cell r="F5028" t="str">
            <v>D</v>
          </cell>
          <cell r="G5028" t="str">
            <v>FNRO</v>
          </cell>
        </row>
        <row r="5029">
          <cell r="B5029" t="str">
            <v>FNRO-521010</v>
          </cell>
          <cell r="C5029" t="str">
            <v>521010</v>
          </cell>
          <cell r="D5029" t="str">
            <v>EDIFICIOS</v>
          </cell>
          <cell r="E5029" t="str">
            <v>59</v>
          </cell>
          <cell r="F5029" t="str">
            <v>D</v>
          </cell>
          <cell r="G5029" t="str">
            <v>FNRO</v>
          </cell>
        </row>
        <row r="5030">
          <cell r="B5030" t="str">
            <v>FNRO-521015</v>
          </cell>
          <cell r="C5030" t="str">
            <v>521015</v>
          </cell>
          <cell r="D5030" t="str">
            <v>EQUIPO, MUEBLES Y ENSERES DE OFICINA</v>
          </cell>
          <cell r="E5030" t="str">
            <v>59</v>
          </cell>
          <cell r="F5030" t="str">
            <v>D</v>
          </cell>
          <cell r="G5030" t="str">
            <v>FNRO</v>
          </cell>
        </row>
        <row r="5031">
          <cell r="B5031" t="str">
            <v>FNRO-521020</v>
          </cell>
          <cell r="C5031" t="str">
            <v>521020</v>
          </cell>
          <cell r="D5031" t="str">
            <v>EQUIPO  DE COMPUTACION</v>
          </cell>
          <cell r="E5031" t="str">
            <v>59</v>
          </cell>
          <cell r="F5031" t="str">
            <v>D</v>
          </cell>
          <cell r="G5031" t="str">
            <v>FNRO</v>
          </cell>
        </row>
        <row r="5032">
          <cell r="B5032" t="str">
            <v>FNRO-521025</v>
          </cell>
          <cell r="C5032" t="str">
            <v>521025</v>
          </cell>
          <cell r="D5032" t="str">
            <v>VEHICULOS</v>
          </cell>
          <cell r="E5032" t="str">
            <v>59</v>
          </cell>
          <cell r="F5032" t="str">
            <v>D</v>
          </cell>
          <cell r="G5032" t="str">
            <v>FNRO</v>
          </cell>
        </row>
        <row r="5033">
          <cell r="B5033" t="str">
            <v>FNRO-521030</v>
          </cell>
          <cell r="C5033" t="str">
            <v>521030</v>
          </cell>
          <cell r="D5033" t="str">
            <v>EQUIPO DE MOVILIZACION Y MAQUINARIA</v>
          </cell>
          <cell r="E5033" t="str">
            <v>59</v>
          </cell>
          <cell r="F5033" t="str">
            <v>D</v>
          </cell>
          <cell r="G5033" t="str">
            <v>FNRO</v>
          </cell>
        </row>
        <row r="5034">
          <cell r="B5034" t="str">
            <v>FNRO-521035</v>
          </cell>
          <cell r="C5034" t="str">
            <v>521035</v>
          </cell>
          <cell r="D5034" t="str">
            <v>SILOS</v>
          </cell>
          <cell r="E5034" t="str">
            <v>59</v>
          </cell>
          <cell r="F5034" t="str">
            <v>D</v>
          </cell>
          <cell r="G5034" t="str">
            <v>FNRO</v>
          </cell>
        </row>
        <row r="5035">
          <cell r="B5035" t="str">
            <v>FNRO-521040</v>
          </cell>
          <cell r="C5035" t="str">
            <v>521040</v>
          </cell>
          <cell r="D5035" t="str">
            <v>BODEGAS</v>
          </cell>
          <cell r="E5035" t="str">
            <v>59</v>
          </cell>
          <cell r="F5035" t="str">
            <v>D</v>
          </cell>
          <cell r="G5035" t="str">
            <v>FNRO</v>
          </cell>
        </row>
        <row r="5036">
          <cell r="B5036" t="str">
            <v>FNRO-521045</v>
          </cell>
          <cell r="C5036" t="str">
            <v>521045</v>
          </cell>
          <cell r="D5036" t="str">
            <v>BIENES RURALES</v>
          </cell>
          <cell r="E5036" t="str">
            <v>59</v>
          </cell>
          <cell r="F5036" t="str">
            <v>D</v>
          </cell>
          <cell r="G5036" t="str">
            <v>FNRO</v>
          </cell>
        </row>
        <row r="5037">
          <cell r="B5037" t="str">
            <v>FNRO-521050</v>
          </cell>
          <cell r="C5037" t="str">
            <v>521050</v>
          </cell>
          <cell r="D5037" t="str">
            <v>SEMOVIENTES</v>
          </cell>
          <cell r="E5037" t="str">
            <v>59</v>
          </cell>
          <cell r="F5037" t="str">
            <v>D</v>
          </cell>
          <cell r="G5037" t="str">
            <v>FNRO</v>
          </cell>
        </row>
        <row r="5038">
          <cell r="B5038" t="str">
            <v>FNRO-5215</v>
          </cell>
          <cell r="C5038" t="str">
            <v>5215</v>
          </cell>
          <cell r="D5038" t="str">
            <v>PERDIDA EN VENTA DE OTROS ACTIVOS</v>
          </cell>
          <cell r="E5038" t="str">
            <v/>
          </cell>
          <cell r="F5038" t="str">
            <v>D</v>
          </cell>
          <cell r="G5038" t="str">
            <v>FNRO</v>
          </cell>
        </row>
        <row r="5039">
          <cell r="B5039" t="str">
            <v>FNRO-521506</v>
          </cell>
          <cell r="C5039" t="str">
            <v>521506</v>
          </cell>
          <cell r="D5039" t="str">
            <v>APORTES PERMANENTES</v>
          </cell>
          <cell r="E5039" t="str">
            <v>59</v>
          </cell>
          <cell r="F5039" t="str">
            <v>D</v>
          </cell>
          <cell r="G5039" t="str">
            <v>FNRO</v>
          </cell>
        </row>
        <row r="5040">
          <cell r="B5040" t="str">
            <v>FNRO-521510</v>
          </cell>
          <cell r="C5040" t="str">
            <v>521510</v>
          </cell>
          <cell r="D5040" t="str">
            <v>BIENES DE ARTE Y CULTURA</v>
          </cell>
          <cell r="E5040" t="str">
            <v>59</v>
          </cell>
          <cell r="F5040" t="str">
            <v>D</v>
          </cell>
          <cell r="G5040" t="str">
            <v>FNRO</v>
          </cell>
        </row>
        <row r="5041">
          <cell r="B5041" t="str">
            <v>FNRO-5217</v>
          </cell>
          <cell r="C5041" t="str">
            <v>5217</v>
          </cell>
          <cell r="D5041" t="str">
            <v>PERDIDA POR SINIESTROS</v>
          </cell>
          <cell r="E5041" t="str">
            <v/>
          </cell>
          <cell r="F5041" t="str">
            <v>D</v>
          </cell>
          <cell r="G5041" t="str">
            <v>FNRO</v>
          </cell>
        </row>
        <row r="5042">
          <cell r="B5042" t="str">
            <v>FNRO-521710</v>
          </cell>
          <cell r="C5042" t="str">
            <v>521710</v>
          </cell>
          <cell r="D5042" t="str">
            <v>CONSTRUCCIONES EN CURSO</v>
          </cell>
          <cell r="E5042" t="str">
            <v>59</v>
          </cell>
          <cell r="F5042" t="str">
            <v>D</v>
          </cell>
          <cell r="G5042" t="str">
            <v>FNRO</v>
          </cell>
        </row>
        <row r="5043">
          <cell r="B5043" t="str">
            <v>FNRO-521715</v>
          </cell>
          <cell r="C5043" t="str">
            <v>521715</v>
          </cell>
          <cell r="D5043" t="str">
            <v xml:space="preserve">EDIFICIOS </v>
          </cell>
          <cell r="E5043" t="str">
            <v>59</v>
          </cell>
          <cell r="F5043" t="str">
            <v>D</v>
          </cell>
          <cell r="G5043" t="str">
            <v>FNRO</v>
          </cell>
        </row>
        <row r="5044">
          <cell r="B5044" t="str">
            <v>FNRO-521720</v>
          </cell>
          <cell r="C5044" t="str">
            <v>521720</v>
          </cell>
          <cell r="D5044" t="str">
            <v>MAQUINARIA MUEBLES Y ENSERES</v>
          </cell>
          <cell r="E5044" t="str">
            <v>59</v>
          </cell>
          <cell r="F5044" t="str">
            <v>D</v>
          </cell>
          <cell r="G5044" t="str">
            <v>FNRO</v>
          </cell>
        </row>
        <row r="5045">
          <cell r="B5045" t="str">
            <v>FNRO-521725</v>
          </cell>
          <cell r="C5045" t="str">
            <v>521725</v>
          </cell>
          <cell r="D5045" t="str">
            <v>EQUIPO DE COMPUTACION</v>
          </cell>
          <cell r="E5045" t="str">
            <v>59</v>
          </cell>
          <cell r="F5045" t="str">
            <v>D</v>
          </cell>
          <cell r="G5045" t="str">
            <v>FNRO</v>
          </cell>
        </row>
        <row r="5046">
          <cell r="B5046" t="str">
            <v>FNRO-521730</v>
          </cell>
          <cell r="C5046" t="str">
            <v>521730</v>
          </cell>
          <cell r="D5046" t="str">
            <v>VEHICULOS</v>
          </cell>
          <cell r="E5046" t="str">
            <v>59</v>
          </cell>
          <cell r="F5046" t="str">
            <v>D</v>
          </cell>
          <cell r="G5046" t="str">
            <v>FNRO</v>
          </cell>
        </row>
        <row r="5047">
          <cell r="B5047" t="str">
            <v>FNRO-521735</v>
          </cell>
          <cell r="C5047" t="str">
            <v>521735</v>
          </cell>
          <cell r="D5047" t="str">
            <v>EFECTIVO Y CANJE</v>
          </cell>
          <cell r="E5047" t="str">
            <v>59</v>
          </cell>
          <cell r="F5047" t="str">
            <v>D</v>
          </cell>
          <cell r="G5047" t="str">
            <v>FNRO</v>
          </cell>
        </row>
        <row r="5048">
          <cell r="B5048" t="str">
            <v>FNRO-521740</v>
          </cell>
          <cell r="C5048" t="str">
            <v>521740</v>
          </cell>
          <cell r="D5048" t="str">
            <v>TITULOS VALORES</v>
          </cell>
          <cell r="E5048" t="str">
            <v>59</v>
          </cell>
          <cell r="F5048" t="str">
            <v>D</v>
          </cell>
          <cell r="G5048" t="str">
            <v>FNRO</v>
          </cell>
        </row>
        <row r="5049">
          <cell r="B5049" t="str">
            <v>FNRO-521745</v>
          </cell>
          <cell r="C5049" t="str">
            <v>521745</v>
          </cell>
          <cell r="D5049" t="str">
            <v>CARTERA DE CREDITOS</v>
          </cell>
          <cell r="E5049" t="str">
            <v>59</v>
          </cell>
          <cell r="F5049" t="str">
            <v>D</v>
          </cell>
          <cell r="G5049" t="str">
            <v>FNRO</v>
          </cell>
        </row>
        <row r="5050">
          <cell r="B5050" t="str">
            <v>FNRO-521795</v>
          </cell>
          <cell r="C5050" t="str">
            <v>521795</v>
          </cell>
          <cell r="D5050" t="str">
            <v>OTROS ACTIVOS</v>
          </cell>
          <cell r="E5050" t="str">
            <v>59</v>
          </cell>
          <cell r="F5050" t="str">
            <v>D</v>
          </cell>
          <cell r="G5050" t="str">
            <v>FNRO</v>
          </cell>
        </row>
        <row r="5051">
          <cell r="B5051" t="str">
            <v>FNRO-5225</v>
          </cell>
          <cell r="C5051" t="str">
            <v>5225</v>
          </cell>
          <cell r="D5051" t="str">
            <v>AMORTIZACION BIENES ENTREGADOS EN COMODATO</v>
          </cell>
          <cell r="E5051" t="str">
            <v>59</v>
          </cell>
          <cell r="F5051" t="str">
            <v>D</v>
          </cell>
          <cell r="G5051" t="str">
            <v>FNRO</v>
          </cell>
        </row>
        <row r="5052">
          <cell r="B5052" t="str">
            <v>FNRO-5230</v>
          </cell>
          <cell r="C5052" t="str">
            <v>5230</v>
          </cell>
          <cell r="D5052" t="str">
            <v>MULTAS Y SANCIONES, LITIGIOS, INDEMNIZACIONES Y DEMANDAS</v>
          </cell>
          <cell r="E5052" t="str">
            <v/>
          </cell>
          <cell r="F5052" t="str">
            <v>D</v>
          </cell>
          <cell r="G5052" t="str">
            <v>FNRO</v>
          </cell>
        </row>
        <row r="5053">
          <cell r="B5053" t="str">
            <v>FNRO-523006</v>
          </cell>
          <cell r="C5053" t="str">
            <v>523006</v>
          </cell>
          <cell r="D5053" t="str">
            <v>MULTAS Y SANCIONES SUPERINTENDENCIA BANCARIA - DESENCAJE</v>
          </cell>
          <cell r="E5053" t="str">
            <v>59</v>
          </cell>
          <cell r="F5053" t="str">
            <v>D</v>
          </cell>
          <cell r="G5053" t="str">
            <v>FNRO</v>
          </cell>
        </row>
        <row r="5054">
          <cell r="B5054" t="str">
            <v>FNRO-523007</v>
          </cell>
          <cell r="C5054" t="str">
            <v>523007</v>
          </cell>
          <cell r="D5054" t="str">
            <v>MULTAS Y SANCIONES SUPERINTENDENCIA BANCARIA - APALANCAMIENTO</v>
          </cell>
          <cell r="E5054" t="str">
            <v>59</v>
          </cell>
          <cell r="F5054" t="str">
            <v>D</v>
          </cell>
          <cell r="G5054" t="str">
            <v>FNRO</v>
          </cell>
        </row>
        <row r="5055">
          <cell r="B5055" t="str">
            <v>FNRO-523008</v>
          </cell>
          <cell r="C5055" t="str">
            <v>523008</v>
          </cell>
          <cell r="D5055" t="str">
            <v>MULTAS Y SANCIONES SUPERINTENDENCIA BANCARIA - POSICION PROPIA</v>
          </cell>
          <cell r="E5055" t="str">
            <v>59</v>
          </cell>
          <cell r="F5055" t="str">
            <v>D</v>
          </cell>
          <cell r="G5055" t="str">
            <v>FNRO</v>
          </cell>
        </row>
        <row r="5056">
          <cell r="B5056" t="str">
            <v>FNRO-523009</v>
          </cell>
          <cell r="C5056" t="str">
            <v>523009</v>
          </cell>
          <cell r="D5056" t="str">
            <v>MULTAS Y SANCIONES SUPERINTENDENCIA BANCARIA - OTRAS</v>
          </cell>
          <cell r="E5056" t="str">
            <v>59</v>
          </cell>
          <cell r="F5056" t="str">
            <v>D</v>
          </cell>
          <cell r="G5056" t="str">
            <v>FNRO</v>
          </cell>
        </row>
        <row r="5057">
          <cell r="B5057" t="str">
            <v>FNRO-523010</v>
          </cell>
          <cell r="C5057" t="str">
            <v>523010</v>
          </cell>
          <cell r="D5057" t="str">
            <v>MULTAS Y SANCIONES OTRAS AUTORIDADES ADMINISTRATIVAS</v>
          </cell>
          <cell r="E5057" t="str">
            <v>59</v>
          </cell>
          <cell r="F5057" t="str">
            <v>D</v>
          </cell>
          <cell r="G5057" t="str">
            <v>FNRO</v>
          </cell>
        </row>
        <row r="5058">
          <cell r="B5058" t="str">
            <v>FNRO-523015</v>
          </cell>
          <cell r="C5058" t="str">
            <v>523015</v>
          </cell>
          <cell r="D5058" t="str">
            <v>INDEMNIZACIONES A CLIENTES</v>
          </cell>
          <cell r="E5058" t="str">
            <v>59</v>
          </cell>
          <cell r="F5058" t="str">
            <v>D</v>
          </cell>
          <cell r="G5058" t="str">
            <v>FNRO</v>
          </cell>
        </row>
        <row r="5059">
          <cell r="B5059" t="str">
            <v>FNRO-523020</v>
          </cell>
          <cell r="C5059" t="str">
            <v>523020</v>
          </cell>
          <cell r="D5059" t="str">
            <v>OTRAS INDEMNIZACIONES</v>
          </cell>
          <cell r="E5059" t="str">
            <v>59</v>
          </cell>
          <cell r="F5059" t="str">
            <v>D</v>
          </cell>
          <cell r="G5059" t="str">
            <v>FNRO</v>
          </cell>
        </row>
        <row r="5060">
          <cell r="B5060" t="str">
            <v>FNRO-523025</v>
          </cell>
          <cell r="C5060" t="str">
            <v>523025</v>
          </cell>
          <cell r="D5060" t="str">
            <v>DEMANDAS LABORALES</v>
          </cell>
          <cell r="E5060" t="str">
            <v>59</v>
          </cell>
          <cell r="F5060" t="str">
            <v>D</v>
          </cell>
          <cell r="G5060" t="str">
            <v>FNRO</v>
          </cell>
        </row>
        <row r="5061">
          <cell r="B5061" t="str">
            <v>FNRO-523030</v>
          </cell>
          <cell r="C5061" t="str">
            <v>523030</v>
          </cell>
          <cell r="D5061" t="str">
            <v>DEMANDAS POR INCUMPLIMIENTO DE CONTRATOS</v>
          </cell>
          <cell r="E5061" t="str">
            <v>59</v>
          </cell>
          <cell r="F5061" t="str">
            <v>D</v>
          </cell>
          <cell r="G5061" t="str">
            <v>FNRO</v>
          </cell>
        </row>
        <row r="5062">
          <cell r="B5062" t="str">
            <v>FNRO-523035</v>
          </cell>
          <cell r="C5062" t="str">
            <v>523035</v>
          </cell>
          <cell r="D5062" t="str">
            <v>LITIGIOS EN PROCESO EJECUTIVO</v>
          </cell>
          <cell r="E5062" t="str">
            <v>59</v>
          </cell>
          <cell r="F5062" t="str">
            <v>D</v>
          </cell>
          <cell r="G5062" t="str">
            <v>FNRO</v>
          </cell>
        </row>
        <row r="5063">
          <cell r="B5063" t="str">
            <v>FNRO-523040</v>
          </cell>
          <cell r="C5063" t="str">
            <v>523040</v>
          </cell>
          <cell r="D5063" t="str">
            <v>OTROS LITIGIOS EN PROCESO ADMINISTRATIVO JUDICIAL O ARBITRAL</v>
          </cell>
          <cell r="E5063" t="str">
            <v>59</v>
          </cell>
          <cell r="F5063" t="str">
            <v>D</v>
          </cell>
          <cell r="G5063" t="str">
            <v>FNRO</v>
          </cell>
        </row>
        <row r="5064">
          <cell r="B5064" t="str">
            <v>FNRO-523095</v>
          </cell>
          <cell r="C5064" t="str">
            <v>523095</v>
          </cell>
          <cell r="D5064" t="str">
            <v>OTRAS</v>
          </cell>
          <cell r="E5064" t="str">
            <v>59</v>
          </cell>
          <cell r="F5064" t="str">
            <v>D</v>
          </cell>
          <cell r="G5064" t="str">
            <v>FNRO</v>
          </cell>
        </row>
        <row r="5065">
          <cell r="B5065" t="str">
            <v>FNRO-5295</v>
          </cell>
          <cell r="C5065" t="str">
            <v>5295</v>
          </cell>
          <cell r="D5065" t="str">
            <v>DIVERSOS</v>
          </cell>
          <cell r="E5065" t="str">
            <v/>
          </cell>
          <cell r="F5065" t="str">
            <v>D</v>
          </cell>
          <cell r="G5065" t="str">
            <v>FNRO</v>
          </cell>
        </row>
        <row r="5066">
          <cell r="B5066" t="str">
            <v>FNRO-529505</v>
          </cell>
          <cell r="C5066" t="str">
            <v>529505</v>
          </cell>
          <cell r="D5066" t="str">
            <v>INTERESES POR MULTAS Y SANCIONES</v>
          </cell>
          <cell r="E5066" t="str">
            <v>59</v>
          </cell>
          <cell r="F5066" t="str">
            <v>D</v>
          </cell>
          <cell r="G5066" t="str">
            <v>FNRO</v>
          </cell>
        </row>
        <row r="5067">
          <cell r="B5067" t="str">
            <v>FNRO-529510</v>
          </cell>
          <cell r="C5067" t="str">
            <v>529510</v>
          </cell>
          <cell r="D5067" t="str">
            <v>GASTOS BIENES RECIBIDOS EN PAGO Y RESTITUIDOS</v>
          </cell>
          <cell r="E5067" t="str">
            <v>59</v>
          </cell>
          <cell r="F5067" t="str">
            <v>D</v>
          </cell>
          <cell r="G5067" t="str">
            <v>FNRO</v>
          </cell>
        </row>
        <row r="5068">
          <cell r="B5068" t="str">
            <v>FNRO-529515</v>
          </cell>
          <cell r="C5068" t="str">
            <v>529515</v>
          </cell>
          <cell r="D5068" t="str">
            <v>PÉRDIDA EN RECUPERACION DE CARTERA</v>
          </cell>
          <cell r="E5068" t="str">
            <v>59</v>
          </cell>
          <cell r="F5068" t="str">
            <v>D</v>
          </cell>
          <cell r="G5068" t="str">
            <v>FNRO</v>
          </cell>
        </row>
        <row r="5069">
          <cell r="B5069" t="str">
            <v>FNRO-529545</v>
          </cell>
          <cell r="C5069" t="str">
            <v>529545</v>
          </cell>
          <cell r="D5069" t="str">
            <v>GASTOS NO OPERACIONALES CONSORCIOS O UNIONES TEMPORALES</v>
          </cell>
          <cell r="E5069" t="str">
            <v>59</v>
          </cell>
          <cell r="F5069" t="str">
            <v>D</v>
          </cell>
          <cell r="G5069" t="str">
            <v>FNRO</v>
          </cell>
        </row>
        <row r="5070">
          <cell r="B5070" t="str">
            <v>FNRO-529550</v>
          </cell>
          <cell r="C5070" t="str">
            <v>529550</v>
          </cell>
          <cell r="D5070" t="str">
            <v>AMORTIZACIÓN EXCESO DEL COSTO DE LA INVERSIÓN SOBRE EL VALOR EN LIBROS</v>
          </cell>
          <cell r="E5070" t="str">
            <v>59</v>
          </cell>
          <cell r="F5070" t="str">
            <v>D</v>
          </cell>
          <cell r="G5070" t="str">
            <v>FNRO</v>
          </cell>
        </row>
        <row r="5071">
          <cell r="B5071" t="str">
            <v>FNRO-529555</v>
          </cell>
          <cell r="C5071" t="str">
            <v>529555</v>
          </cell>
          <cell r="D5071" t="str">
            <v>INTERÉS MINORITARIO</v>
          </cell>
          <cell r="E5071" t="str">
            <v>59</v>
          </cell>
          <cell r="F5071" t="str">
            <v>D</v>
          </cell>
          <cell r="G5071" t="str">
            <v>FNRO</v>
          </cell>
        </row>
        <row r="5072">
          <cell r="B5072" t="str">
            <v>FNRO-529595</v>
          </cell>
          <cell r="C5072" t="str">
            <v>529595</v>
          </cell>
          <cell r="D5072" t="str">
            <v>OTROS</v>
          </cell>
          <cell r="E5072" t="str">
            <v>59</v>
          </cell>
          <cell r="F5072" t="str">
            <v>D</v>
          </cell>
          <cell r="G5072" t="str">
            <v>FNRO</v>
          </cell>
        </row>
        <row r="5073">
          <cell r="B5073" t="str">
            <v>FNRO-5297</v>
          </cell>
          <cell r="C5073" t="str">
            <v>5297</v>
          </cell>
          <cell r="D5073" t="str">
            <v>CUENTA DE REPORTE GASTOS Y COSTOS NO OPERACIONALES ‑ SECCIONES ESPECIALES</v>
          </cell>
          <cell r="E5073" t="str">
            <v/>
          </cell>
          <cell r="F5073" t="str">
            <v>D</v>
          </cell>
          <cell r="G5073" t="str">
            <v>FNRO</v>
          </cell>
        </row>
        <row r="5074">
          <cell r="B5074" t="str">
            <v>FNRO-529705</v>
          </cell>
          <cell r="C5074" t="str">
            <v>529705</v>
          </cell>
          <cell r="D5074" t="str">
            <v>SECCION DE SEGUROS</v>
          </cell>
          <cell r="E5074" t="str">
            <v>59</v>
          </cell>
          <cell r="F5074" t="str">
            <v>D</v>
          </cell>
          <cell r="G5074" t="str">
            <v>FNRO</v>
          </cell>
        </row>
        <row r="5075">
          <cell r="B5075" t="str">
            <v>FNRO-529710</v>
          </cell>
          <cell r="C5075" t="str">
            <v>529710</v>
          </cell>
          <cell r="D5075" t="str">
            <v>AREAS COMERCIALES</v>
          </cell>
          <cell r="E5075" t="str">
            <v>59</v>
          </cell>
          <cell r="F5075" t="str">
            <v>D</v>
          </cell>
          <cell r="G5075" t="str">
            <v>FNRO</v>
          </cell>
        </row>
        <row r="5076">
          <cell r="B5076" t="str">
            <v>FNRO-5298</v>
          </cell>
          <cell r="C5076" t="str">
            <v>5298</v>
          </cell>
          <cell r="D5076" t="str">
            <v>CUENTA DE REPORTE GASTOS Y COSTOS NO OPERACIONALES ‑ SECCIONES ESPECIALES</v>
          </cell>
          <cell r="E5076" t="str">
            <v/>
          </cell>
          <cell r="F5076" t="str">
            <v>D</v>
          </cell>
          <cell r="G5076" t="str">
            <v>FNRO</v>
          </cell>
        </row>
        <row r="5077">
          <cell r="B5077" t="str">
            <v>FNRO-529805</v>
          </cell>
          <cell r="C5077" t="str">
            <v>529805</v>
          </cell>
          <cell r="D5077" t="str">
            <v>SECCION VALOR CONSTANTE</v>
          </cell>
          <cell r="E5077" t="str">
            <v>59</v>
          </cell>
          <cell r="F5077" t="str">
            <v>D</v>
          </cell>
          <cell r="G5077" t="str">
            <v>FNRO</v>
          </cell>
        </row>
        <row r="5078">
          <cell r="B5078" t="str">
            <v>FNRO-529810</v>
          </cell>
          <cell r="C5078" t="str">
            <v>529810</v>
          </cell>
          <cell r="D5078" t="str">
            <v>SECCION TRADICIONAL</v>
          </cell>
          <cell r="E5078" t="str">
            <v>59</v>
          </cell>
          <cell r="F5078" t="str">
            <v>D</v>
          </cell>
          <cell r="G5078" t="str">
            <v>FNRO</v>
          </cell>
        </row>
        <row r="5079">
          <cell r="B5079" t="str">
            <v>FNRO-5305</v>
          </cell>
          <cell r="C5079" t="str">
            <v>5305</v>
          </cell>
          <cell r="D5079" t="str">
            <v>GASTOS COMPENSADOS</v>
          </cell>
          <cell r="E5079" t="str">
            <v>59</v>
          </cell>
          <cell r="F5079" t="str">
            <v>D</v>
          </cell>
          <cell r="G5079" t="str">
            <v>FNRO</v>
          </cell>
        </row>
        <row r="5080">
          <cell r="B5080" t="str">
            <v>SEGU-1105</v>
          </cell>
          <cell r="C5080" t="str">
            <v>1105</v>
          </cell>
          <cell r="D5080" t="str">
            <v>CAJA</v>
          </cell>
          <cell r="E5080" t="str">
            <v/>
          </cell>
          <cell r="F5080" t="str">
            <v/>
          </cell>
          <cell r="G5080" t="str">
            <v>SEGU</v>
          </cell>
        </row>
        <row r="5081">
          <cell r="B5081" t="str">
            <v>SEGU-110505</v>
          </cell>
          <cell r="C5081" t="str">
            <v>110505</v>
          </cell>
          <cell r="D5081" t="str">
            <v>EFECTIVO</v>
          </cell>
          <cell r="E5081" t="str">
            <v>33</v>
          </cell>
          <cell r="F5081" t="str">
            <v>D</v>
          </cell>
          <cell r="G5081" t="str">
            <v>SEGU</v>
          </cell>
        </row>
        <row r="5082">
          <cell r="B5082" t="str">
            <v>SEGU-110510</v>
          </cell>
          <cell r="C5082" t="str">
            <v>110510</v>
          </cell>
          <cell r="D5082" t="str">
            <v>CHEQUES</v>
          </cell>
          <cell r="E5082" t="str">
            <v>33</v>
          </cell>
          <cell r="F5082" t="str">
            <v>D</v>
          </cell>
          <cell r="G5082" t="str">
            <v>SEGU</v>
          </cell>
        </row>
        <row r="5083">
          <cell r="B5083" t="str">
            <v>SEGU-110515</v>
          </cell>
          <cell r="C5083" t="str">
            <v>110515</v>
          </cell>
          <cell r="D5083" t="str">
            <v>DEPOSITOS POR PRIMAS RECAUDADAS</v>
          </cell>
          <cell r="E5083" t="str">
            <v>33</v>
          </cell>
          <cell r="F5083" t="str">
            <v>D</v>
          </cell>
          <cell r="G5083" t="str">
            <v>SEGU</v>
          </cell>
        </row>
        <row r="5084">
          <cell r="B5084" t="str">
            <v>SEGU-1115</v>
          </cell>
          <cell r="C5084" t="str">
            <v>1115</v>
          </cell>
          <cell r="D5084" t="str">
            <v>BANCOS Y OTRAS ENTIDADES FINANCIERAS</v>
          </cell>
          <cell r="E5084" t="str">
            <v>33</v>
          </cell>
          <cell r="F5084" t="str">
            <v>D</v>
          </cell>
          <cell r="G5084" t="str">
            <v>SEGU</v>
          </cell>
        </row>
        <row r="5085">
          <cell r="B5085" t="str">
            <v>SEGU-111505</v>
          </cell>
          <cell r="C5085" t="str">
            <v>111505</v>
          </cell>
          <cell r="D5085" t="str">
            <v>BANCOS</v>
          </cell>
          <cell r="E5085" t="str">
            <v>33</v>
          </cell>
          <cell r="F5085" t="str">
            <v>D</v>
          </cell>
          <cell r="G5085" t="str">
            <v>SEGU</v>
          </cell>
        </row>
        <row r="5086">
          <cell r="B5086" t="str">
            <v>SEGU-111525</v>
          </cell>
          <cell r="C5086" t="str">
            <v>111525</v>
          </cell>
          <cell r="D5086" t="str">
            <v>DEPOSITOS POR PRIMAS RECAUDADAS</v>
          </cell>
          <cell r="E5086" t="str">
            <v>33</v>
          </cell>
          <cell r="F5086" t="str">
            <v>D</v>
          </cell>
          <cell r="G5086" t="str">
            <v>SEGU</v>
          </cell>
        </row>
        <row r="5087">
          <cell r="B5087" t="str">
            <v>SEGU-111595</v>
          </cell>
          <cell r="C5087" t="str">
            <v>111595</v>
          </cell>
          <cell r="D5087" t="str">
            <v>OTRAS ENTIDADES FINANCIERAS</v>
          </cell>
          <cell r="E5087" t="str">
            <v>33</v>
          </cell>
          <cell r="F5087" t="str">
            <v>D</v>
          </cell>
          <cell r="G5087" t="str">
            <v>SEGU</v>
          </cell>
        </row>
        <row r="5088">
          <cell r="B5088" t="str">
            <v>SEGU-1130</v>
          </cell>
          <cell r="C5088" t="str">
            <v>1130</v>
          </cell>
          <cell r="D5088" t="str">
            <v>REMESAS EN TRANSITO</v>
          </cell>
          <cell r="E5088" t="str">
            <v>33</v>
          </cell>
          <cell r="F5088" t="str">
            <v>D</v>
          </cell>
          <cell r="G5088" t="str">
            <v>SEGU</v>
          </cell>
        </row>
        <row r="5089">
          <cell r="B5089" t="str">
            <v>SEGU-113005</v>
          </cell>
          <cell r="C5089" t="str">
            <v>113005</v>
          </cell>
          <cell r="D5089" t="str">
            <v>CHEQUES PAIS</v>
          </cell>
          <cell r="E5089" t="str">
            <v>33</v>
          </cell>
          <cell r="F5089" t="str">
            <v>D</v>
          </cell>
          <cell r="G5089" t="str">
            <v>SEGU</v>
          </cell>
        </row>
        <row r="5090">
          <cell r="B5090" t="str">
            <v>SEGU-113010</v>
          </cell>
          <cell r="C5090" t="str">
            <v>113010</v>
          </cell>
          <cell r="D5090" t="str">
            <v>CHEQUES SOBRE EL EXTERIOR</v>
          </cell>
          <cell r="E5090" t="str">
            <v>33</v>
          </cell>
          <cell r="F5090" t="str">
            <v>D</v>
          </cell>
          <cell r="G5090" t="str">
            <v>SEGU</v>
          </cell>
        </row>
        <row r="5091">
          <cell r="B5091" t="str">
            <v>SEGU-1205</v>
          </cell>
          <cell r="C5091" t="str">
            <v>1205</v>
          </cell>
          <cell r="D5091" t="str">
            <v>FONDOS INTERASOCIADAS ACTIVOS</v>
          </cell>
          <cell r="E5091" t="str">
            <v/>
          </cell>
          <cell r="F5091" t="str">
            <v/>
          </cell>
          <cell r="G5091" t="str">
            <v>SEGU</v>
          </cell>
        </row>
        <row r="5092">
          <cell r="B5092" t="str">
            <v>SEGU-120503</v>
          </cell>
          <cell r="C5092" t="str">
            <v>120503</v>
          </cell>
          <cell r="D5092" t="str">
            <v>COMPAÑIAS DE SEGUROS GENERALES</v>
          </cell>
          <cell r="E5092" t="str">
            <v>33</v>
          </cell>
          <cell r="F5092" t="str">
            <v>D</v>
          </cell>
          <cell r="G5092" t="str">
            <v>SEGU</v>
          </cell>
        </row>
        <row r="5093">
          <cell r="B5093" t="str">
            <v>SEGU-120508</v>
          </cell>
          <cell r="C5093" t="str">
            <v>120508</v>
          </cell>
          <cell r="D5093" t="str">
            <v>COMPAÑIAS DE SEGUROS DE VIDA</v>
          </cell>
          <cell r="E5093" t="str">
            <v>33</v>
          </cell>
          <cell r="F5093" t="str">
            <v>D</v>
          </cell>
          <cell r="G5093" t="str">
            <v>SEGU</v>
          </cell>
        </row>
        <row r="5094">
          <cell r="B5094" t="str">
            <v>SEGU-120513</v>
          </cell>
          <cell r="C5094" t="str">
            <v>120513</v>
          </cell>
          <cell r="D5094" t="str">
            <v>SOCIEDADES DE REASEGUROS</v>
          </cell>
          <cell r="E5094" t="str">
            <v>33</v>
          </cell>
          <cell r="F5094" t="str">
            <v>D</v>
          </cell>
          <cell r="G5094" t="str">
            <v>SEGU</v>
          </cell>
        </row>
        <row r="5095">
          <cell r="B5095" t="str">
            <v>SEGU-120519</v>
          </cell>
          <cell r="C5095" t="str">
            <v>120519</v>
          </cell>
          <cell r="D5095" t="str">
            <v>SOCIEDADES DE CAPITALIZACION</v>
          </cell>
          <cell r="E5095" t="str">
            <v>33</v>
          </cell>
          <cell r="F5095" t="str">
            <v>D</v>
          </cell>
          <cell r="G5095" t="str">
            <v>SEGU</v>
          </cell>
        </row>
        <row r="5096">
          <cell r="B5096" t="str">
            <v>SEGU-1220</v>
          </cell>
          <cell r="C5096" t="str">
            <v>1220</v>
          </cell>
          <cell r="D5096" t="str">
            <v>COMPROMISOS DE TRANSFERENCIA EN OPERACIONES DE REPO ABIERTO</v>
          </cell>
          <cell r="G5096" t="str">
            <v>SEGU</v>
          </cell>
        </row>
        <row r="5097">
          <cell r="B5097" t="str">
            <v>SEGU-122005</v>
          </cell>
          <cell r="C5097" t="str">
            <v>122005</v>
          </cell>
          <cell r="D5097" t="str">
            <v>BANCOS</v>
          </cell>
          <cell r="E5097" t="str">
            <v>33</v>
          </cell>
          <cell r="F5097" t="str">
            <v>D</v>
          </cell>
          <cell r="G5097" t="str">
            <v>SEGU</v>
          </cell>
        </row>
        <row r="5098">
          <cell r="B5098" t="str">
            <v>SEGU-122010</v>
          </cell>
          <cell r="C5098" t="str">
            <v>122010</v>
          </cell>
          <cell r="D5098" t="str">
            <v>CORPORACIONES FINANCIERAS</v>
          </cell>
          <cell r="E5098" t="str">
            <v>33</v>
          </cell>
          <cell r="F5098" t="str">
            <v>D</v>
          </cell>
          <cell r="G5098" t="str">
            <v>SEGU</v>
          </cell>
        </row>
        <row r="5099">
          <cell r="B5099" t="str">
            <v>SEGU-122015</v>
          </cell>
          <cell r="C5099" t="str">
            <v>122015</v>
          </cell>
          <cell r="D5099" t="str">
            <v>BOLSA DE VALORES</v>
          </cell>
          <cell r="E5099" t="str">
            <v>33</v>
          </cell>
          <cell r="F5099" t="str">
            <v>D</v>
          </cell>
          <cell r="G5099" t="str">
            <v>SEGU</v>
          </cell>
        </row>
        <row r="5100">
          <cell r="B5100" t="str">
            <v>SEGU-122020</v>
          </cell>
          <cell r="C5100" t="str">
            <v>122020</v>
          </cell>
          <cell r="D5100" t="str">
            <v>COMPAÑIAS DE FINANCIAMIENTO COMERCIAL</v>
          </cell>
          <cell r="E5100" t="str">
            <v>33</v>
          </cell>
          <cell r="F5100" t="str">
            <v>D</v>
          </cell>
          <cell r="G5100" t="str">
            <v>SEGU</v>
          </cell>
        </row>
        <row r="5101">
          <cell r="B5101" t="str">
            <v>SEGU-122025</v>
          </cell>
          <cell r="C5101" t="str">
            <v>122025</v>
          </cell>
          <cell r="D5101" t="str">
            <v>OTRAS ENTIDADES FINANCIERAS</v>
          </cell>
          <cell r="E5101" t="str">
            <v>33</v>
          </cell>
          <cell r="F5101" t="str">
            <v>D</v>
          </cell>
          <cell r="G5101" t="str">
            <v>SEGU</v>
          </cell>
        </row>
        <row r="5102">
          <cell r="B5102" t="str">
            <v>SEGU-122030</v>
          </cell>
          <cell r="C5102" t="str">
            <v>122030</v>
          </cell>
          <cell r="D5102" t="str">
            <v>BANCO DE LA REPÚBLICA</v>
          </cell>
          <cell r="E5102" t="str">
            <v>33</v>
          </cell>
          <cell r="F5102" t="str">
            <v>D</v>
          </cell>
          <cell r="G5102" t="str">
            <v>SEGU</v>
          </cell>
        </row>
        <row r="5103">
          <cell r="B5103" t="str">
            <v>SEGU-122035</v>
          </cell>
          <cell r="C5103" t="str">
            <v>122035</v>
          </cell>
          <cell r="D5103" t="str">
            <v>TESORERÍA GENERAL DE LA NACIÓN</v>
          </cell>
          <cell r="E5103" t="str">
            <v>33</v>
          </cell>
          <cell r="F5103" t="str">
            <v>D</v>
          </cell>
          <cell r="G5103" t="str">
            <v>SEGU</v>
          </cell>
        </row>
        <row r="5104">
          <cell r="B5104" t="str">
            <v>SEGU-122040</v>
          </cell>
          <cell r="C5104" t="str">
            <v>122040</v>
          </cell>
          <cell r="D5104" t="str">
            <v>ENTIDADES DEL SECTOR PÚBLICO</v>
          </cell>
          <cell r="E5104" t="str">
            <v>33</v>
          </cell>
          <cell r="F5104" t="str">
            <v>D</v>
          </cell>
          <cell r="G5104" t="str">
            <v>SEGU</v>
          </cell>
        </row>
        <row r="5105">
          <cell r="B5105" t="str">
            <v>SEGU-122045</v>
          </cell>
          <cell r="C5105" t="str">
            <v>122045</v>
          </cell>
          <cell r="D5105" t="str">
            <v>RESIDENTES DEL EXTERIOR</v>
          </cell>
          <cell r="E5105" t="str">
            <v>33</v>
          </cell>
          <cell r="F5105" t="str">
            <v>D</v>
          </cell>
          <cell r="G5105" t="str">
            <v>SEGU</v>
          </cell>
        </row>
        <row r="5106">
          <cell r="B5106" t="str">
            <v>SEGU-122050</v>
          </cell>
          <cell r="C5106" t="str">
            <v>122050</v>
          </cell>
          <cell r="D5106" t="str">
            <v>SOCIEDADES FIDUCIARIAS</v>
          </cell>
          <cell r="E5106" t="str">
            <v>33</v>
          </cell>
          <cell r="F5106" t="str">
            <v>D</v>
          </cell>
          <cell r="G5106" t="str">
            <v>SEGU</v>
          </cell>
        </row>
        <row r="5107">
          <cell r="B5107" t="str">
            <v>SEGU-122055</v>
          </cell>
          <cell r="C5107" t="str">
            <v>122055</v>
          </cell>
          <cell r="D5107" t="str">
            <v>SOCIEDADES ADMINISTRADORAS DE FONDOS DE PENSIONES Y DE CESANTÍAS</v>
          </cell>
          <cell r="E5107" t="str">
            <v>33</v>
          </cell>
          <cell r="F5107" t="str">
            <v>D</v>
          </cell>
          <cell r="G5107" t="str">
            <v>SEGU</v>
          </cell>
        </row>
        <row r="5108">
          <cell r="B5108" t="str">
            <v>SEGU-122060</v>
          </cell>
          <cell r="C5108" t="str">
            <v>122060</v>
          </cell>
          <cell r="D5108" t="str">
            <v>SOCIEDADES COMISIONISTAS DE BOLSAS AGROPECUARIAS</v>
          </cell>
          <cell r="E5108" t="str">
            <v>33</v>
          </cell>
          <cell r="F5108" t="str">
            <v>D</v>
          </cell>
          <cell r="G5108" t="str">
            <v>SEGU</v>
          </cell>
        </row>
        <row r="5109">
          <cell r="B5109" t="str">
            <v>SEGU-122065</v>
          </cell>
          <cell r="C5109" t="str">
            <v>122065</v>
          </cell>
          <cell r="D5109" t="str">
            <v>SOCIEDADES COMISIONISTAS DE BOLSAS DE VALORES</v>
          </cell>
          <cell r="E5109" t="str">
            <v>33</v>
          </cell>
          <cell r="F5109" t="str">
            <v>D</v>
          </cell>
          <cell r="G5109" t="str">
            <v>SEGU</v>
          </cell>
        </row>
        <row r="5110">
          <cell r="B5110" t="str">
            <v>SEGU-122070</v>
          </cell>
          <cell r="C5110" t="str">
            <v>122070</v>
          </cell>
          <cell r="D5110" t="str">
            <v>SOCIEDADES ADMINISTRADORAS DE INVERSIÓN</v>
          </cell>
          <cell r="E5110" t="str">
            <v>33</v>
          </cell>
          <cell r="F5110" t="str">
            <v>D</v>
          </cell>
          <cell r="G5110" t="str">
            <v>SEGU</v>
          </cell>
        </row>
        <row r="5111">
          <cell r="B5111" t="str">
            <v>SEGU-122075</v>
          </cell>
          <cell r="C5111" t="str">
            <v>122075</v>
          </cell>
          <cell r="D5111" t="str">
            <v>COMPAÑÍAS DE SEGUROS Y DE REASEGUROS</v>
          </cell>
          <cell r="E5111" t="str">
            <v>33</v>
          </cell>
          <cell r="F5111" t="str">
            <v>D</v>
          </cell>
          <cell r="G5111" t="str">
            <v>SEGU</v>
          </cell>
        </row>
        <row r="5112">
          <cell r="B5112" t="str">
            <v>SEGU-122080</v>
          </cell>
          <cell r="C5112" t="str">
            <v>122080</v>
          </cell>
          <cell r="D5112" t="str">
            <v xml:space="preserve">SOCIEDADES DE CAPITALIZACIÓN </v>
          </cell>
          <cell r="E5112" t="str">
            <v>33</v>
          </cell>
          <cell r="F5112" t="str">
            <v>D</v>
          </cell>
          <cell r="G5112" t="str">
            <v>SEGU</v>
          </cell>
        </row>
        <row r="5113">
          <cell r="B5113" t="str">
            <v>SEGU-122085</v>
          </cell>
          <cell r="C5113" t="str">
            <v>122085</v>
          </cell>
          <cell r="D5113" t="str">
            <v xml:space="preserve">BOLSA DE PRODUCTOS AGROPECUARIOS Y AGROINDUSTRIALES </v>
          </cell>
          <cell r="E5113" t="str">
            <v>33</v>
          </cell>
          <cell r="F5113" t="str">
            <v>D</v>
          </cell>
          <cell r="G5113" t="str">
            <v>SEGU</v>
          </cell>
        </row>
        <row r="5114">
          <cell r="B5114" t="str">
            <v>SEGU-122090</v>
          </cell>
          <cell r="C5114" t="str">
            <v>122090</v>
          </cell>
          <cell r="D5114" t="str">
            <v>CÁMARAS DE COMPENSACIÓN Y LIQUIDACIÓN DE BOLSAS DE PRODUCTOS AGROPECUARIOS Y AGROINDUSTRIALES</v>
          </cell>
          <cell r="E5114" t="str">
            <v>33</v>
          </cell>
          <cell r="F5114" t="str">
            <v>D</v>
          </cell>
          <cell r="G5114" t="str">
            <v>SEGU</v>
          </cell>
        </row>
        <row r="5115">
          <cell r="B5115" t="str">
            <v>SEGU-122095</v>
          </cell>
          <cell r="C5115" t="str">
            <v>122095</v>
          </cell>
          <cell r="D5115" t="str">
            <v>OTRAS</v>
          </cell>
          <cell r="E5115" t="str">
            <v>33</v>
          </cell>
          <cell r="F5115" t="str">
            <v>D</v>
          </cell>
          <cell r="G5115" t="str">
            <v>SEGU</v>
          </cell>
        </row>
        <row r="5116">
          <cell r="B5116" t="str">
            <v>SEGU-1222</v>
          </cell>
          <cell r="C5116" t="str">
            <v>1222</v>
          </cell>
          <cell r="D5116" t="str">
            <v>COMPROMISOS DE TRANSFERENCIA EN OPERACIONES REPO CERRADO</v>
          </cell>
          <cell r="G5116" t="str">
            <v>SEGU</v>
          </cell>
        </row>
        <row r="5117">
          <cell r="B5117" t="str">
            <v>SEGU-122205</v>
          </cell>
          <cell r="C5117" t="str">
            <v>122205</v>
          </cell>
          <cell r="D5117" t="str">
            <v>BANCOS</v>
          </cell>
          <cell r="E5117" t="str">
            <v>33</v>
          </cell>
          <cell r="F5117" t="str">
            <v>D</v>
          </cell>
          <cell r="G5117" t="str">
            <v>SEGU</v>
          </cell>
        </row>
        <row r="5118">
          <cell r="B5118" t="str">
            <v>SEGU-122210</v>
          </cell>
          <cell r="C5118" t="str">
            <v>122210</v>
          </cell>
          <cell r="D5118" t="str">
            <v>CORPORACIONES FINANCIERAS</v>
          </cell>
          <cell r="E5118" t="str">
            <v>33</v>
          </cell>
          <cell r="F5118" t="str">
            <v>D</v>
          </cell>
          <cell r="G5118" t="str">
            <v>SEGU</v>
          </cell>
        </row>
        <row r="5119">
          <cell r="B5119" t="str">
            <v>SEGU-122215</v>
          </cell>
          <cell r="C5119" t="str">
            <v>122215</v>
          </cell>
          <cell r="D5119" t="str">
            <v>BOLSA DE VALORES</v>
          </cell>
          <cell r="E5119" t="str">
            <v>33</v>
          </cell>
          <cell r="F5119" t="str">
            <v>D</v>
          </cell>
          <cell r="G5119" t="str">
            <v>SEGU</v>
          </cell>
        </row>
        <row r="5120">
          <cell r="B5120" t="str">
            <v>SEGU-122220</v>
          </cell>
          <cell r="C5120" t="str">
            <v>122220</v>
          </cell>
          <cell r="D5120" t="str">
            <v>COMPAÑIAS DE FINANCIAMIENTO COMERCIAL</v>
          </cell>
          <cell r="E5120" t="str">
            <v>33</v>
          </cell>
          <cell r="F5120" t="str">
            <v>D</v>
          </cell>
          <cell r="G5120" t="str">
            <v>SEGU</v>
          </cell>
        </row>
        <row r="5121">
          <cell r="B5121" t="str">
            <v>SEGU-122225</v>
          </cell>
          <cell r="C5121" t="str">
            <v>122225</v>
          </cell>
          <cell r="D5121" t="str">
            <v>OTRAS ENTIDADES FINANCIERAS</v>
          </cell>
          <cell r="E5121" t="str">
            <v>33</v>
          </cell>
          <cell r="F5121" t="str">
            <v>D</v>
          </cell>
          <cell r="G5121" t="str">
            <v>SEGU</v>
          </cell>
        </row>
        <row r="5122">
          <cell r="B5122" t="str">
            <v>SEGU-122230</v>
          </cell>
          <cell r="C5122" t="str">
            <v>122230</v>
          </cell>
          <cell r="D5122" t="str">
            <v>BANCO DE LA REPÚBLICA</v>
          </cell>
          <cell r="E5122" t="str">
            <v>33</v>
          </cell>
          <cell r="F5122" t="str">
            <v>D</v>
          </cell>
          <cell r="G5122" t="str">
            <v>SEGU</v>
          </cell>
        </row>
        <row r="5123">
          <cell r="B5123" t="str">
            <v>SEGU-122235</v>
          </cell>
          <cell r="C5123" t="str">
            <v>122235</v>
          </cell>
          <cell r="D5123" t="str">
            <v>TESORERÍA GENERAL DE LA NACIÓN</v>
          </cell>
          <cell r="E5123" t="str">
            <v>33</v>
          </cell>
          <cell r="F5123" t="str">
            <v>D</v>
          </cell>
          <cell r="G5123" t="str">
            <v>SEGU</v>
          </cell>
        </row>
        <row r="5124">
          <cell r="B5124" t="str">
            <v>SEGU-122240</v>
          </cell>
          <cell r="C5124" t="str">
            <v>122240</v>
          </cell>
          <cell r="D5124" t="str">
            <v>ENTIDADES DEL SECTOR PÚBLICO</v>
          </cell>
          <cell r="E5124" t="str">
            <v>33</v>
          </cell>
          <cell r="F5124" t="str">
            <v>D</v>
          </cell>
          <cell r="G5124" t="str">
            <v>SEGU</v>
          </cell>
        </row>
        <row r="5125">
          <cell r="B5125" t="str">
            <v>SEGU-122245</v>
          </cell>
          <cell r="C5125" t="str">
            <v>122245</v>
          </cell>
          <cell r="D5125" t="str">
            <v>RESIDENTES DEL EXTERIOR</v>
          </cell>
          <cell r="E5125" t="str">
            <v>33</v>
          </cell>
          <cell r="F5125" t="str">
            <v>D</v>
          </cell>
          <cell r="G5125" t="str">
            <v>SEGU</v>
          </cell>
        </row>
        <row r="5126">
          <cell r="B5126" t="str">
            <v>SEGU-122250</v>
          </cell>
          <cell r="C5126" t="str">
            <v>122250</v>
          </cell>
          <cell r="D5126" t="str">
            <v>SOCIEDADES FIDUCIARIAS</v>
          </cell>
          <cell r="E5126" t="str">
            <v>33</v>
          </cell>
          <cell r="F5126" t="str">
            <v>D</v>
          </cell>
          <cell r="G5126" t="str">
            <v>SEGU</v>
          </cell>
        </row>
        <row r="5127">
          <cell r="B5127" t="str">
            <v>SEGU-122255</v>
          </cell>
          <cell r="C5127" t="str">
            <v>122255</v>
          </cell>
          <cell r="D5127" t="str">
            <v>SOCIEDADES ADMINISTRADORAS DE FONDOS DE PENSIONES Y DE CESANTÍAS</v>
          </cell>
          <cell r="E5127" t="str">
            <v>33</v>
          </cell>
          <cell r="F5127" t="str">
            <v>D</v>
          </cell>
          <cell r="G5127" t="str">
            <v>SEGU</v>
          </cell>
        </row>
        <row r="5128">
          <cell r="B5128" t="str">
            <v>SEGU-122260</v>
          </cell>
          <cell r="C5128" t="str">
            <v>122260</v>
          </cell>
          <cell r="D5128" t="str">
            <v>SOCIEDADES COMISIONISTAS DE BOLSAS AGROPECUARIAS</v>
          </cell>
          <cell r="E5128" t="str">
            <v>33</v>
          </cell>
          <cell r="F5128" t="str">
            <v>D</v>
          </cell>
          <cell r="G5128" t="str">
            <v>SEGU</v>
          </cell>
        </row>
        <row r="5129">
          <cell r="B5129" t="str">
            <v>SEGU-122265</v>
          </cell>
          <cell r="C5129" t="str">
            <v>122265</v>
          </cell>
          <cell r="D5129" t="str">
            <v>SOCIEDADES COMISIONISTAS DE BOLSAS DE VALORES</v>
          </cell>
          <cell r="E5129" t="str">
            <v>33</v>
          </cell>
          <cell r="F5129" t="str">
            <v>D</v>
          </cell>
          <cell r="G5129" t="str">
            <v>SEGU</v>
          </cell>
        </row>
        <row r="5130">
          <cell r="B5130" t="str">
            <v>SEGU-122270</v>
          </cell>
          <cell r="C5130" t="str">
            <v>122270</v>
          </cell>
          <cell r="D5130" t="str">
            <v>SOCIEDADES ADMINISTRADORAS DE INVERSIÓN</v>
          </cell>
          <cell r="E5130" t="str">
            <v>33</v>
          </cell>
          <cell r="F5130" t="str">
            <v>D</v>
          </cell>
          <cell r="G5130" t="str">
            <v>SEGU</v>
          </cell>
        </row>
        <row r="5131">
          <cell r="B5131" t="str">
            <v>SEGU-122275</v>
          </cell>
          <cell r="C5131" t="str">
            <v>122275</v>
          </cell>
          <cell r="D5131" t="str">
            <v>COMPAÑÍAS DE SEGUROS Y DE REASEGUROS</v>
          </cell>
          <cell r="E5131" t="str">
            <v>33</v>
          </cell>
          <cell r="F5131" t="str">
            <v>D</v>
          </cell>
          <cell r="G5131" t="str">
            <v>SEGU</v>
          </cell>
        </row>
        <row r="5132">
          <cell r="B5132" t="str">
            <v>SEGU-122280</v>
          </cell>
          <cell r="C5132" t="str">
            <v>122280</v>
          </cell>
          <cell r="D5132" t="str">
            <v xml:space="preserve">SOCIEDADES DE CAPITALIZACIÓN </v>
          </cell>
          <cell r="E5132" t="str">
            <v>33</v>
          </cell>
          <cell r="F5132" t="str">
            <v>D</v>
          </cell>
          <cell r="G5132" t="str">
            <v>SEGU</v>
          </cell>
        </row>
        <row r="5133">
          <cell r="B5133" t="str">
            <v>SEGU-122285</v>
          </cell>
          <cell r="C5133" t="str">
            <v>122285</v>
          </cell>
          <cell r="D5133" t="str">
            <v xml:space="preserve">BOLSA DE PRODUCTOS AGROPECUARIOS Y AGROINDUSTRIALES </v>
          </cell>
          <cell r="E5133" t="str">
            <v>33</v>
          </cell>
          <cell r="F5133" t="str">
            <v>D</v>
          </cell>
          <cell r="G5133" t="str">
            <v>SEGU</v>
          </cell>
        </row>
        <row r="5134">
          <cell r="B5134" t="str">
            <v>SEGU-122290</v>
          </cell>
          <cell r="C5134" t="str">
            <v>122290</v>
          </cell>
          <cell r="D5134" t="str">
            <v>CÁMARAS DE COMPENSACIÓN Y LIQUIDACIÓN DE BOLSAS DE PRODUCTOS AGROPECUARIOS Y AGROINDUSTRIALES</v>
          </cell>
          <cell r="E5134" t="str">
            <v>33</v>
          </cell>
          <cell r="F5134" t="str">
            <v>D</v>
          </cell>
          <cell r="G5134" t="str">
            <v>SEGU</v>
          </cell>
        </row>
        <row r="5135">
          <cell r="B5135" t="str">
            <v>SEGU-122295</v>
          </cell>
          <cell r="C5135" t="str">
            <v>122295</v>
          </cell>
          <cell r="D5135" t="str">
            <v>OTRAS</v>
          </cell>
          <cell r="E5135" t="str">
            <v>33</v>
          </cell>
          <cell r="F5135" t="str">
            <v>D</v>
          </cell>
          <cell r="G5135" t="str">
            <v>SEGU</v>
          </cell>
        </row>
        <row r="5136">
          <cell r="B5136" t="str">
            <v>SEGU-1226</v>
          </cell>
          <cell r="C5136" t="str">
            <v>1226</v>
          </cell>
          <cell r="D5136" t="str">
            <v>CUPONES POR RECIBIR DE VALORES EN OPERACIONES REPO</v>
          </cell>
          <cell r="G5136" t="str">
            <v>SEGU</v>
          </cell>
        </row>
        <row r="5137">
          <cell r="B5137" t="str">
            <v>SEGU-122605</v>
          </cell>
          <cell r="C5137" t="str">
            <v>122605</v>
          </cell>
          <cell r="D5137" t="str">
            <v>BANCOS</v>
          </cell>
          <cell r="E5137" t="str">
            <v>33</v>
          </cell>
          <cell r="F5137" t="str">
            <v>D</v>
          </cell>
          <cell r="G5137" t="str">
            <v>SEGU</v>
          </cell>
        </row>
        <row r="5138">
          <cell r="B5138" t="str">
            <v>SEGU-122610</v>
          </cell>
          <cell r="C5138" t="str">
            <v>122610</v>
          </cell>
          <cell r="D5138" t="str">
            <v>CORPORACIONES FINANCIERAS</v>
          </cell>
          <cell r="E5138" t="str">
            <v>33</v>
          </cell>
          <cell r="F5138" t="str">
            <v>D</v>
          </cell>
          <cell r="G5138" t="str">
            <v>SEGU</v>
          </cell>
        </row>
        <row r="5139">
          <cell r="B5139" t="str">
            <v>SEGU-122615</v>
          </cell>
          <cell r="C5139" t="str">
            <v>122615</v>
          </cell>
          <cell r="D5139" t="str">
            <v>BOLSA DE VALORES</v>
          </cell>
          <cell r="E5139" t="str">
            <v>33</v>
          </cell>
          <cell r="F5139" t="str">
            <v>D</v>
          </cell>
          <cell r="G5139" t="str">
            <v>SEGU</v>
          </cell>
        </row>
        <row r="5140">
          <cell r="B5140" t="str">
            <v>SEGU-122620</v>
          </cell>
          <cell r="C5140" t="str">
            <v>122620</v>
          </cell>
          <cell r="D5140" t="str">
            <v>COMPAÑIAS DE FINANCIAMIENTO COMERCIAL</v>
          </cell>
          <cell r="E5140" t="str">
            <v>33</v>
          </cell>
          <cell r="F5140" t="str">
            <v>D</v>
          </cell>
          <cell r="G5140" t="str">
            <v>SEGU</v>
          </cell>
        </row>
        <row r="5141">
          <cell r="B5141" t="str">
            <v>SEGU-122625</v>
          </cell>
          <cell r="C5141" t="str">
            <v>122625</v>
          </cell>
          <cell r="D5141" t="str">
            <v>OTRAS ENTIDADES FINANCIERAS</v>
          </cell>
          <cell r="E5141" t="str">
            <v>33</v>
          </cell>
          <cell r="F5141" t="str">
            <v>D</v>
          </cell>
          <cell r="G5141" t="str">
            <v>SEGU</v>
          </cell>
        </row>
        <row r="5142">
          <cell r="B5142" t="str">
            <v>SEGU-122630</v>
          </cell>
          <cell r="C5142" t="str">
            <v>122630</v>
          </cell>
          <cell r="D5142" t="str">
            <v>BANCO DE LA REPÚBLICA</v>
          </cell>
          <cell r="E5142" t="str">
            <v>33</v>
          </cell>
          <cell r="F5142" t="str">
            <v>D</v>
          </cell>
          <cell r="G5142" t="str">
            <v>SEGU</v>
          </cell>
        </row>
        <row r="5143">
          <cell r="B5143" t="str">
            <v>SEGU-122635</v>
          </cell>
          <cell r="C5143" t="str">
            <v>122635</v>
          </cell>
          <cell r="D5143" t="str">
            <v>TESORERÍA GENERAL DE LA NACIÓN</v>
          </cell>
          <cell r="E5143" t="str">
            <v>33</v>
          </cell>
          <cell r="F5143" t="str">
            <v>D</v>
          </cell>
          <cell r="G5143" t="str">
            <v>SEGU</v>
          </cell>
        </row>
        <row r="5144">
          <cell r="B5144" t="str">
            <v>SEGU-122640</v>
          </cell>
          <cell r="C5144" t="str">
            <v>122640</v>
          </cell>
          <cell r="D5144" t="str">
            <v>ENTIDADES DEL SECTOR PÚBLICO</v>
          </cell>
          <cell r="E5144" t="str">
            <v>33</v>
          </cell>
          <cell r="F5144" t="str">
            <v>D</v>
          </cell>
          <cell r="G5144" t="str">
            <v>SEGU</v>
          </cell>
        </row>
        <row r="5145">
          <cell r="B5145" t="str">
            <v>SEGU-122645</v>
          </cell>
          <cell r="C5145" t="str">
            <v>122645</v>
          </cell>
          <cell r="D5145" t="str">
            <v>RESIDENTES DEL EXTERIOR</v>
          </cell>
          <cell r="E5145" t="str">
            <v>33</v>
          </cell>
          <cell r="F5145" t="str">
            <v>D</v>
          </cell>
          <cell r="G5145" t="str">
            <v>SEGU</v>
          </cell>
        </row>
        <row r="5146">
          <cell r="B5146" t="str">
            <v>SEGU-122650</v>
          </cell>
          <cell r="C5146" t="str">
            <v>122650</v>
          </cell>
          <cell r="D5146" t="str">
            <v>SOCIEDADES FIDUCIARIAS</v>
          </cell>
          <cell r="E5146" t="str">
            <v>33</v>
          </cell>
          <cell r="F5146" t="str">
            <v>D</v>
          </cell>
          <cell r="G5146" t="str">
            <v>SEGU</v>
          </cell>
        </row>
        <row r="5147">
          <cell r="B5147" t="str">
            <v>SEGU-122655</v>
          </cell>
          <cell r="C5147" t="str">
            <v>122655</v>
          </cell>
          <cell r="D5147" t="str">
            <v>SOCIEDADES ADMINISTRADORAS DE FONDOS DE PENSIONES Y DE CESANTÍAS</v>
          </cell>
          <cell r="E5147" t="str">
            <v>33</v>
          </cell>
          <cell r="F5147" t="str">
            <v>D</v>
          </cell>
          <cell r="G5147" t="str">
            <v>SEGU</v>
          </cell>
        </row>
        <row r="5148">
          <cell r="B5148" t="str">
            <v>SEGU-122660</v>
          </cell>
          <cell r="C5148" t="str">
            <v>122660</v>
          </cell>
          <cell r="D5148" t="str">
            <v>SOCIEDADES COMISIONISTAS DE BOLSAS AGROPECUARIAS</v>
          </cell>
          <cell r="E5148" t="str">
            <v>33</v>
          </cell>
          <cell r="F5148" t="str">
            <v>D</v>
          </cell>
          <cell r="G5148" t="str">
            <v>SEGU</v>
          </cell>
        </row>
        <row r="5149">
          <cell r="B5149" t="str">
            <v>SEGU-122665</v>
          </cell>
          <cell r="C5149" t="str">
            <v>122665</v>
          </cell>
          <cell r="D5149" t="str">
            <v>SOCIEDADES COMISIONISTAS DE BOLSAS DE VALORES</v>
          </cell>
          <cell r="E5149" t="str">
            <v>33</v>
          </cell>
          <cell r="F5149" t="str">
            <v>D</v>
          </cell>
          <cell r="G5149" t="str">
            <v>SEGU</v>
          </cell>
        </row>
        <row r="5150">
          <cell r="B5150" t="str">
            <v>SEGU-122670</v>
          </cell>
          <cell r="C5150" t="str">
            <v>122670</v>
          </cell>
          <cell r="D5150" t="str">
            <v>SOCIEDADES ADMINISTRADORAS DE INVERSIÓN</v>
          </cell>
          <cell r="E5150" t="str">
            <v>33</v>
          </cell>
          <cell r="F5150" t="str">
            <v>D</v>
          </cell>
          <cell r="G5150" t="str">
            <v>SEGU</v>
          </cell>
        </row>
        <row r="5151">
          <cell r="B5151" t="str">
            <v>SEGU-122675</v>
          </cell>
          <cell r="C5151" t="str">
            <v>122675</v>
          </cell>
          <cell r="D5151" t="str">
            <v>COMPAÑÍAS DE SEGUROS Y DE REASEGUROS</v>
          </cell>
          <cell r="E5151" t="str">
            <v>33</v>
          </cell>
          <cell r="F5151" t="str">
            <v>D</v>
          </cell>
          <cell r="G5151" t="str">
            <v>SEGU</v>
          </cell>
        </row>
        <row r="5152">
          <cell r="B5152" t="str">
            <v>SEGU-122680</v>
          </cell>
          <cell r="C5152" t="str">
            <v>122680</v>
          </cell>
          <cell r="D5152" t="str">
            <v xml:space="preserve">SOCIEDADES DE CAPITALIZACIÓN </v>
          </cell>
          <cell r="E5152" t="str">
            <v>33</v>
          </cell>
          <cell r="F5152" t="str">
            <v>D</v>
          </cell>
          <cell r="G5152" t="str">
            <v>SEGU</v>
          </cell>
        </row>
        <row r="5153">
          <cell r="B5153" t="str">
            <v>SEGU-122685</v>
          </cell>
          <cell r="C5153" t="str">
            <v>122685</v>
          </cell>
          <cell r="D5153" t="str">
            <v xml:space="preserve">BOLSA DE PRODUCTOS AGROPECUARIOS Y AGROINDUSTRIALES </v>
          </cell>
          <cell r="E5153" t="str">
            <v>33</v>
          </cell>
          <cell r="F5153" t="str">
            <v>D</v>
          </cell>
          <cell r="G5153" t="str">
            <v>SEGU</v>
          </cell>
        </row>
        <row r="5154">
          <cell r="B5154" t="str">
            <v>SEGU-122690</v>
          </cell>
          <cell r="C5154" t="str">
            <v>122690</v>
          </cell>
          <cell r="D5154" t="str">
            <v>CÁMARAS DE COMPENSACIÓN Y LIQUIDACIÓN DE BOLSAS DE PRODUCTOS AGROPECUARIOS Y AGROINDUSTRIALES</v>
          </cell>
          <cell r="E5154" t="str">
            <v>33</v>
          </cell>
          <cell r="F5154" t="str">
            <v>D</v>
          </cell>
          <cell r="G5154" t="str">
            <v>SEGU</v>
          </cell>
        </row>
        <row r="5155">
          <cell r="B5155" t="str">
            <v>SEGU-122695</v>
          </cell>
          <cell r="C5155" t="str">
            <v>122695</v>
          </cell>
          <cell r="D5155" t="str">
            <v>OTRAS</v>
          </cell>
          <cell r="E5155" t="str">
            <v>33</v>
          </cell>
          <cell r="F5155" t="str">
            <v>D</v>
          </cell>
          <cell r="G5155" t="str">
            <v>SEGU</v>
          </cell>
        </row>
        <row r="5156">
          <cell r="B5156" t="str">
            <v>SEGU-1228</v>
          </cell>
          <cell r="C5156" t="str">
            <v>1228</v>
          </cell>
          <cell r="D5156" t="str">
            <v>CUENTAS POR COBRAR POR INCUMPLIMIENTO O TERMINACIÓN ANTICIPADA EN OPERACIONES REPO</v>
          </cell>
          <cell r="G5156" t="str">
            <v>SEGU</v>
          </cell>
        </row>
        <row r="5157">
          <cell r="B5157" t="str">
            <v>SEGU-122805</v>
          </cell>
          <cell r="C5157" t="str">
            <v>122805</v>
          </cell>
          <cell r="D5157" t="str">
            <v>BANCOS</v>
          </cell>
          <cell r="E5157" t="str">
            <v>33</v>
          </cell>
          <cell r="F5157" t="str">
            <v>D</v>
          </cell>
          <cell r="G5157" t="str">
            <v>SEGU</v>
          </cell>
        </row>
        <row r="5158">
          <cell r="B5158" t="str">
            <v>SEGU-1228070</v>
          </cell>
          <cell r="C5158" t="str">
            <v>1228070</v>
          </cell>
          <cell r="D5158" t="str">
            <v>SOCIEDADES ADMINISTRADORAS DE INVERSIÓN</v>
          </cell>
          <cell r="E5158" t="str">
            <v>33</v>
          </cell>
          <cell r="F5158" t="str">
            <v>D</v>
          </cell>
          <cell r="G5158" t="str">
            <v>SEGU</v>
          </cell>
        </row>
        <row r="5159">
          <cell r="B5159" t="str">
            <v>SEGU-122810</v>
          </cell>
          <cell r="C5159" t="str">
            <v>122810</v>
          </cell>
          <cell r="D5159" t="str">
            <v>CORPORACIONES FINANCIERAS</v>
          </cell>
          <cell r="E5159" t="str">
            <v>33</v>
          </cell>
          <cell r="F5159" t="str">
            <v>D</v>
          </cell>
          <cell r="G5159" t="str">
            <v>SEGU</v>
          </cell>
        </row>
        <row r="5160">
          <cell r="B5160" t="str">
            <v>SEGU-122815</v>
          </cell>
          <cell r="C5160" t="str">
            <v>122815</v>
          </cell>
          <cell r="D5160" t="str">
            <v>BOLSA DE VALORES</v>
          </cell>
          <cell r="E5160" t="str">
            <v>33</v>
          </cell>
          <cell r="F5160" t="str">
            <v>D</v>
          </cell>
          <cell r="G5160" t="str">
            <v>SEGU</v>
          </cell>
        </row>
        <row r="5161">
          <cell r="B5161" t="str">
            <v>SEGU-122820</v>
          </cell>
          <cell r="C5161" t="str">
            <v>122820</v>
          </cell>
          <cell r="D5161" t="str">
            <v>COMPAÑIAS DE FINANCIAMIENTO COMERCIAL</v>
          </cell>
          <cell r="E5161" t="str">
            <v>33</v>
          </cell>
          <cell r="F5161" t="str">
            <v>D</v>
          </cell>
          <cell r="G5161" t="str">
            <v>SEGU</v>
          </cell>
        </row>
        <row r="5162">
          <cell r="B5162" t="str">
            <v>SEGU-122825</v>
          </cell>
          <cell r="C5162" t="str">
            <v>122825</v>
          </cell>
          <cell r="D5162" t="str">
            <v>OTRAS ENTIDADES FINANCIERAS</v>
          </cell>
          <cell r="E5162" t="str">
            <v>33</v>
          </cell>
          <cell r="F5162" t="str">
            <v>D</v>
          </cell>
          <cell r="G5162" t="str">
            <v>SEGU</v>
          </cell>
        </row>
        <row r="5163">
          <cell r="B5163" t="str">
            <v>SEGU-122830</v>
          </cell>
          <cell r="C5163" t="str">
            <v>122830</v>
          </cell>
          <cell r="D5163" t="str">
            <v>BANCO DE LA REPÚBLICA</v>
          </cell>
          <cell r="E5163" t="str">
            <v>33</v>
          </cell>
          <cell r="F5163" t="str">
            <v>D</v>
          </cell>
          <cell r="G5163" t="str">
            <v>SEGU</v>
          </cell>
        </row>
        <row r="5164">
          <cell r="B5164" t="str">
            <v>SEGU-122835</v>
          </cell>
          <cell r="C5164" t="str">
            <v>122835</v>
          </cell>
          <cell r="D5164" t="str">
            <v>TESORERÍA GENERAL DE LA NACIÓN</v>
          </cell>
          <cell r="E5164" t="str">
            <v>33</v>
          </cell>
          <cell r="F5164" t="str">
            <v>D</v>
          </cell>
          <cell r="G5164" t="str">
            <v>SEGU</v>
          </cell>
        </row>
        <row r="5165">
          <cell r="B5165" t="str">
            <v>SEGU-122840</v>
          </cell>
          <cell r="C5165" t="str">
            <v>122840</v>
          </cell>
          <cell r="D5165" t="str">
            <v>ENTIDADES DEL SECTOR PÚBLICO</v>
          </cell>
          <cell r="E5165" t="str">
            <v>33</v>
          </cell>
          <cell r="F5165" t="str">
            <v>D</v>
          </cell>
          <cell r="G5165" t="str">
            <v>SEGU</v>
          </cell>
        </row>
        <row r="5166">
          <cell r="B5166" t="str">
            <v>SEGU-122845</v>
          </cell>
          <cell r="C5166" t="str">
            <v>122845</v>
          </cell>
          <cell r="D5166" t="str">
            <v>RESIDENTES DEL EXTERIOR</v>
          </cell>
          <cell r="E5166" t="str">
            <v>33</v>
          </cell>
          <cell r="F5166" t="str">
            <v>D</v>
          </cell>
          <cell r="G5166" t="str">
            <v>SEGU</v>
          </cell>
        </row>
        <row r="5167">
          <cell r="B5167" t="str">
            <v>SEGU-122850</v>
          </cell>
          <cell r="C5167" t="str">
            <v>122850</v>
          </cell>
          <cell r="D5167" t="str">
            <v>SOCIEDADES FIDUCIARIAS</v>
          </cell>
          <cell r="E5167" t="str">
            <v>33</v>
          </cell>
          <cell r="F5167" t="str">
            <v>D</v>
          </cell>
          <cell r="G5167" t="str">
            <v>SEGU</v>
          </cell>
        </row>
        <row r="5168">
          <cell r="B5168" t="str">
            <v>SEGU-122855</v>
          </cell>
          <cell r="C5168" t="str">
            <v>122855</v>
          </cell>
          <cell r="D5168" t="str">
            <v>SOCIEDADES ADMINISTRADORAS DE FONDOS DE PENSIONES Y DE CESANTÍAS</v>
          </cell>
          <cell r="E5168" t="str">
            <v>33</v>
          </cell>
          <cell r="F5168" t="str">
            <v>D</v>
          </cell>
          <cell r="G5168" t="str">
            <v>SEGU</v>
          </cell>
        </row>
        <row r="5169">
          <cell r="B5169" t="str">
            <v>SEGU-122860</v>
          </cell>
          <cell r="C5169" t="str">
            <v>122860</v>
          </cell>
          <cell r="D5169" t="str">
            <v>SOCIEDADES COMISIONISTAS DE BOLSAS AGROPECUARIAS</v>
          </cell>
          <cell r="E5169" t="str">
            <v>33</v>
          </cell>
          <cell r="F5169" t="str">
            <v>D</v>
          </cell>
          <cell r="G5169" t="str">
            <v>SEGU</v>
          </cell>
        </row>
        <row r="5170">
          <cell r="B5170" t="str">
            <v>SEGU-122865</v>
          </cell>
          <cell r="C5170" t="str">
            <v>122865</v>
          </cell>
          <cell r="D5170" t="str">
            <v>SOCIEDADES COMISIONISTAS DE BOLSAS DE VALORES</v>
          </cell>
          <cell r="E5170" t="str">
            <v>33</v>
          </cell>
          <cell r="F5170" t="str">
            <v>D</v>
          </cell>
          <cell r="G5170" t="str">
            <v>SEGU</v>
          </cell>
        </row>
        <row r="5171">
          <cell r="B5171" t="str">
            <v>SEGU-122875</v>
          </cell>
          <cell r="C5171" t="str">
            <v>122875</v>
          </cell>
          <cell r="D5171" t="str">
            <v>COMPAÑÍAS DE SEGUROS Y DE REASEGUROS</v>
          </cell>
          <cell r="E5171" t="str">
            <v>33</v>
          </cell>
          <cell r="F5171" t="str">
            <v>D</v>
          </cell>
          <cell r="G5171" t="str">
            <v>SEGU</v>
          </cell>
        </row>
        <row r="5172">
          <cell r="B5172" t="str">
            <v>SEGU-122880</v>
          </cell>
          <cell r="C5172" t="str">
            <v>122880</v>
          </cell>
          <cell r="D5172" t="str">
            <v xml:space="preserve">SOCIEDADES DE CAPITALIZACIÓN </v>
          </cell>
          <cell r="E5172" t="str">
            <v>33</v>
          </cell>
          <cell r="F5172" t="str">
            <v>D</v>
          </cell>
          <cell r="G5172" t="str">
            <v>SEGU</v>
          </cell>
        </row>
        <row r="5173">
          <cell r="B5173" t="str">
            <v>SEGU-122885</v>
          </cell>
          <cell r="C5173" t="str">
            <v>122885</v>
          </cell>
          <cell r="D5173" t="str">
            <v xml:space="preserve">BOLSA DE PRODUCTOS AGROPECUARIOS Y AGROINDUSTRIALES </v>
          </cell>
          <cell r="E5173" t="str">
            <v>33</v>
          </cell>
          <cell r="F5173" t="str">
            <v>D</v>
          </cell>
          <cell r="G5173" t="str">
            <v>SEGU</v>
          </cell>
        </row>
        <row r="5174">
          <cell r="B5174" t="str">
            <v>SEGU-122890</v>
          </cell>
          <cell r="C5174" t="str">
            <v>122890</v>
          </cell>
          <cell r="D5174" t="str">
            <v>CÁMARAS DE COMPENSACIÓN Y LIQUIDACIÓN DE BOLSAS DE PRODUCTOS AGROPECUARIOS Y AGROINDUSTRIALES</v>
          </cell>
          <cell r="E5174" t="str">
            <v>33</v>
          </cell>
          <cell r="F5174" t="str">
            <v>D</v>
          </cell>
          <cell r="G5174" t="str">
            <v>SEGU</v>
          </cell>
        </row>
        <row r="5175">
          <cell r="B5175" t="str">
            <v>SEGU-122895</v>
          </cell>
          <cell r="C5175" t="str">
            <v>122895</v>
          </cell>
          <cell r="D5175" t="str">
            <v>OTRAS</v>
          </cell>
          <cell r="E5175" t="str">
            <v>33</v>
          </cell>
          <cell r="F5175" t="str">
            <v>D</v>
          </cell>
          <cell r="G5175" t="str">
            <v>SEGU</v>
          </cell>
        </row>
        <row r="5176">
          <cell r="B5176" t="str">
            <v>SEGU-1230</v>
          </cell>
          <cell r="C5176" t="str">
            <v>1230</v>
          </cell>
          <cell r="D5176" t="str">
            <v>LLAMADO AL MARGEN ENTREGADO EN DINERO EN OPERACIONES REPO</v>
          </cell>
          <cell r="G5176" t="str">
            <v>SEGU</v>
          </cell>
        </row>
        <row r="5177">
          <cell r="B5177" t="str">
            <v>SEGU-123005</v>
          </cell>
          <cell r="C5177" t="str">
            <v>123005</v>
          </cell>
          <cell r="D5177" t="str">
            <v>BANCOS</v>
          </cell>
          <cell r="E5177" t="str">
            <v>33</v>
          </cell>
          <cell r="F5177" t="str">
            <v>D</v>
          </cell>
          <cell r="G5177" t="str">
            <v>SEGU</v>
          </cell>
        </row>
        <row r="5178">
          <cell r="B5178" t="str">
            <v>SEGU-123010</v>
          </cell>
          <cell r="C5178" t="str">
            <v>123010</v>
          </cell>
          <cell r="D5178" t="str">
            <v>CORPORACIONES FINANCIERAS</v>
          </cell>
          <cell r="E5178" t="str">
            <v>33</v>
          </cell>
          <cell r="F5178" t="str">
            <v>D</v>
          </cell>
          <cell r="G5178" t="str">
            <v>SEGU</v>
          </cell>
        </row>
        <row r="5179">
          <cell r="B5179" t="str">
            <v>SEGU-123015</v>
          </cell>
          <cell r="C5179" t="str">
            <v>123015</v>
          </cell>
          <cell r="D5179" t="str">
            <v>BOLSA DE VALORES</v>
          </cell>
          <cell r="E5179" t="str">
            <v>33</v>
          </cell>
          <cell r="F5179" t="str">
            <v>D</v>
          </cell>
          <cell r="G5179" t="str">
            <v>SEGU</v>
          </cell>
        </row>
        <row r="5180">
          <cell r="B5180" t="str">
            <v>SEGU-123020</v>
          </cell>
          <cell r="C5180" t="str">
            <v>123020</v>
          </cell>
          <cell r="D5180" t="str">
            <v>COMPAÑIAS DE FINANCIAMIENTO COMERCIAL</v>
          </cell>
          <cell r="E5180" t="str">
            <v>33</v>
          </cell>
          <cell r="F5180" t="str">
            <v>D</v>
          </cell>
          <cell r="G5180" t="str">
            <v>SEGU</v>
          </cell>
        </row>
        <row r="5181">
          <cell r="B5181" t="str">
            <v>SEGU-123025</v>
          </cell>
          <cell r="C5181" t="str">
            <v>123025</v>
          </cell>
          <cell r="D5181" t="str">
            <v>OTRAS ENTIDADES FINANCIERAS</v>
          </cell>
          <cell r="E5181" t="str">
            <v>33</v>
          </cell>
          <cell r="F5181" t="str">
            <v>D</v>
          </cell>
          <cell r="G5181" t="str">
            <v>SEGU</v>
          </cell>
        </row>
        <row r="5182">
          <cell r="B5182" t="str">
            <v>SEGU-123030</v>
          </cell>
          <cell r="C5182" t="str">
            <v>123030</v>
          </cell>
          <cell r="D5182" t="str">
            <v>BANCO DE LA REPÚBLICA</v>
          </cell>
          <cell r="E5182" t="str">
            <v>33</v>
          </cell>
          <cell r="F5182" t="str">
            <v>D</v>
          </cell>
          <cell r="G5182" t="str">
            <v>SEGU</v>
          </cell>
        </row>
        <row r="5183">
          <cell r="B5183" t="str">
            <v>SEGU-123035</v>
          </cell>
          <cell r="C5183" t="str">
            <v>123035</v>
          </cell>
          <cell r="D5183" t="str">
            <v>TESORERÍA GENERAL DE LA NACIÓN</v>
          </cell>
          <cell r="E5183" t="str">
            <v>33</v>
          </cell>
          <cell r="F5183" t="str">
            <v>D</v>
          </cell>
          <cell r="G5183" t="str">
            <v>SEGU</v>
          </cell>
        </row>
        <row r="5184">
          <cell r="B5184" t="str">
            <v>SEGU-123040</v>
          </cell>
          <cell r="C5184" t="str">
            <v>123040</v>
          </cell>
          <cell r="D5184" t="str">
            <v>ENTIDADES DEL SECTOR PÚBLICO</v>
          </cell>
          <cell r="E5184" t="str">
            <v>33</v>
          </cell>
          <cell r="F5184" t="str">
            <v>D</v>
          </cell>
          <cell r="G5184" t="str">
            <v>SEGU</v>
          </cell>
        </row>
        <row r="5185">
          <cell r="B5185" t="str">
            <v>SEGU-123045</v>
          </cell>
          <cell r="C5185" t="str">
            <v>123045</v>
          </cell>
          <cell r="D5185" t="str">
            <v>RESIDENTES DEL EXTERIOR</v>
          </cell>
          <cell r="E5185" t="str">
            <v>33</v>
          </cell>
          <cell r="F5185" t="str">
            <v>D</v>
          </cell>
          <cell r="G5185" t="str">
            <v>SEGU</v>
          </cell>
        </row>
        <row r="5186">
          <cell r="B5186" t="str">
            <v>SEGU-123050</v>
          </cell>
          <cell r="C5186" t="str">
            <v>123050</v>
          </cell>
          <cell r="D5186" t="str">
            <v>SOCIEDADES FIDUCIARIAS</v>
          </cell>
          <cell r="E5186" t="str">
            <v>33</v>
          </cell>
          <cell r="F5186" t="str">
            <v>D</v>
          </cell>
          <cell r="G5186" t="str">
            <v>SEGU</v>
          </cell>
        </row>
        <row r="5187">
          <cell r="B5187" t="str">
            <v>SEGU-123055</v>
          </cell>
          <cell r="C5187" t="str">
            <v>123055</v>
          </cell>
          <cell r="D5187" t="str">
            <v>SOCIEDADES ADMINISTRADORAS DE FONDOS DE PENSIONES Y DE CESANTÍAS</v>
          </cell>
          <cell r="E5187" t="str">
            <v>33</v>
          </cell>
          <cell r="F5187" t="str">
            <v>D</v>
          </cell>
          <cell r="G5187" t="str">
            <v>SEGU</v>
          </cell>
        </row>
        <row r="5188">
          <cell r="B5188" t="str">
            <v>SEGU-123060</v>
          </cell>
          <cell r="C5188" t="str">
            <v>123060</v>
          </cell>
          <cell r="D5188" t="str">
            <v>SOCIEDADES COMISIONISTAS DE BOLSAS AGROPECUARIAS</v>
          </cell>
          <cell r="E5188" t="str">
            <v>33</v>
          </cell>
          <cell r="F5188" t="str">
            <v>D</v>
          </cell>
          <cell r="G5188" t="str">
            <v>SEGU</v>
          </cell>
        </row>
        <row r="5189">
          <cell r="B5189" t="str">
            <v>SEGU-123065</v>
          </cell>
          <cell r="C5189" t="str">
            <v>123065</v>
          </cell>
          <cell r="D5189" t="str">
            <v>SOCIEDADES COMISIONISTAS DE BOLSAS DE VALORES</v>
          </cell>
          <cell r="E5189" t="str">
            <v>33</v>
          </cell>
          <cell r="F5189" t="str">
            <v>D</v>
          </cell>
          <cell r="G5189" t="str">
            <v>SEGU</v>
          </cell>
        </row>
        <row r="5190">
          <cell r="B5190" t="str">
            <v>SEGU-123070</v>
          </cell>
          <cell r="C5190" t="str">
            <v>123070</v>
          </cell>
          <cell r="D5190" t="str">
            <v>SOCIEDADES ADMINISTRADORAS DE INVERSIÓN</v>
          </cell>
          <cell r="E5190" t="str">
            <v>33</v>
          </cell>
          <cell r="F5190" t="str">
            <v>D</v>
          </cell>
          <cell r="G5190" t="str">
            <v>SEGU</v>
          </cell>
        </row>
        <row r="5191">
          <cell r="B5191" t="str">
            <v>SEGU-123075</v>
          </cell>
          <cell r="C5191" t="str">
            <v>123075</v>
          </cell>
          <cell r="D5191" t="str">
            <v>COMPAÑÍAS DE SEGUROS Y DE REASEGUROS</v>
          </cell>
          <cell r="E5191" t="str">
            <v>33</v>
          </cell>
          <cell r="F5191" t="str">
            <v>D</v>
          </cell>
          <cell r="G5191" t="str">
            <v>SEGU</v>
          </cell>
        </row>
        <row r="5192">
          <cell r="B5192" t="str">
            <v>SEGU-123080</v>
          </cell>
          <cell r="C5192" t="str">
            <v>123080</v>
          </cell>
          <cell r="D5192" t="str">
            <v xml:space="preserve">SOCIEDADES DE CAPITALIZACIÓN </v>
          </cell>
          <cell r="E5192" t="str">
            <v>33</v>
          </cell>
          <cell r="F5192" t="str">
            <v>D</v>
          </cell>
          <cell r="G5192" t="str">
            <v>SEGU</v>
          </cell>
        </row>
        <row r="5193">
          <cell r="B5193" t="str">
            <v>SEGU-123085</v>
          </cell>
          <cell r="C5193" t="str">
            <v>123085</v>
          </cell>
          <cell r="D5193" t="str">
            <v xml:space="preserve">BOLSA DE PRODUCTOS AGROPECUARIOS Y AGROINDUSTRIALES </v>
          </cell>
          <cell r="E5193" t="str">
            <v>33</v>
          </cell>
          <cell r="F5193" t="str">
            <v>D</v>
          </cell>
          <cell r="G5193" t="str">
            <v>SEGU</v>
          </cell>
        </row>
        <row r="5194">
          <cell r="B5194" t="str">
            <v>SEGU-123090</v>
          </cell>
          <cell r="C5194" t="str">
            <v>123090</v>
          </cell>
          <cell r="D5194" t="str">
            <v>CÁMARAS DE COMPENSACIÓN Y LIQUIDACIÓN DE BOLSAS DE PRODUCTOS AGROPECUARIOS Y AGROINDUSTRIALES</v>
          </cell>
          <cell r="E5194" t="str">
            <v>33</v>
          </cell>
          <cell r="F5194" t="str">
            <v>D</v>
          </cell>
          <cell r="G5194" t="str">
            <v>SEGU</v>
          </cell>
        </row>
        <row r="5195">
          <cell r="B5195" t="str">
            <v>SEGU-123095</v>
          </cell>
          <cell r="C5195" t="str">
            <v>123095</v>
          </cell>
          <cell r="D5195" t="str">
            <v>OTRAS</v>
          </cell>
          <cell r="E5195" t="str">
            <v>33</v>
          </cell>
          <cell r="F5195" t="str">
            <v>D</v>
          </cell>
          <cell r="G5195" t="str">
            <v>SEGU</v>
          </cell>
        </row>
        <row r="5196">
          <cell r="B5196" t="str">
            <v>SEGU-1232</v>
          </cell>
          <cell r="C5196" t="str">
            <v>1232</v>
          </cell>
          <cell r="D5196" t="str">
            <v>COMPROMISOS DE TRANSFERENCIA DE INVERSIONES EN OPERACIONES SIMULTÁNEAS</v>
          </cell>
          <cell r="G5196" t="str">
            <v>SEGU</v>
          </cell>
        </row>
        <row r="5197">
          <cell r="B5197" t="str">
            <v>SEGU-123205</v>
          </cell>
          <cell r="C5197" t="str">
            <v>123205</v>
          </cell>
          <cell r="D5197" t="str">
            <v>BANCOS</v>
          </cell>
          <cell r="E5197" t="str">
            <v>33</v>
          </cell>
          <cell r="F5197" t="str">
            <v>D</v>
          </cell>
          <cell r="G5197" t="str">
            <v>SEGU</v>
          </cell>
        </row>
        <row r="5198">
          <cell r="B5198" t="str">
            <v>SEGU-123210</v>
          </cell>
          <cell r="C5198" t="str">
            <v>123210</v>
          </cell>
          <cell r="D5198" t="str">
            <v>CORPORACIONES FINANCIERAS</v>
          </cell>
          <cell r="E5198" t="str">
            <v>33</v>
          </cell>
          <cell r="F5198" t="str">
            <v>D</v>
          </cell>
          <cell r="G5198" t="str">
            <v>SEGU</v>
          </cell>
        </row>
        <row r="5199">
          <cell r="B5199" t="str">
            <v>SEGU-123215</v>
          </cell>
          <cell r="C5199" t="str">
            <v>123215</v>
          </cell>
          <cell r="D5199" t="str">
            <v>BOLSA DE VALORES</v>
          </cell>
          <cell r="E5199" t="str">
            <v>33</v>
          </cell>
          <cell r="F5199" t="str">
            <v>D</v>
          </cell>
          <cell r="G5199" t="str">
            <v>SEGU</v>
          </cell>
        </row>
        <row r="5200">
          <cell r="B5200" t="str">
            <v>SEGU-123220</v>
          </cell>
          <cell r="C5200" t="str">
            <v>123220</v>
          </cell>
          <cell r="D5200" t="str">
            <v>COMPAÑIAS DE FINANCIAMIENTO COMERCIAL</v>
          </cell>
          <cell r="E5200" t="str">
            <v>33</v>
          </cell>
          <cell r="F5200" t="str">
            <v>D</v>
          </cell>
          <cell r="G5200" t="str">
            <v>SEGU</v>
          </cell>
        </row>
        <row r="5201">
          <cell r="B5201" t="str">
            <v>SEGU-123225</v>
          </cell>
          <cell r="C5201" t="str">
            <v>123225</v>
          </cell>
          <cell r="D5201" t="str">
            <v>OTRAS ENTIDADES FINANCIERAS</v>
          </cell>
          <cell r="E5201" t="str">
            <v>33</v>
          </cell>
          <cell r="F5201" t="str">
            <v>D</v>
          </cell>
          <cell r="G5201" t="str">
            <v>SEGU</v>
          </cell>
        </row>
        <row r="5202">
          <cell r="B5202" t="str">
            <v>SEGU-123230</v>
          </cell>
          <cell r="C5202" t="str">
            <v>123230</v>
          </cell>
          <cell r="D5202" t="str">
            <v>BANCO DE LA REPÚBLICA</v>
          </cell>
          <cell r="E5202" t="str">
            <v>33</v>
          </cell>
          <cell r="F5202" t="str">
            <v>D</v>
          </cell>
          <cell r="G5202" t="str">
            <v>SEGU</v>
          </cell>
        </row>
        <row r="5203">
          <cell r="B5203" t="str">
            <v>SEGU-123235</v>
          </cell>
          <cell r="C5203" t="str">
            <v>123235</v>
          </cell>
          <cell r="D5203" t="str">
            <v>TESORERÍA GENERAL DE LA NACIÓN</v>
          </cell>
          <cell r="E5203" t="str">
            <v>33</v>
          </cell>
          <cell r="F5203" t="str">
            <v>D</v>
          </cell>
          <cell r="G5203" t="str">
            <v>SEGU</v>
          </cell>
        </row>
        <row r="5204">
          <cell r="B5204" t="str">
            <v>SEGU-123240</v>
          </cell>
          <cell r="C5204" t="str">
            <v>123240</v>
          </cell>
          <cell r="D5204" t="str">
            <v>ENTIDADES DEL SECTOR PÚBLICO</v>
          </cell>
          <cell r="E5204" t="str">
            <v>33</v>
          </cell>
          <cell r="F5204" t="str">
            <v>D</v>
          </cell>
          <cell r="G5204" t="str">
            <v>SEGU</v>
          </cell>
        </row>
        <row r="5205">
          <cell r="B5205" t="str">
            <v>SEGU-123245</v>
          </cell>
          <cell r="C5205" t="str">
            <v>123245</v>
          </cell>
          <cell r="D5205" t="str">
            <v>RESIDENTES DEL EXTERIOR</v>
          </cell>
          <cell r="E5205" t="str">
            <v>33</v>
          </cell>
          <cell r="F5205" t="str">
            <v>D</v>
          </cell>
          <cell r="G5205" t="str">
            <v>SEGU</v>
          </cell>
        </row>
        <row r="5206">
          <cell r="B5206" t="str">
            <v>SEGU-123250</v>
          </cell>
          <cell r="C5206" t="str">
            <v>123250</v>
          </cell>
          <cell r="D5206" t="str">
            <v>SOCIEDADES FIDUCIARIAS</v>
          </cell>
          <cell r="E5206" t="str">
            <v>33</v>
          </cell>
          <cell r="F5206" t="str">
            <v>D</v>
          </cell>
          <cell r="G5206" t="str">
            <v>SEGU</v>
          </cell>
        </row>
        <row r="5207">
          <cell r="B5207" t="str">
            <v>SEGU-123255</v>
          </cell>
          <cell r="C5207" t="str">
            <v>123255</v>
          </cell>
          <cell r="D5207" t="str">
            <v>SOCIEDADES ADMINISTRADORAS DE FONDOS DE PENSIONES Y DE CESANTÍAS</v>
          </cell>
          <cell r="E5207" t="str">
            <v>33</v>
          </cell>
          <cell r="F5207" t="str">
            <v>D</v>
          </cell>
          <cell r="G5207" t="str">
            <v>SEGU</v>
          </cell>
        </row>
        <row r="5208">
          <cell r="B5208" t="str">
            <v>SEGU-123260</v>
          </cell>
          <cell r="C5208" t="str">
            <v>123260</v>
          </cell>
          <cell r="D5208" t="str">
            <v>SOCIEDADES COMISIONISTAS DE BOLSAS AGROPECUARIAS</v>
          </cell>
          <cell r="E5208" t="str">
            <v>33</v>
          </cell>
          <cell r="F5208" t="str">
            <v>D</v>
          </cell>
          <cell r="G5208" t="str">
            <v>SEGU</v>
          </cell>
        </row>
        <row r="5209">
          <cell r="B5209" t="str">
            <v>SEGU-123265</v>
          </cell>
          <cell r="C5209" t="str">
            <v>123265</v>
          </cell>
          <cell r="D5209" t="str">
            <v>SOCIEDADES COMISIONISTAS DE BOLSAS DE VALORES</v>
          </cell>
          <cell r="E5209" t="str">
            <v>33</v>
          </cell>
          <cell r="F5209" t="str">
            <v>D</v>
          </cell>
          <cell r="G5209" t="str">
            <v>SEGU</v>
          </cell>
        </row>
        <row r="5210">
          <cell r="B5210" t="str">
            <v>SEGU-123270</v>
          </cell>
          <cell r="C5210" t="str">
            <v>123270</v>
          </cell>
          <cell r="D5210" t="str">
            <v>SOCIEDADES ADMINISTRADORAS DE INVERSIÓN</v>
          </cell>
          <cell r="E5210" t="str">
            <v>33</v>
          </cell>
          <cell r="F5210" t="str">
            <v>D</v>
          </cell>
          <cell r="G5210" t="str">
            <v>SEGU</v>
          </cell>
        </row>
        <row r="5211">
          <cell r="B5211" t="str">
            <v>SEGU-123275</v>
          </cell>
          <cell r="C5211" t="str">
            <v>123275</v>
          </cell>
          <cell r="D5211" t="str">
            <v>COMPAÑÍAS DE SEGUROS Y DE REASEGUROS</v>
          </cell>
          <cell r="E5211" t="str">
            <v>33</v>
          </cell>
          <cell r="F5211" t="str">
            <v>D</v>
          </cell>
          <cell r="G5211" t="str">
            <v>SEGU</v>
          </cell>
        </row>
        <row r="5212">
          <cell r="B5212" t="str">
            <v>SEGU-123280</v>
          </cell>
          <cell r="C5212" t="str">
            <v>123280</v>
          </cell>
          <cell r="D5212" t="str">
            <v xml:space="preserve">SOCIEDADES DE CAPITALIZACIÓN </v>
          </cell>
          <cell r="E5212" t="str">
            <v>33</v>
          </cell>
          <cell r="F5212" t="str">
            <v>D</v>
          </cell>
          <cell r="G5212" t="str">
            <v>SEGU</v>
          </cell>
        </row>
        <row r="5213">
          <cell r="B5213" t="str">
            <v>SEGU-123285</v>
          </cell>
          <cell r="C5213" t="str">
            <v>123285</v>
          </cell>
          <cell r="D5213" t="str">
            <v xml:space="preserve">BOLSA DE PRODUCTOS AGROPECUARIOS Y AGROINDUSTRIALES </v>
          </cell>
          <cell r="E5213" t="str">
            <v>33</v>
          </cell>
          <cell r="F5213" t="str">
            <v>D</v>
          </cell>
          <cell r="G5213" t="str">
            <v>SEGU</v>
          </cell>
        </row>
        <row r="5214">
          <cell r="B5214" t="str">
            <v>SEGU-123290</v>
          </cell>
          <cell r="C5214" t="str">
            <v>123290</v>
          </cell>
          <cell r="D5214" t="str">
            <v>CÁMARAS DE COMPENSACIÓN Y LIQUIDACIÓN DE BOLSAS DE PRODUCTOS AGROPECUARIOS Y AGROINDUSTRIALES</v>
          </cell>
          <cell r="E5214" t="str">
            <v>33</v>
          </cell>
          <cell r="F5214" t="str">
            <v>D</v>
          </cell>
          <cell r="G5214" t="str">
            <v>SEGU</v>
          </cell>
        </row>
        <row r="5215">
          <cell r="B5215" t="str">
            <v>SEGU-123295</v>
          </cell>
          <cell r="C5215" t="str">
            <v>123295</v>
          </cell>
          <cell r="D5215" t="str">
            <v>OTRAS</v>
          </cell>
          <cell r="E5215" t="str">
            <v>33</v>
          </cell>
          <cell r="F5215" t="str">
            <v>D</v>
          </cell>
          <cell r="G5215" t="str">
            <v>SEGU</v>
          </cell>
        </row>
        <row r="5216">
          <cell r="B5216" t="str">
            <v>SEGU-1236</v>
          </cell>
          <cell r="C5216" t="str">
            <v>1236</v>
          </cell>
          <cell r="D5216" t="str">
            <v>CUPONES POR RECIBIR DE VALORES EN OPERACIONES SIMULTÁNEAS</v>
          </cell>
          <cell r="G5216" t="str">
            <v>SEGU</v>
          </cell>
        </row>
        <row r="5217">
          <cell r="B5217" t="str">
            <v>SEGU-123605</v>
          </cell>
          <cell r="C5217" t="str">
            <v>123605</v>
          </cell>
          <cell r="D5217" t="str">
            <v>BANCOS</v>
          </cell>
          <cell r="E5217" t="str">
            <v>33</v>
          </cell>
          <cell r="F5217" t="str">
            <v>D</v>
          </cell>
          <cell r="G5217" t="str">
            <v>SEGU</v>
          </cell>
        </row>
        <row r="5218">
          <cell r="B5218" t="str">
            <v>SEGU-123610</v>
          </cell>
          <cell r="C5218" t="str">
            <v>123610</v>
          </cell>
          <cell r="D5218" t="str">
            <v>CORPORACIONES FINANCIERAS</v>
          </cell>
          <cell r="E5218" t="str">
            <v>33</v>
          </cell>
          <cell r="F5218" t="str">
            <v>D</v>
          </cell>
          <cell r="G5218" t="str">
            <v>SEGU</v>
          </cell>
        </row>
        <row r="5219">
          <cell r="B5219" t="str">
            <v>SEGU-123615</v>
          </cell>
          <cell r="C5219" t="str">
            <v>123615</v>
          </cell>
          <cell r="D5219" t="str">
            <v>BOLSA DE VALORES</v>
          </cell>
          <cell r="E5219" t="str">
            <v>33</v>
          </cell>
          <cell r="F5219" t="str">
            <v>D</v>
          </cell>
          <cell r="G5219" t="str">
            <v>SEGU</v>
          </cell>
        </row>
        <row r="5220">
          <cell r="B5220" t="str">
            <v>SEGU-123620</v>
          </cell>
          <cell r="C5220" t="str">
            <v>123620</v>
          </cell>
          <cell r="D5220" t="str">
            <v>COMPAÑIAS DE FINANCIAMIENTO COMERCIAL</v>
          </cell>
          <cell r="E5220" t="str">
            <v>33</v>
          </cell>
          <cell r="F5220" t="str">
            <v>D</v>
          </cell>
          <cell r="G5220" t="str">
            <v>SEGU</v>
          </cell>
        </row>
        <row r="5221">
          <cell r="B5221" t="str">
            <v>SEGU-123625</v>
          </cell>
          <cell r="C5221" t="str">
            <v>123625</v>
          </cell>
          <cell r="D5221" t="str">
            <v>OTRAS ENTIDADES FINANCIERAS</v>
          </cell>
          <cell r="E5221" t="str">
            <v>33</v>
          </cell>
          <cell r="F5221" t="str">
            <v>D</v>
          </cell>
          <cell r="G5221" t="str">
            <v>SEGU</v>
          </cell>
        </row>
        <row r="5222">
          <cell r="B5222" t="str">
            <v>SEGU-123630</v>
          </cell>
          <cell r="C5222" t="str">
            <v>123630</v>
          </cell>
          <cell r="D5222" t="str">
            <v>BANCO DE LA REPÚBLICA</v>
          </cell>
          <cell r="E5222" t="str">
            <v>33</v>
          </cell>
          <cell r="F5222" t="str">
            <v>D</v>
          </cell>
          <cell r="G5222" t="str">
            <v>SEGU</v>
          </cell>
        </row>
        <row r="5223">
          <cell r="B5223" t="str">
            <v>SEGU-123635</v>
          </cell>
          <cell r="C5223" t="str">
            <v>123635</v>
          </cell>
          <cell r="D5223" t="str">
            <v>TESORERÍA GENERAL DE LA NACIÓN</v>
          </cell>
          <cell r="E5223" t="str">
            <v>33</v>
          </cell>
          <cell r="F5223" t="str">
            <v>D</v>
          </cell>
          <cell r="G5223" t="str">
            <v>SEGU</v>
          </cell>
        </row>
        <row r="5224">
          <cell r="B5224" t="str">
            <v>SEGU-123640</v>
          </cell>
          <cell r="C5224" t="str">
            <v>123640</v>
          </cell>
          <cell r="D5224" t="str">
            <v>ENTIDADES DEL SECTOR PÚBLICO</v>
          </cell>
          <cell r="E5224" t="str">
            <v>33</v>
          </cell>
          <cell r="F5224" t="str">
            <v>D</v>
          </cell>
          <cell r="G5224" t="str">
            <v>SEGU</v>
          </cell>
        </row>
        <row r="5225">
          <cell r="B5225" t="str">
            <v>SEGU-123645</v>
          </cell>
          <cell r="C5225" t="str">
            <v>123645</v>
          </cell>
          <cell r="D5225" t="str">
            <v>RESIDENTES DEL EXTERIOR</v>
          </cell>
          <cell r="E5225" t="str">
            <v>33</v>
          </cell>
          <cell r="F5225" t="str">
            <v>D</v>
          </cell>
          <cell r="G5225" t="str">
            <v>SEGU</v>
          </cell>
        </row>
        <row r="5226">
          <cell r="B5226" t="str">
            <v>SEGU-123650</v>
          </cell>
          <cell r="C5226" t="str">
            <v>123650</v>
          </cell>
          <cell r="D5226" t="str">
            <v>SOCIEDADES FIDUCIARIAS</v>
          </cell>
          <cell r="E5226" t="str">
            <v>33</v>
          </cell>
          <cell r="F5226" t="str">
            <v>D</v>
          </cell>
          <cell r="G5226" t="str">
            <v>SEGU</v>
          </cell>
        </row>
        <row r="5227">
          <cell r="B5227" t="str">
            <v>SEGU-123655</v>
          </cell>
          <cell r="C5227" t="str">
            <v>123655</v>
          </cell>
          <cell r="D5227" t="str">
            <v>SOCIEDADES ADMINISTRADORAS DE FONDOS DE PENSIONES Y DE CESANTÍAS</v>
          </cell>
          <cell r="E5227" t="str">
            <v>33</v>
          </cell>
          <cell r="F5227" t="str">
            <v>D</v>
          </cell>
          <cell r="G5227" t="str">
            <v>SEGU</v>
          </cell>
        </row>
        <row r="5228">
          <cell r="B5228" t="str">
            <v>SEGU-123660</v>
          </cell>
          <cell r="C5228" t="str">
            <v>123660</v>
          </cell>
          <cell r="D5228" t="str">
            <v>SOCIEDADES COMISIONISTAS DE BOLSAS AGROPECUARIAS</v>
          </cell>
          <cell r="E5228" t="str">
            <v>33</v>
          </cell>
          <cell r="F5228" t="str">
            <v>D</v>
          </cell>
          <cell r="G5228" t="str">
            <v>SEGU</v>
          </cell>
        </row>
        <row r="5229">
          <cell r="B5229" t="str">
            <v>SEGU-123665</v>
          </cell>
          <cell r="C5229" t="str">
            <v>123665</v>
          </cell>
          <cell r="D5229" t="str">
            <v>SOCIEDADES COMISIONISTAS DE BOLSAS DE VALORES</v>
          </cell>
          <cell r="E5229" t="str">
            <v>33</v>
          </cell>
          <cell r="F5229" t="str">
            <v>D</v>
          </cell>
          <cell r="G5229" t="str">
            <v>SEGU</v>
          </cell>
        </row>
        <row r="5230">
          <cell r="B5230" t="str">
            <v>SEGU-123670</v>
          </cell>
          <cell r="C5230" t="str">
            <v>123670</v>
          </cell>
          <cell r="D5230" t="str">
            <v>SOCIEDADES ADMINISTRADORAS DE INVERSIÓN</v>
          </cell>
          <cell r="E5230" t="str">
            <v>33</v>
          </cell>
          <cell r="F5230" t="str">
            <v>D</v>
          </cell>
          <cell r="G5230" t="str">
            <v>SEGU</v>
          </cell>
        </row>
        <row r="5231">
          <cell r="B5231" t="str">
            <v>SEGU-123675</v>
          </cell>
          <cell r="C5231" t="str">
            <v>123675</v>
          </cell>
          <cell r="D5231" t="str">
            <v>COMPAÑÍAS DE SEGUROS Y DE REASEGUROS</v>
          </cell>
          <cell r="E5231" t="str">
            <v>33</v>
          </cell>
          <cell r="F5231" t="str">
            <v>D</v>
          </cell>
          <cell r="G5231" t="str">
            <v>SEGU</v>
          </cell>
        </row>
        <row r="5232">
          <cell r="B5232" t="str">
            <v>SEGU-123680</v>
          </cell>
          <cell r="C5232" t="str">
            <v>123680</v>
          </cell>
          <cell r="D5232" t="str">
            <v xml:space="preserve">SOCIEDADES DE CAPITALIZACIÓN </v>
          </cell>
          <cell r="E5232" t="str">
            <v>33</v>
          </cell>
          <cell r="F5232" t="str">
            <v>D</v>
          </cell>
          <cell r="G5232" t="str">
            <v>SEGU</v>
          </cell>
        </row>
        <row r="5233">
          <cell r="B5233" t="str">
            <v>SEGU-123685</v>
          </cell>
          <cell r="C5233" t="str">
            <v>123685</v>
          </cell>
          <cell r="D5233" t="str">
            <v xml:space="preserve">BOLSA DE PRODUCTOS AGROPECUARIOS Y AGROINDUSTRIALES </v>
          </cell>
          <cell r="E5233" t="str">
            <v>33</v>
          </cell>
          <cell r="F5233" t="str">
            <v>D</v>
          </cell>
          <cell r="G5233" t="str">
            <v>SEGU</v>
          </cell>
        </row>
        <row r="5234">
          <cell r="B5234" t="str">
            <v>SEGU-123690</v>
          </cell>
          <cell r="C5234" t="str">
            <v>123690</v>
          </cell>
          <cell r="D5234" t="str">
            <v>CÁMARAS DE COMPENSACIÓN Y LIQUIDACIÓN DE BOLSAS DE PRODUCTOS AGROPECUARIOS Y AGROINDUSTRIALES</v>
          </cell>
          <cell r="E5234" t="str">
            <v>33</v>
          </cell>
          <cell r="F5234" t="str">
            <v>D</v>
          </cell>
          <cell r="G5234" t="str">
            <v>SEGU</v>
          </cell>
        </row>
        <row r="5235">
          <cell r="B5235" t="str">
            <v>SEGU-123695</v>
          </cell>
          <cell r="C5235" t="str">
            <v>123695</v>
          </cell>
          <cell r="D5235" t="str">
            <v>OTRAS</v>
          </cell>
          <cell r="E5235" t="str">
            <v>33</v>
          </cell>
          <cell r="F5235" t="str">
            <v>D</v>
          </cell>
          <cell r="G5235" t="str">
            <v>SEGU</v>
          </cell>
        </row>
        <row r="5236">
          <cell r="B5236" t="str">
            <v>SEGU-1238</v>
          </cell>
          <cell r="C5236" t="str">
            <v>1238</v>
          </cell>
          <cell r="D5236" t="str">
            <v>CUENTAS POR COBRAR POR INCUMPLIMIENTO O TERMINACIÓN ANTICIPADA EN OPERACIONES SIMULTÁNEAS</v>
          </cell>
          <cell r="G5236" t="str">
            <v>SEGU</v>
          </cell>
        </row>
        <row r="5237">
          <cell r="B5237" t="str">
            <v>SEGU-123805</v>
          </cell>
          <cell r="C5237" t="str">
            <v>123805</v>
          </cell>
          <cell r="D5237" t="str">
            <v>BANCOS</v>
          </cell>
          <cell r="E5237" t="str">
            <v>33</v>
          </cell>
          <cell r="F5237" t="str">
            <v>D</v>
          </cell>
          <cell r="G5237" t="str">
            <v>SEGU</v>
          </cell>
        </row>
        <row r="5238">
          <cell r="B5238" t="str">
            <v>SEGU-123810</v>
          </cell>
          <cell r="C5238" t="str">
            <v>123810</v>
          </cell>
          <cell r="D5238" t="str">
            <v>CORPORACIONES FINANCIERAS</v>
          </cell>
          <cell r="E5238" t="str">
            <v>33</v>
          </cell>
          <cell r="F5238" t="str">
            <v>D</v>
          </cell>
          <cell r="G5238" t="str">
            <v>SEGU</v>
          </cell>
        </row>
        <row r="5239">
          <cell r="B5239" t="str">
            <v>SEGU-123815</v>
          </cell>
          <cell r="C5239" t="str">
            <v>123815</v>
          </cell>
          <cell r="D5239" t="str">
            <v>BOLSA DE VALORES</v>
          </cell>
          <cell r="E5239" t="str">
            <v>33</v>
          </cell>
          <cell r="F5239" t="str">
            <v>D</v>
          </cell>
          <cell r="G5239" t="str">
            <v>SEGU</v>
          </cell>
        </row>
        <row r="5240">
          <cell r="B5240" t="str">
            <v>SEGU-123820</v>
          </cell>
          <cell r="C5240" t="str">
            <v>123820</v>
          </cell>
          <cell r="D5240" t="str">
            <v>COMPAÑIAS DE FINANCIAMIENTO COMERCIAL</v>
          </cell>
          <cell r="E5240" t="str">
            <v>33</v>
          </cell>
          <cell r="F5240" t="str">
            <v>D</v>
          </cell>
          <cell r="G5240" t="str">
            <v>SEGU</v>
          </cell>
        </row>
        <row r="5241">
          <cell r="B5241" t="str">
            <v>SEGU-123825</v>
          </cell>
          <cell r="C5241" t="str">
            <v>123825</v>
          </cell>
          <cell r="D5241" t="str">
            <v>OTRAS ENTIDADES FINANCIERAS</v>
          </cell>
          <cell r="E5241" t="str">
            <v>33</v>
          </cell>
          <cell r="F5241" t="str">
            <v>D</v>
          </cell>
          <cell r="G5241" t="str">
            <v>SEGU</v>
          </cell>
        </row>
        <row r="5242">
          <cell r="B5242" t="str">
            <v>SEGU-123830</v>
          </cell>
          <cell r="C5242" t="str">
            <v>123830</v>
          </cell>
          <cell r="D5242" t="str">
            <v>BANCO DE LA REPÚBLICA</v>
          </cell>
          <cell r="E5242" t="str">
            <v>33</v>
          </cell>
          <cell r="F5242" t="str">
            <v>D</v>
          </cell>
          <cell r="G5242" t="str">
            <v>SEGU</v>
          </cell>
        </row>
        <row r="5243">
          <cell r="B5243" t="str">
            <v>SEGU-123835</v>
          </cell>
          <cell r="C5243" t="str">
            <v>123835</v>
          </cell>
          <cell r="D5243" t="str">
            <v>TESORERÍA GENERAL DE LA NACIÓN</v>
          </cell>
          <cell r="E5243" t="str">
            <v>33</v>
          </cell>
          <cell r="F5243" t="str">
            <v>D</v>
          </cell>
          <cell r="G5243" t="str">
            <v>SEGU</v>
          </cell>
        </row>
        <row r="5244">
          <cell r="B5244" t="str">
            <v>SEGU-123840</v>
          </cell>
          <cell r="C5244" t="str">
            <v>123840</v>
          </cell>
          <cell r="D5244" t="str">
            <v>ENTIDADES DEL SECTOR PÚBLICO</v>
          </cell>
          <cell r="E5244" t="str">
            <v>33</v>
          </cell>
          <cell r="F5244" t="str">
            <v>D</v>
          </cell>
          <cell r="G5244" t="str">
            <v>SEGU</v>
          </cell>
        </row>
        <row r="5245">
          <cell r="B5245" t="str">
            <v>SEGU-123845</v>
          </cell>
          <cell r="C5245" t="str">
            <v>123845</v>
          </cell>
          <cell r="D5245" t="str">
            <v>RESIDENTES DEL EXTERIOR</v>
          </cell>
          <cell r="E5245" t="str">
            <v>33</v>
          </cell>
          <cell r="F5245" t="str">
            <v>D</v>
          </cell>
          <cell r="G5245" t="str">
            <v>SEGU</v>
          </cell>
        </row>
        <row r="5246">
          <cell r="B5246" t="str">
            <v>SEGU-123850</v>
          </cell>
          <cell r="C5246" t="str">
            <v>123850</v>
          </cell>
          <cell r="D5246" t="str">
            <v>SOCIEDADES FIDUCIARIAS</v>
          </cell>
          <cell r="E5246" t="str">
            <v>33</v>
          </cell>
          <cell r="F5246" t="str">
            <v>D</v>
          </cell>
          <cell r="G5246" t="str">
            <v>SEGU</v>
          </cell>
        </row>
        <row r="5247">
          <cell r="B5247" t="str">
            <v>SEGU-123855</v>
          </cell>
          <cell r="C5247" t="str">
            <v>123855</v>
          </cell>
          <cell r="D5247" t="str">
            <v>SOCIEDADES ADMINISTRADORAS DE FONDOS DE PENSIONES Y DE CESANTÍAS</v>
          </cell>
          <cell r="E5247" t="str">
            <v>33</v>
          </cell>
          <cell r="F5247" t="str">
            <v>D</v>
          </cell>
          <cell r="G5247" t="str">
            <v>SEGU</v>
          </cell>
        </row>
        <row r="5248">
          <cell r="B5248" t="str">
            <v>SEGU-123860</v>
          </cell>
          <cell r="C5248" t="str">
            <v>123860</v>
          </cell>
          <cell r="D5248" t="str">
            <v>SOCIEDADES COMISIONISTAS DE BOLSAS AGROPECUARIAS</v>
          </cell>
          <cell r="E5248" t="str">
            <v>33</v>
          </cell>
          <cell r="F5248" t="str">
            <v>D</v>
          </cell>
          <cell r="G5248" t="str">
            <v>SEGU</v>
          </cell>
        </row>
        <row r="5249">
          <cell r="B5249" t="str">
            <v>SEGU-123865</v>
          </cell>
          <cell r="C5249" t="str">
            <v>123865</v>
          </cell>
          <cell r="D5249" t="str">
            <v>SOCIEDADES COMISIONISTAS DE BOLSAS DE VALORES</v>
          </cell>
          <cell r="E5249" t="str">
            <v>33</v>
          </cell>
          <cell r="F5249" t="str">
            <v>D</v>
          </cell>
          <cell r="G5249" t="str">
            <v>SEGU</v>
          </cell>
        </row>
        <row r="5250">
          <cell r="B5250" t="str">
            <v>SEGU-123870</v>
          </cell>
          <cell r="C5250" t="str">
            <v>123870</v>
          </cell>
          <cell r="D5250" t="str">
            <v>SOCIEDADES ADMINISTRADORAS DE INVERSIÓN</v>
          </cell>
          <cell r="E5250" t="str">
            <v>33</v>
          </cell>
          <cell r="F5250" t="str">
            <v>D</v>
          </cell>
          <cell r="G5250" t="str">
            <v>SEGU</v>
          </cell>
        </row>
        <row r="5251">
          <cell r="B5251" t="str">
            <v>SEGU-123875</v>
          </cell>
          <cell r="C5251" t="str">
            <v>123875</v>
          </cell>
          <cell r="D5251" t="str">
            <v>COMPAÑÍAS DE SEGUROS Y DE REASEGUROS</v>
          </cell>
          <cell r="E5251" t="str">
            <v>33</v>
          </cell>
          <cell r="F5251" t="str">
            <v>D</v>
          </cell>
          <cell r="G5251" t="str">
            <v>SEGU</v>
          </cell>
        </row>
        <row r="5252">
          <cell r="B5252" t="str">
            <v>SEGU-123880</v>
          </cell>
          <cell r="C5252" t="str">
            <v>123880</v>
          </cell>
          <cell r="D5252" t="str">
            <v xml:space="preserve">SOCIEDADES DE CAPITALIZACIÓN </v>
          </cell>
          <cell r="E5252" t="str">
            <v>33</v>
          </cell>
          <cell r="F5252" t="str">
            <v>D</v>
          </cell>
          <cell r="G5252" t="str">
            <v>SEGU</v>
          </cell>
        </row>
        <row r="5253">
          <cell r="B5253" t="str">
            <v>SEGU-123885</v>
          </cell>
          <cell r="C5253" t="str">
            <v>123885</v>
          </cell>
          <cell r="D5253" t="str">
            <v xml:space="preserve">BOLSA DE PRODUCTOS AGROPECUARIOS Y AGROINDUSTRIALES </v>
          </cell>
          <cell r="E5253" t="str">
            <v>33</v>
          </cell>
          <cell r="F5253" t="str">
            <v>D</v>
          </cell>
          <cell r="G5253" t="str">
            <v>SEGU</v>
          </cell>
        </row>
        <row r="5254">
          <cell r="B5254" t="str">
            <v>SEGU-123890</v>
          </cell>
          <cell r="C5254" t="str">
            <v>123890</v>
          </cell>
          <cell r="D5254" t="str">
            <v>CÁMARAS DE COMPENSACIÓN Y LIQUIDACIÓN DE BOLSAS DE PRODUCTOS AGROPECUARIOS Y AGROINDUSTRIALES</v>
          </cell>
          <cell r="E5254" t="str">
            <v>33</v>
          </cell>
          <cell r="F5254" t="str">
            <v>D</v>
          </cell>
          <cell r="G5254" t="str">
            <v>SEGU</v>
          </cell>
        </row>
        <row r="5255">
          <cell r="B5255" t="str">
            <v>SEGU-123895</v>
          </cell>
          <cell r="C5255" t="str">
            <v>123895</v>
          </cell>
          <cell r="D5255" t="str">
            <v>OTRAS</v>
          </cell>
          <cell r="E5255" t="str">
            <v>33</v>
          </cell>
          <cell r="F5255" t="str">
            <v>D</v>
          </cell>
          <cell r="G5255" t="str">
            <v>SEGU</v>
          </cell>
        </row>
        <row r="5256">
          <cell r="B5256" t="str">
            <v>SEGU-1240</v>
          </cell>
          <cell r="C5256" t="str">
            <v>1240</v>
          </cell>
          <cell r="D5256" t="str">
            <v>LLAMADO AL MARGEN ENTREGADO EN DINERO EN OPERACIONES SIMULTÁNEAS</v>
          </cell>
          <cell r="G5256" t="str">
            <v>SEGU</v>
          </cell>
        </row>
        <row r="5257">
          <cell r="B5257" t="str">
            <v>SEGU-124005</v>
          </cell>
          <cell r="C5257" t="str">
            <v>124005</v>
          </cell>
          <cell r="D5257" t="str">
            <v>BANCOS</v>
          </cell>
          <cell r="E5257" t="str">
            <v>33</v>
          </cell>
          <cell r="F5257" t="str">
            <v>D</v>
          </cell>
          <cell r="G5257" t="str">
            <v>SEGU</v>
          </cell>
        </row>
        <row r="5258">
          <cell r="B5258" t="str">
            <v>SEGU-124010</v>
          </cell>
          <cell r="C5258" t="str">
            <v>124010</v>
          </cell>
          <cell r="D5258" t="str">
            <v>CORPORACIONES FINANCIERAS</v>
          </cell>
          <cell r="E5258" t="str">
            <v>33</v>
          </cell>
          <cell r="F5258" t="str">
            <v>D</v>
          </cell>
          <cell r="G5258" t="str">
            <v>SEGU</v>
          </cell>
        </row>
        <row r="5259">
          <cell r="B5259" t="str">
            <v>SEGU-124015</v>
          </cell>
          <cell r="C5259" t="str">
            <v>124015</v>
          </cell>
          <cell r="D5259" t="str">
            <v>BOLSA DE VALORES</v>
          </cell>
          <cell r="E5259" t="str">
            <v>33</v>
          </cell>
          <cell r="F5259" t="str">
            <v>D</v>
          </cell>
          <cell r="G5259" t="str">
            <v>SEGU</v>
          </cell>
        </row>
        <row r="5260">
          <cell r="B5260" t="str">
            <v>SEGU-124020</v>
          </cell>
          <cell r="C5260" t="str">
            <v>124020</v>
          </cell>
          <cell r="D5260" t="str">
            <v>COMPAÑIAS DE FINANCIAMIENTO COMERCIAL</v>
          </cell>
          <cell r="E5260" t="str">
            <v>33</v>
          </cell>
          <cell r="F5260" t="str">
            <v>D</v>
          </cell>
          <cell r="G5260" t="str">
            <v>SEGU</v>
          </cell>
        </row>
        <row r="5261">
          <cell r="B5261" t="str">
            <v>SEGU-124025</v>
          </cell>
          <cell r="C5261" t="str">
            <v>124025</v>
          </cell>
          <cell r="D5261" t="str">
            <v>OTRAS ENTIDADES FINANCIERAS</v>
          </cell>
          <cell r="E5261" t="str">
            <v>33</v>
          </cell>
          <cell r="F5261" t="str">
            <v>D</v>
          </cell>
          <cell r="G5261" t="str">
            <v>SEGU</v>
          </cell>
        </row>
        <row r="5262">
          <cell r="B5262" t="str">
            <v>SEGU-124030</v>
          </cell>
          <cell r="C5262" t="str">
            <v>124030</v>
          </cell>
          <cell r="D5262" t="str">
            <v>BANCO DE LA REPÚBLICA</v>
          </cell>
          <cell r="E5262" t="str">
            <v>33</v>
          </cell>
          <cell r="F5262" t="str">
            <v>D</v>
          </cell>
          <cell r="G5262" t="str">
            <v>SEGU</v>
          </cell>
        </row>
        <row r="5263">
          <cell r="B5263" t="str">
            <v>SEGU-124035</v>
          </cell>
          <cell r="C5263" t="str">
            <v>124035</v>
          </cell>
          <cell r="D5263" t="str">
            <v>TESORERÍA GENERAL DE LA NACIÓN</v>
          </cell>
          <cell r="E5263" t="str">
            <v>33</v>
          </cell>
          <cell r="F5263" t="str">
            <v>D</v>
          </cell>
          <cell r="G5263" t="str">
            <v>SEGU</v>
          </cell>
        </row>
        <row r="5264">
          <cell r="B5264" t="str">
            <v>SEGU-124040</v>
          </cell>
          <cell r="C5264" t="str">
            <v>124040</v>
          </cell>
          <cell r="D5264" t="str">
            <v>ENTIDADES DEL SECTOR PÚBLICO</v>
          </cell>
          <cell r="E5264" t="str">
            <v>33</v>
          </cell>
          <cell r="F5264" t="str">
            <v>D</v>
          </cell>
          <cell r="G5264" t="str">
            <v>SEGU</v>
          </cell>
        </row>
        <row r="5265">
          <cell r="B5265" t="str">
            <v>SEGU-124045</v>
          </cell>
          <cell r="C5265" t="str">
            <v>124045</v>
          </cell>
          <cell r="D5265" t="str">
            <v>RESIDENTES DEL EXTERIOR</v>
          </cell>
          <cell r="E5265" t="str">
            <v>33</v>
          </cell>
          <cell r="F5265" t="str">
            <v>D</v>
          </cell>
          <cell r="G5265" t="str">
            <v>SEGU</v>
          </cell>
        </row>
        <row r="5266">
          <cell r="B5266" t="str">
            <v>SEGU-124050</v>
          </cell>
          <cell r="C5266" t="str">
            <v>124050</v>
          </cell>
          <cell r="D5266" t="str">
            <v>SOCIEDADES FIDUCIARIAS</v>
          </cell>
          <cell r="E5266" t="str">
            <v>33</v>
          </cell>
          <cell r="F5266" t="str">
            <v>D</v>
          </cell>
          <cell r="G5266" t="str">
            <v>SEGU</v>
          </cell>
        </row>
        <row r="5267">
          <cell r="B5267" t="str">
            <v>SEGU-124055</v>
          </cell>
          <cell r="C5267" t="str">
            <v>124055</v>
          </cell>
          <cell r="D5267" t="str">
            <v>SOCIEDADES ADMINISTRADORAS DE FONDOS DE PENSIONES Y DE CESANTÍAS</v>
          </cell>
          <cell r="E5267" t="str">
            <v>33</v>
          </cell>
          <cell r="F5267" t="str">
            <v>D</v>
          </cell>
          <cell r="G5267" t="str">
            <v>SEGU</v>
          </cell>
        </row>
        <row r="5268">
          <cell r="B5268" t="str">
            <v>SEGU-124060</v>
          </cell>
          <cell r="C5268" t="str">
            <v>124060</v>
          </cell>
          <cell r="D5268" t="str">
            <v>SOCIEDADES COMISIONISTAS DE BOLSAS AGROPECUARIAS</v>
          </cell>
          <cell r="E5268" t="str">
            <v>33</v>
          </cell>
          <cell r="F5268" t="str">
            <v>D</v>
          </cell>
          <cell r="G5268" t="str">
            <v>SEGU</v>
          </cell>
        </row>
        <row r="5269">
          <cell r="B5269" t="str">
            <v>SEGU-124065</v>
          </cell>
          <cell r="C5269" t="str">
            <v>124065</v>
          </cell>
          <cell r="D5269" t="str">
            <v>SOCIEDADES COMISIONISTAS DE BOLSAS DE VALORES</v>
          </cell>
          <cell r="E5269" t="str">
            <v>33</v>
          </cell>
          <cell r="F5269" t="str">
            <v>D</v>
          </cell>
          <cell r="G5269" t="str">
            <v>SEGU</v>
          </cell>
        </row>
        <row r="5270">
          <cell r="B5270" t="str">
            <v>SEGU-124070</v>
          </cell>
          <cell r="C5270" t="str">
            <v>124070</v>
          </cell>
          <cell r="D5270" t="str">
            <v>SOCIEDADES ADMINISTRADORAS DE INVERSIÓN</v>
          </cell>
          <cell r="E5270" t="str">
            <v>33</v>
          </cell>
          <cell r="F5270" t="str">
            <v>D</v>
          </cell>
          <cell r="G5270" t="str">
            <v>SEGU</v>
          </cell>
        </row>
        <row r="5271">
          <cell r="B5271" t="str">
            <v>SEGU-124075</v>
          </cell>
          <cell r="C5271" t="str">
            <v>124075</v>
          </cell>
          <cell r="D5271" t="str">
            <v>COMPAÑÍAS DE SEGUROS Y DE REASEGUROS</v>
          </cell>
          <cell r="E5271" t="str">
            <v>33</v>
          </cell>
          <cell r="F5271" t="str">
            <v>D</v>
          </cell>
          <cell r="G5271" t="str">
            <v>SEGU</v>
          </cell>
        </row>
        <row r="5272">
          <cell r="B5272" t="str">
            <v>SEGU-124080</v>
          </cell>
          <cell r="C5272" t="str">
            <v>124080</v>
          </cell>
          <cell r="D5272" t="str">
            <v xml:space="preserve">SOCIEDADES DE CAPITALIZACIÓN </v>
          </cell>
          <cell r="E5272" t="str">
            <v>33</v>
          </cell>
          <cell r="F5272" t="str">
            <v>D</v>
          </cell>
          <cell r="G5272" t="str">
            <v>SEGU</v>
          </cell>
        </row>
        <row r="5273">
          <cell r="B5273" t="str">
            <v>SEGU-124085</v>
          </cell>
          <cell r="C5273" t="str">
            <v>124085</v>
          </cell>
          <cell r="D5273" t="str">
            <v xml:space="preserve">BOLSA DE PRODUCTOS AGROPECUARIOS Y AGROINDUSTRIALES </v>
          </cell>
          <cell r="E5273" t="str">
            <v>33</v>
          </cell>
          <cell r="F5273" t="str">
            <v>D</v>
          </cell>
          <cell r="G5273" t="str">
            <v>SEGU</v>
          </cell>
        </row>
        <row r="5274">
          <cell r="B5274" t="str">
            <v>SEGU-124090</v>
          </cell>
          <cell r="C5274" t="str">
            <v>124090</v>
          </cell>
          <cell r="D5274" t="str">
            <v>CÁMARAS DE COMPENSACIÓN Y LIQUIDACIÓN DE BOLSAS DE PRODUCTOS AGROPECUARIOS Y AGROINDUSTRIALES</v>
          </cell>
          <cell r="E5274" t="str">
            <v>33</v>
          </cell>
          <cell r="F5274" t="str">
            <v>D</v>
          </cell>
          <cell r="G5274" t="str">
            <v>SEGU</v>
          </cell>
        </row>
        <row r="5275">
          <cell r="B5275" t="str">
            <v>SEGU-124095</v>
          </cell>
          <cell r="C5275" t="str">
            <v>124095</v>
          </cell>
          <cell r="D5275" t="str">
            <v>OTRAS</v>
          </cell>
          <cell r="E5275" t="str">
            <v>33</v>
          </cell>
          <cell r="F5275" t="str">
            <v>D</v>
          </cell>
          <cell r="G5275" t="str">
            <v>SEGU</v>
          </cell>
        </row>
        <row r="5276">
          <cell r="B5276" t="str">
            <v>SEGU-1242</v>
          </cell>
          <cell r="C5276" t="str">
            <v>1242</v>
          </cell>
          <cell r="D5276" t="str">
            <v>COMPROMISOS ORIGINADOS EN OPERACIONES DE TRANSFERENCIA TEMPORAL DE VALORES</v>
          </cell>
          <cell r="G5276" t="str">
            <v>SEGU</v>
          </cell>
        </row>
        <row r="5277">
          <cell r="B5277" t="str">
            <v>SEGU-124205</v>
          </cell>
          <cell r="C5277" t="str">
            <v>124205</v>
          </cell>
          <cell r="D5277" t="str">
            <v>BANCOS</v>
          </cell>
          <cell r="E5277" t="str">
            <v>33</v>
          </cell>
          <cell r="F5277" t="str">
            <v>D</v>
          </cell>
          <cell r="G5277" t="str">
            <v>SEGU</v>
          </cell>
        </row>
        <row r="5278">
          <cell r="B5278" t="str">
            <v>SEGU-124210</v>
          </cell>
          <cell r="C5278" t="str">
            <v>124210</v>
          </cell>
          <cell r="D5278" t="str">
            <v>CORPORACIONES FINANCIERAS</v>
          </cell>
          <cell r="E5278" t="str">
            <v>33</v>
          </cell>
          <cell r="F5278" t="str">
            <v>D</v>
          </cell>
          <cell r="G5278" t="str">
            <v>SEGU</v>
          </cell>
        </row>
        <row r="5279">
          <cell r="B5279" t="str">
            <v>SEGU-124215</v>
          </cell>
          <cell r="C5279" t="str">
            <v>124215</v>
          </cell>
          <cell r="D5279" t="str">
            <v>BOLSA DE VALORES</v>
          </cell>
          <cell r="E5279" t="str">
            <v>33</v>
          </cell>
          <cell r="F5279" t="str">
            <v>D</v>
          </cell>
          <cell r="G5279" t="str">
            <v>SEGU</v>
          </cell>
        </row>
        <row r="5280">
          <cell r="B5280" t="str">
            <v>SEGU-124220</v>
          </cell>
          <cell r="C5280" t="str">
            <v>124220</v>
          </cell>
          <cell r="D5280" t="str">
            <v>COMPAÑIAS DE FINANCIAMIENTO COMERCIAL</v>
          </cell>
          <cell r="E5280" t="str">
            <v>33</v>
          </cell>
          <cell r="F5280" t="str">
            <v>D</v>
          </cell>
          <cell r="G5280" t="str">
            <v>SEGU</v>
          </cell>
        </row>
        <row r="5281">
          <cell r="B5281" t="str">
            <v>SEGU-124225</v>
          </cell>
          <cell r="C5281" t="str">
            <v>124225</v>
          </cell>
          <cell r="D5281" t="str">
            <v>OTRAS ENTIDADES FINANCIERAS</v>
          </cell>
          <cell r="E5281" t="str">
            <v>33</v>
          </cell>
          <cell r="F5281" t="str">
            <v>D</v>
          </cell>
          <cell r="G5281" t="str">
            <v>SEGU</v>
          </cell>
        </row>
        <row r="5282">
          <cell r="B5282" t="str">
            <v>SEGU-124230</v>
          </cell>
          <cell r="C5282" t="str">
            <v>124230</v>
          </cell>
          <cell r="D5282" t="str">
            <v>BANCO DE LA REPÚBLICA</v>
          </cell>
          <cell r="E5282" t="str">
            <v>33</v>
          </cell>
          <cell r="F5282" t="str">
            <v>D</v>
          </cell>
          <cell r="G5282" t="str">
            <v>SEGU</v>
          </cell>
        </row>
        <row r="5283">
          <cell r="B5283" t="str">
            <v>SEGU-124235</v>
          </cell>
          <cell r="C5283" t="str">
            <v>124235</v>
          </cell>
          <cell r="D5283" t="str">
            <v>TESORERÍA GENERAL DE LA NACIÓN</v>
          </cell>
          <cell r="E5283" t="str">
            <v>33</v>
          </cell>
          <cell r="F5283" t="str">
            <v>D</v>
          </cell>
          <cell r="G5283" t="str">
            <v>SEGU</v>
          </cell>
        </row>
        <row r="5284">
          <cell r="B5284" t="str">
            <v>SEGU-124240</v>
          </cell>
          <cell r="C5284" t="str">
            <v>124240</v>
          </cell>
          <cell r="D5284" t="str">
            <v>ENTIDADES DEL SECTOR PÚBLICO</v>
          </cell>
          <cell r="E5284" t="str">
            <v>33</v>
          </cell>
          <cell r="F5284" t="str">
            <v>D</v>
          </cell>
          <cell r="G5284" t="str">
            <v>SEGU</v>
          </cell>
        </row>
        <row r="5285">
          <cell r="B5285" t="str">
            <v>SEGU-124245</v>
          </cell>
          <cell r="C5285" t="str">
            <v>124245</v>
          </cell>
          <cell r="D5285" t="str">
            <v>RESIDENTES DEL EXTERIOR</v>
          </cell>
          <cell r="E5285" t="str">
            <v>33</v>
          </cell>
          <cell r="F5285" t="str">
            <v>D</v>
          </cell>
          <cell r="G5285" t="str">
            <v>SEGU</v>
          </cell>
        </row>
        <row r="5286">
          <cell r="B5286" t="str">
            <v>SEGU-124250</v>
          </cell>
          <cell r="C5286" t="str">
            <v>124250</v>
          </cell>
          <cell r="D5286" t="str">
            <v>SOCIEDADES FIDUCIARIAS</v>
          </cell>
          <cell r="E5286" t="str">
            <v>33</v>
          </cell>
          <cell r="F5286" t="str">
            <v>D</v>
          </cell>
          <cell r="G5286" t="str">
            <v>SEGU</v>
          </cell>
        </row>
        <row r="5287">
          <cell r="B5287" t="str">
            <v>SEGU-124255</v>
          </cell>
          <cell r="C5287" t="str">
            <v>124255</v>
          </cell>
          <cell r="D5287" t="str">
            <v>SOCIEDADES ADMINISTRADORAS DE FONDOS DE PENSIONES Y DE CESANTÍAS</v>
          </cell>
          <cell r="E5287" t="str">
            <v>33</v>
          </cell>
          <cell r="F5287" t="str">
            <v>D</v>
          </cell>
          <cell r="G5287" t="str">
            <v>SEGU</v>
          </cell>
        </row>
        <row r="5288">
          <cell r="B5288" t="str">
            <v>SEGU-124260</v>
          </cell>
          <cell r="C5288" t="str">
            <v>124260</v>
          </cell>
          <cell r="D5288" t="str">
            <v>SOCIEDADES COMISIONISTAS DE BOLSAS AGROPECUARIAS</v>
          </cell>
          <cell r="E5288" t="str">
            <v>33</v>
          </cell>
          <cell r="F5288" t="str">
            <v>D</v>
          </cell>
          <cell r="G5288" t="str">
            <v>SEGU</v>
          </cell>
        </row>
        <row r="5289">
          <cell r="B5289" t="str">
            <v>SEGU-124265</v>
          </cell>
          <cell r="C5289" t="str">
            <v>124265</v>
          </cell>
          <cell r="D5289" t="str">
            <v>SOCIEDADES COMISIONISTAS DE BOLSAS DE VALORES</v>
          </cell>
          <cell r="E5289" t="str">
            <v>33</v>
          </cell>
          <cell r="F5289" t="str">
            <v>D</v>
          </cell>
          <cell r="G5289" t="str">
            <v>SEGU</v>
          </cell>
        </row>
        <row r="5290">
          <cell r="B5290" t="str">
            <v>SEGU-124270</v>
          </cell>
          <cell r="C5290" t="str">
            <v>124270</v>
          </cell>
          <cell r="D5290" t="str">
            <v>SOCIEDADES ADMINISTRADORAS DE INVERSIÓN</v>
          </cell>
          <cell r="E5290" t="str">
            <v>33</v>
          </cell>
          <cell r="F5290" t="str">
            <v>D</v>
          </cell>
          <cell r="G5290" t="str">
            <v>SEGU</v>
          </cell>
        </row>
        <row r="5291">
          <cell r="B5291" t="str">
            <v>SEGU-124275</v>
          </cell>
          <cell r="C5291" t="str">
            <v>124275</v>
          </cell>
          <cell r="D5291" t="str">
            <v>COMPAÑÍAS DE SEGUROS Y DE REASEGUROS</v>
          </cell>
          <cell r="E5291" t="str">
            <v>33</v>
          </cell>
          <cell r="F5291" t="str">
            <v>D</v>
          </cell>
          <cell r="G5291" t="str">
            <v>SEGU</v>
          </cell>
        </row>
        <row r="5292">
          <cell r="B5292" t="str">
            <v>SEGU-124280</v>
          </cell>
          <cell r="C5292" t="str">
            <v>124280</v>
          </cell>
          <cell r="D5292" t="str">
            <v xml:space="preserve">SOCIEDADES DE CAPITALIZACIÓN </v>
          </cell>
          <cell r="E5292" t="str">
            <v>33</v>
          </cell>
          <cell r="F5292" t="str">
            <v>D</v>
          </cell>
          <cell r="G5292" t="str">
            <v>SEGU</v>
          </cell>
        </row>
        <row r="5293">
          <cell r="B5293" t="str">
            <v>SEGU-124285</v>
          </cell>
          <cell r="C5293" t="str">
            <v>124285</v>
          </cell>
          <cell r="D5293" t="str">
            <v xml:space="preserve">BOLSA DE PRODUCTOS AGROPECUARIOS Y AGROINDUSTRIALES </v>
          </cell>
          <cell r="E5293" t="str">
            <v>33</v>
          </cell>
          <cell r="F5293" t="str">
            <v>D</v>
          </cell>
          <cell r="G5293" t="str">
            <v>SEGU</v>
          </cell>
        </row>
        <row r="5294">
          <cell r="B5294" t="str">
            <v>SEGU-124290</v>
          </cell>
          <cell r="C5294" t="str">
            <v>124290</v>
          </cell>
          <cell r="D5294" t="str">
            <v>CÁMARAS DE COMPENSACIÓN Y LIQUIDACIÓN DE BOLSAS DE PRODUCTOS AGROPECUARIOS Y AGROINDUSTRIALES</v>
          </cell>
          <cell r="E5294" t="str">
            <v>33</v>
          </cell>
          <cell r="F5294" t="str">
            <v>D</v>
          </cell>
          <cell r="G5294" t="str">
            <v>SEGU</v>
          </cell>
        </row>
        <row r="5295">
          <cell r="B5295" t="str">
            <v>SEGU-124295</v>
          </cell>
          <cell r="C5295" t="str">
            <v>124295</v>
          </cell>
          <cell r="D5295" t="str">
            <v>OTRAS</v>
          </cell>
          <cell r="E5295" t="str">
            <v>33</v>
          </cell>
          <cell r="F5295" t="str">
            <v>D</v>
          </cell>
          <cell r="G5295" t="str">
            <v>SEGU</v>
          </cell>
        </row>
        <row r="5296">
          <cell r="B5296" t="str">
            <v>SEGU-1244</v>
          </cell>
          <cell r="C5296" t="str">
            <v>1244</v>
          </cell>
          <cell r="D5296" t="str">
            <v>RENDIMIENTOS POR COBRAR DE COMPROMISOS EN OPERACIONES DE TRANSFERENCIA TEMPORAL DE VALORES</v>
          </cell>
          <cell r="G5296" t="str">
            <v>SEGU</v>
          </cell>
        </row>
        <row r="5297">
          <cell r="B5297" t="str">
            <v>SEGU-124405</v>
          </cell>
          <cell r="C5297" t="str">
            <v>124405</v>
          </cell>
          <cell r="D5297" t="str">
            <v>BANCOS</v>
          </cell>
          <cell r="E5297" t="str">
            <v>33</v>
          </cell>
          <cell r="F5297" t="str">
            <v>D</v>
          </cell>
          <cell r="G5297" t="str">
            <v>SEGU</v>
          </cell>
        </row>
        <row r="5298">
          <cell r="B5298" t="str">
            <v>SEGU-124410</v>
          </cell>
          <cell r="C5298" t="str">
            <v>124410</v>
          </cell>
          <cell r="D5298" t="str">
            <v>CORPORACIONES FINANCIERAS</v>
          </cell>
          <cell r="E5298" t="str">
            <v>33</v>
          </cell>
          <cell r="F5298" t="str">
            <v>D</v>
          </cell>
          <cell r="G5298" t="str">
            <v>SEGU</v>
          </cell>
        </row>
        <row r="5299">
          <cell r="B5299" t="str">
            <v>SEGU-124415</v>
          </cell>
          <cell r="C5299" t="str">
            <v>124415</v>
          </cell>
          <cell r="D5299" t="str">
            <v>BOLSA DE VALORES</v>
          </cell>
          <cell r="E5299" t="str">
            <v>33</v>
          </cell>
          <cell r="F5299" t="str">
            <v>D</v>
          </cell>
          <cell r="G5299" t="str">
            <v>SEGU</v>
          </cell>
        </row>
        <row r="5300">
          <cell r="B5300" t="str">
            <v>SEGU-124420</v>
          </cell>
          <cell r="C5300" t="str">
            <v>124420</v>
          </cell>
          <cell r="D5300" t="str">
            <v>COMPAÑIAS DE FINANCIAMIENTO COMERCIAL</v>
          </cell>
          <cell r="E5300" t="str">
            <v>33</v>
          </cell>
          <cell r="F5300" t="str">
            <v>D</v>
          </cell>
          <cell r="G5300" t="str">
            <v>SEGU</v>
          </cell>
        </row>
        <row r="5301">
          <cell r="B5301" t="str">
            <v>SEGU-124425</v>
          </cell>
          <cell r="C5301" t="str">
            <v>124425</v>
          </cell>
          <cell r="D5301" t="str">
            <v>OTRAS ENTIDADES FINANCIERAS</v>
          </cell>
          <cell r="E5301" t="str">
            <v>33</v>
          </cell>
          <cell r="F5301" t="str">
            <v>D</v>
          </cell>
          <cell r="G5301" t="str">
            <v>SEGU</v>
          </cell>
        </row>
        <row r="5302">
          <cell r="B5302" t="str">
            <v>SEGU-124430</v>
          </cell>
          <cell r="C5302" t="str">
            <v>124430</v>
          </cell>
          <cell r="D5302" t="str">
            <v>BANCO DE LA REPÚBLICA</v>
          </cell>
          <cell r="E5302" t="str">
            <v>33</v>
          </cell>
          <cell r="F5302" t="str">
            <v>D</v>
          </cell>
          <cell r="G5302" t="str">
            <v>SEGU</v>
          </cell>
        </row>
        <row r="5303">
          <cell r="B5303" t="str">
            <v>SEGU-124435</v>
          </cell>
          <cell r="C5303" t="str">
            <v>124435</v>
          </cell>
          <cell r="D5303" t="str">
            <v>TESORERÍA GENERAL DE LA NACIÓN</v>
          </cell>
          <cell r="E5303" t="str">
            <v>33</v>
          </cell>
          <cell r="F5303" t="str">
            <v>D</v>
          </cell>
          <cell r="G5303" t="str">
            <v>SEGU</v>
          </cell>
        </row>
        <row r="5304">
          <cell r="B5304" t="str">
            <v>SEGU-124440</v>
          </cell>
          <cell r="C5304" t="str">
            <v>124440</v>
          </cell>
          <cell r="D5304" t="str">
            <v>ENTIDADES DEL SECTOR PÚBLICO</v>
          </cell>
          <cell r="E5304" t="str">
            <v>33</v>
          </cell>
          <cell r="F5304" t="str">
            <v>D</v>
          </cell>
          <cell r="G5304" t="str">
            <v>SEGU</v>
          </cell>
        </row>
        <row r="5305">
          <cell r="B5305" t="str">
            <v>SEGU-124445</v>
          </cell>
          <cell r="C5305" t="str">
            <v>124445</v>
          </cell>
          <cell r="D5305" t="str">
            <v>RESIDENTES DEL EXTERIOR</v>
          </cell>
          <cell r="E5305" t="str">
            <v>33</v>
          </cell>
          <cell r="F5305" t="str">
            <v>D</v>
          </cell>
          <cell r="G5305" t="str">
            <v>SEGU</v>
          </cell>
        </row>
        <row r="5306">
          <cell r="B5306" t="str">
            <v>SEGU-124450</v>
          </cell>
          <cell r="C5306" t="str">
            <v>124450</v>
          </cell>
          <cell r="D5306" t="str">
            <v>SOCIEDADES FIDUCIARIAS</v>
          </cell>
          <cell r="E5306" t="str">
            <v>33</v>
          </cell>
          <cell r="F5306" t="str">
            <v>D</v>
          </cell>
          <cell r="G5306" t="str">
            <v>SEGU</v>
          </cell>
        </row>
        <row r="5307">
          <cell r="B5307" t="str">
            <v>SEGU-124455</v>
          </cell>
          <cell r="C5307" t="str">
            <v>124455</v>
          </cell>
          <cell r="D5307" t="str">
            <v>SOCIEDADES ADMINISTRADORAS DE FONDOS DE PENSIONES Y DE CESANTÍAS</v>
          </cell>
          <cell r="E5307" t="str">
            <v>33</v>
          </cell>
          <cell r="F5307" t="str">
            <v>D</v>
          </cell>
          <cell r="G5307" t="str">
            <v>SEGU</v>
          </cell>
        </row>
        <row r="5308">
          <cell r="B5308" t="str">
            <v>SEGU-124460</v>
          </cell>
          <cell r="C5308" t="str">
            <v>124460</v>
          </cell>
          <cell r="D5308" t="str">
            <v>SOCIEDADES COMISIONISTAS DE BOLSAS AGROPECUARIAS</v>
          </cell>
          <cell r="E5308" t="str">
            <v>33</v>
          </cell>
          <cell r="F5308" t="str">
            <v>D</v>
          </cell>
          <cell r="G5308" t="str">
            <v>SEGU</v>
          </cell>
        </row>
        <row r="5309">
          <cell r="B5309" t="str">
            <v>SEGU-124465</v>
          </cell>
          <cell r="C5309" t="str">
            <v>124465</v>
          </cell>
          <cell r="D5309" t="str">
            <v>SOCIEDADES COMISIONISTAS DE BOLSAS DE VALORES</v>
          </cell>
          <cell r="E5309" t="str">
            <v>33</v>
          </cell>
          <cell r="F5309" t="str">
            <v>D</v>
          </cell>
          <cell r="G5309" t="str">
            <v>SEGU</v>
          </cell>
        </row>
        <row r="5310">
          <cell r="B5310" t="str">
            <v>SEGU-124470</v>
          </cell>
          <cell r="C5310" t="str">
            <v>124470</v>
          </cell>
          <cell r="D5310" t="str">
            <v>SOCIEDADES ADMINISTRADORAS DE INVERSIÓN</v>
          </cell>
          <cell r="E5310" t="str">
            <v>33</v>
          </cell>
          <cell r="F5310" t="str">
            <v>D</v>
          </cell>
          <cell r="G5310" t="str">
            <v>SEGU</v>
          </cell>
        </row>
        <row r="5311">
          <cell r="B5311" t="str">
            <v>SEGU-124475</v>
          </cell>
          <cell r="C5311" t="str">
            <v>124475</v>
          </cell>
          <cell r="D5311" t="str">
            <v>COMPAÑÍAS DE SEGUROS Y DE REASEGUROS</v>
          </cell>
          <cell r="E5311" t="str">
            <v>33</v>
          </cell>
          <cell r="F5311" t="str">
            <v>D</v>
          </cell>
          <cell r="G5311" t="str">
            <v>SEGU</v>
          </cell>
        </row>
        <row r="5312">
          <cell r="B5312" t="str">
            <v>SEGU-124480</v>
          </cell>
          <cell r="C5312" t="str">
            <v>124480</v>
          </cell>
          <cell r="D5312" t="str">
            <v xml:space="preserve">SOCIEDADES DE CAPITALIZACIÓN </v>
          </cell>
          <cell r="E5312" t="str">
            <v>33</v>
          </cell>
          <cell r="F5312" t="str">
            <v>D</v>
          </cell>
          <cell r="G5312" t="str">
            <v>SEGU</v>
          </cell>
        </row>
        <row r="5313">
          <cell r="B5313" t="str">
            <v>SEGU-124485</v>
          </cell>
          <cell r="C5313" t="str">
            <v>124485</v>
          </cell>
          <cell r="D5313" t="str">
            <v xml:space="preserve">BOLSA DE PRODUCTOS AGROPECUARIOS Y AGROINDUSTRIALES </v>
          </cell>
          <cell r="E5313" t="str">
            <v>33</v>
          </cell>
          <cell r="F5313" t="str">
            <v>D</v>
          </cell>
          <cell r="G5313" t="str">
            <v>SEGU</v>
          </cell>
        </row>
        <row r="5314">
          <cell r="B5314" t="str">
            <v>SEGU-124490</v>
          </cell>
          <cell r="C5314" t="str">
            <v>124490</v>
          </cell>
          <cell r="D5314" t="str">
            <v>CÁMARAS DE COMPENSACIÓN Y LIQUIDACIÓN DE BOLSAS DE PRODUCTOS AGROPECUARIOS Y AGROINDUSTRIALES</v>
          </cell>
          <cell r="E5314" t="str">
            <v>33</v>
          </cell>
          <cell r="F5314" t="str">
            <v>D</v>
          </cell>
          <cell r="G5314" t="str">
            <v>SEGU</v>
          </cell>
        </row>
        <row r="5315">
          <cell r="B5315" t="str">
            <v>SEGU-124495</v>
          </cell>
          <cell r="C5315" t="str">
            <v>124495</v>
          </cell>
          <cell r="D5315" t="str">
            <v xml:space="preserve">OTRAS </v>
          </cell>
          <cell r="E5315" t="str">
            <v>33</v>
          </cell>
          <cell r="F5315" t="str">
            <v>D</v>
          </cell>
          <cell r="G5315" t="str">
            <v>SEGU</v>
          </cell>
        </row>
        <row r="5316">
          <cell r="B5316" t="str">
            <v>SEGU-1246</v>
          </cell>
          <cell r="C5316" t="str">
            <v>1246</v>
          </cell>
          <cell r="D5316" t="str">
            <v>CUPONES POR RECIBIR DE VALORES EN OPERACIONES DE TRANSFERENCIA TEMPORAL DE VALORES</v>
          </cell>
          <cell r="G5316" t="str">
            <v>SEGU</v>
          </cell>
        </row>
        <row r="5317">
          <cell r="B5317" t="str">
            <v>SEGU-124605</v>
          </cell>
          <cell r="C5317" t="str">
            <v>124605</v>
          </cell>
          <cell r="D5317" t="str">
            <v>BANCOS</v>
          </cell>
          <cell r="E5317" t="str">
            <v>33</v>
          </cell>
          <cell r="F5317" t="str">
            <v>D</v>
          </cell>
          <cell r="G5317" t="str">
            <v>SEGU</v>
          </cell>
        </row>
        <row r="5318">
          <cell r="B5318" t="str">
            <v>SEGU-124610</v>
          </cell>
          <cell r="C5318" t="str">
            <v>124610</v>
          </cell>
          <cell r="D5318" t="str">
            <v>CORPORACIONES FINANCIERAS</v>
          </cell>
          <cell r="E5318" t="str">
            <v>33</v>
          </cell>
          <cell r="F5318" t="str">
            <v>D</v>
          </cell>
          <cell r="G5318" t="str">
            <v>SEGU</v>
          </cell>
        </row>
        <row r="5319">
          <cell r="B5319" t="str">
            <v>SEGU-124615</v>
          </cell>
          <cell r="C5319" t="str">
            <v>124615</v>
          </cell>
          <cell r="D5319" t="str">
            <v>BOLSA DE VALORES</v>
          </cell>
          <cell r="E5319" t="str">
            <v>33</v>
          </cell>
          <cell r="F5319" t="str">
            <v>D</v>
          </cell>
          <cell r="G5319" t="str">
            <v>SEGU</v>
          </cell>
        </row>
        <row r="5320">
          <cell r="B5320" t="str">
            <v>SEGU-124620</v>
          </cell>
          <cell r="C5320" t="str">
            <v>124620</v>
          </cell>
          <cell r="D5320" t="str">
            <v>COMPAÑIAS DE FINANCIAMIENTO COMERCIAL</v>
          </cell>
          <cell r="E5320" t="str">
            <v>33</v>
          </cell>
          <cell r="F5320" t="str">
            <v>D</v>
          </cell>
          <cell r="G5320" t="str">
            <v>SEGU</v>
          </cell>
        </row>
        <row r="5321">
          <cell r="B5321" t="str">
            <v>SEGU-124625</v>
          </cell>
          <cell r="C5321" t="str">
            <v>124625</v>
          </cell>
          <cell r="D5321" t="str">
            <v>OTRAS ENTIDADES FINANCIERAS</v>
          </cell>
          <cell r="E5321" t="str">
            <v>33</v>
          </cell>
          <cell r="F5321" t="str">
            <v>D</v>
          </cell>
          <cell r="G5321" t="str">
            <v>SEGU</v>
          </cell>
        </row>
        <row r="5322">
          <cell r="B5322" t="str">
            <v>SEGU-124630</v>
          </cell>
          <cell r="C5322" t="str">
            <v>124630</v>
          </cell>
          <cell r="D5322" t="str">
            <v>BANCO DE LA REPÚBLICA</v>
          </cell>
          <cell r="E5322" t="str">
            <v>33</v>
          </cell>
          <cell r="F5322" t="str">
            <v>D</v>
          </cell>
          <cell r="G5322" t="str">
            <v>SEGU</v>
          </cell>
        </row>
        <row r="5323">
          <cell r="B5323" t="str">
            <v>SEGU-124635</v>
          </cell>
          <cell r="C5323" t="str">
            <v>124635</v>
          </cell>
          <cell r="D5323" t="str">
            <v>TESORERÍA GENERAL DE LA NACIÓN</v>
          </cell>
          <cell r="E5323" t="str">
            <v>33</v>
          </cell>
          <cell r="F5323" t="str">
            <v>D</v>
          </cell>
          <cell r="G5323" t="str">
            <v>SEGU</v>
          </cell>
        </row>
        <row r="5324">
          <cell r="B5324" t="str">
            <v>SEGU-124640</v>
          </cell>
          <cell r="C5324" t="str">
            <v>124640</v>
          </cell>
          <cell r="D5324" t="str">
            <v>ENTIDADES DEL SECTOR PÚBLICO</v>
          </cell>
          <cell r="E5324" t="str">
            <v>33</v>
          </cell>
          <cell r="F5324" t="str">
            <v>D</v>
          </cell>
          <cell r="G5324" t="str">
            <v>SEGU</v>
          </cell>
        </row>
        <row r="5325">
          <cell r="B5325" t="str">
            <v>SEGU-124645</v>
          </cell>
          <cell r="C5325" t="str">
            <v>124645</v>
          </cell>
          <cell r="D5325" t="str">
            <v>RESIDENTES DEL EXTERIOR</v>
          </cell>
          <cell r="E5325" t="str">
            <v>33</v>
          </cell>
          <cell r="F5325" t="str">
            <v>D</v>
          </cell>
          <cell r="G5325" t="str">
            <v>SEGU</v>
          </cell>
        </row>
        <row r="5326">
          <cell r="B5326" t="str">
            <v>SEGU-124650</v>
          </cell>
          <cell r="C5326" t="str">
            <v>124650</v>
          </cell>
          <cell r="D5326" t="str">
            <v>SOCIEDADES FIDUCIARIAS</v>
          </cell>
          <cell r="E5326" t="str">
            <v>33</v>
          </cell>
          <cell r="F5326" t="str">
            <v>D</v>
          </cell>
          <cell r="G5326" t="str">
            <v>SEGU</v>
          </cell>
        </row>
        <row r="5327">
          <cell r="B5327" t="str">
            <v>SEGU-124655</v>
          </cell>
          <cell r="C5327" t="str">
            <v>124655</v>
          </cell>
          <cell r="D5327" t="str">
            <v>SOCIEDADES ADMINISTRADORAS DE FONDOS DE PENSIONES Y DE CESANTÍAS</v>
          </cell>
          <cell r="E5327" t="str">
            <v>33</v>
          </cell>
          <cell r="F5327" t="str">
            <v>D</v>
          </cell>
          <cell r="G5327" t="str">
            <v>SEGU</v>
          </cell>
        </row>
        <row r="5328">
          <cell r="B5328" t="str">
            <v>SEGU-124660</v>
          </cell>
          <cell r="C5328" t="str">
            <v>124660</v>
          </cell>
          <cell r="D5328" t="str">
            <v>SOCIEDADES COMISIONISTAS DE BOLSAS AGROPECUARIAS</v>
          </cell>
          <cell r="E5328" t="str">
            <v>33</v>
          </cell>
          <cell r="F5328" t="str">
            <v>D</v>
          </cell>
          <cell r="G5328" t="str">
            <v>SEGU</v>
          </cell>
        </row>
        <row r="5329">
          <cell r="B5329" t="str">
            <v>SEGU-124665</v>
          </cell>
          <cell r="C5329" t="str">
            <v>124665</v>
          </cell>
          <cell r="D5329" t="str">
            <v>SOCIEDADES COMISIONISTAS DE BOLSAS DE VALORES</v>
          </cell>
          <cell r="E5329" t="str">
            <v>33</v>
          </cell>
          <cell r="F5329" t="str">
            <v>D</v>
          </cell>
          <cell r="G5329" t="str">
            <v>SEGU</v>
          </cell>
        </row>
        <row r="5330">
          <cell r="B5330" t="str">
            <v>SEGU-124670</v>
          </cell>
          <cell r="C5330" t="str">
            <v>124670</v>
          </cell>
          <cell r="D5330" t="str">
            <v>SOCIEDADES ADMINISTRADORAS DE INVERSIÓN</v>
          </cell>
          <cell r="E5330" t="str">
            <v>33</v>
          </cell>
          <cell r="F5330" t="str">
            <v>D</v>
          </cell>
          <cell r="G5330" t="str">
            <v>SEGU</v>
          </cell>
        </row>
        <row r="5331">
          <cell r="B5331" t="str">
            <v>SEGU-124675</v>
          </cell>
          <cell r="C5331" t="str">
            <v>124675</v>
          </cell>
          <cell r="D5331" t="str">
            <v>COMPAÑÍAS DE SEGUROS Y DE REASEGUROS</v>
          </cell>
          <cell r="E5331" t="str">
            <v>33</v>
          </cell>
          <cell r="F5331" t="str">
            <v>D</v>
          </cell>
          <cell r="G5331" t="str">
            <v>SEGU</v>
          </cell>
        </row>
        <row r="5332">
          <cell r="B5332" t="str">
            <v>SEGU-124680</v>
          </cell>
          <cell r="C5332" t="str">
            <v>124680</v>
          </cell>
          <cell r="D5332" t="str">
            <v xml:space="preserve">SOCIEDADES DE CAPITALIZACIÓN </v>
          </cell>
          <cell r="E5332" t="str">
            <v>33</v>
          </cell>
          <cell r="F5332" t="str">
            <v>D</v>
          </cell>
          <cell r="G5332" t="str">
            <v>SEGU</v>
          </cell>
        </row>
        <row r="5333">
          <cell r="B5333" t="str">
            <v>SEGU-124685</v>
          </cell>
          <cell r="C5333" t="str">
            <v>124685</v>
          </cell>
          <cell r="D5333" t="str">
            <v xml:space="preserve">BOLSA DE PRODUCTOS AGROPECUARIOS Y AGROINDUSTRIALES </v>
          </cell>
          <cell r="E5333" t="str">
            <v>33</v>
          </cell>
          <cell r="F5333" t="str">
            <v>D</v>
          </cell>
          <cell r="G5333" t="str">
            <v>SEGU</v>
          </cell>
        </row>
        <row r="5334">
          <cell r="B5334" t="str">
            <v>SEGU-124690</v>
          </cell>
          <cell r="C5334" t="str">
            <v>124690</v>
          </cell>
          <cell r="D5334" t="str">
            <v>CÁMARAS DE COMPENSACIÓN Y LIQUIDACIÓN DE BOLSAS DE PRODUCTOS AGROPECUARIOS Y AGROINDUSTRIALES</v>
          </cell>
          <cell r="E5334" t="str">
            <v>33</v>
          </cell>
          <cell r="F5334" t="str">
            <v>D</v>
          </cell>
          <cell r="G5334" t="str">
            <v>SEGU</v>
          </cell>
        </row>
        <row r="5335">
          <cell r="B5335" t="str">
            <v>SEGU-124695</v>
          </cell>
          <cell r="C5335" t="str">
            <v>124695</v>
          </cell>
          <cell r="D5335" t="str">
            <v>OTRAS</v>
          </cell>
          <cell r="E5335" t="str">
            <v>33</v>
          </cell>
          <cell r="F5335" t="str">
            <v>D</v>
          </cell>
          <cell r="G5335" t="str">
            <v>SEGU</v>
          </cell>
        </row>
        <row r="5336">
          <cell r="B5336" t="str">
            <v>SEGU-1248</v>
          </cell>
          <cell r="C5336" t="str">
            <v>1248</v>
          </cell>
          <cell r="D5336" t="str">
            <v>CUENTAS POR COBRAR POR INCUMPLIMIENTO O TERMINACIÓN ANTICIPADA EN OPERACIONES DE TRANSFERENCIA TEMPORAL DE VALORES</v>
          </cell>
          <cell r="G5336" t="str">
            <v>SEGU</v>
          </cell>
        </row>
        <row r="5337">
          <cell r="B5337" t="str">
            <v>SEGU-124805</v>
          </cell>
          <cell r="C5337" t="str">
            <v>124805</v>
          </cell>
          <cell r="D5337" t="str">
            <v>BANCOS</v>
          </cell>
          <cell r="E5337" t="str">
            <v>33</v>
          </cell>
          <cell r="F5337" t="str">
            <v>D</v>
          </cell>
          <cell r="G5337" t="str">
            <v>SEGU</v>
          </cell>
        </row>
        <row r="5338">
          <cell r="B5338" t="str">
            <v>SEGU-124810</v>
          </cell>
          <cell r="C5338" t="str">
            <v>124810</v>
          </cell>
          <cell r="D5338" t="str">
            <v>CORPORACIONES FINANCIERAS</v>
          </cell>
          <cell r="E5338" t="str">
            <v>33</v>
          </cell>
          <cell r="F5338" t="str">
            <v>D</v>
          </cell>
          <cell r="G5338" t="str">
            <v>SEGU</v>
          </cell>
        </row>
        <row r="5339">
          <cell r="B5339" t="str">
            <v>SEGU-124815</v>
          </cell>
          <cell r="C5339" t="str">
            <v>124815</v>
          </cell>
          <cell r="D5339" t="str">
            <v>BOLSA DE VALORES</v>
          </cell>
          <cell r="E5339" t="str">
            <v>33</v>
          </cell>
          <cell r="F5339" t="str">
            <v>D</v>
          </cell>
          <cell r="G5339" t="str">
            <v>SEGU</v>
          </cell>
        </row>
        <row r="5340">
          <cell r="B5340" t="str">
            <v>SEGU-124820</v>
          </cell>
          <cell r="C5340" t="str">
            <v>124820</v>
          </cell>
          <cell r="D5340" t="str">
            <v>COMPAÑIAS DE FINANCIAMIENTO COMERCIAL</v>
          </cell>
          <cell r="E5340" t="str">
            <v>33</v>
          </cell>
          <cell r="F5340" t="str">
            <v>D</v>
          </cell>
          <cell r="G5340" t="str">
            <v>SEGU</v>
          </cell>
        </row>
        <row r="5341">
          <cell r="B5341" t="str">
            <v>SEGU-124825</v>
          </cell>
          <cell r="C5341" t="str">
            <v>124825</v>
          </cell>
          <cell r="D5341" t="str">
            <v>OTRAS ENTIDADES FINANCIERAS</v>
          </cell>
          <cell r="E5341" t="str">
            <v>33</v>
          </cell>
          <cell r="F5341" t="str">
            <v>D</v>
          </cell>
          <cell r="G5341" t="str">
            <v>SEGU</v>
          </cell>
        </row>
        <row r="5342">
          <cell r="B5342" t="str">
            <v>SEGU-124830</v>
          </cell>
          <cell r="C5342" t="str">
            <v>124830</v>
          </cell>
          <cell r="D5342" t="str">
            <v>BANCO DE LA REPÚBLICA</v>
          </cell>
          <cell r="E5342" t="str">
            <v>33</v>
          </cell>
          <cell r="F5342" t="str">
            <v>D</v>
          </cell>
          <cell r="G5342" t="str">
            <v>SEGU</v>
          </cell>
        </row>
        <row r="5343">
          <cell r="B5343" t="str">
            <v>SEGU-124835</v>
          </cell>
          <cell r="C5343" t="str">
            <v>124835</v>
          </cell>
          <cell r="D5343" t="str">
            <v>TESORERÍA GENERAL DE LA NACIÓN</v>
          </cell>
          <cell r="E5343" t="str">
            <v>33</v>
          </cell>
          <cell r="F5343" t="str">
            <v>D</v>
          </cell>
          <cell r="G5343" t="str">
            <v>SEGU</v>
          </cell>
        </row>
        <row r="5344">
          <cell r="B5344" t="str">
            <v>SEGU-124840</v>
          </cell>
          <cell r="C5344" t="str">
            <v>124840</v>
          </cell>
          <cell r="D5344" t="str">
            <v>ENTIDADES DEL SECTOR PÚBLICO</v>
          </cell>
          <cell r="E5344" t="str">
            <v>33</v>
          </cell>
          <cell r="F5344" t="str">
            <v>D</v>
          </cell>
          <cell r="G5344" t="str">
            <v>SEGU</v>
          </cell>
        </row>
        <row r="5345">
          <cell r="B5345" t="str">
            <v>SEGU-124845</v>
          </cell>
          <cell r="C5345" t="str">
            <v>124845</v>
          </cell>
          <cell r="D5345" t="str">
            <v>RESIDENTES DEL EXTERIOR</v>
          </cell>
          <cell r="E5345" t="str">
            <v>33</v>
          </cell>
          <cell r="F5345" t="str">
            <v>D</v>
          </cell>
          <cell r="G5345" t="str">
            <v>SEGU</v>
          </cell>
        </row>
        <row r="5346">
          <cell r="B5346" t="str">
            <v>SEGU-124850</v>
          </cell>
          <cell r="C5346" t="str">
            <v>124850</v>
          </cell>
          <cell r="D5346" t="str">
            <v>SOCIEDADES FIDUCIARIAS</v>
          </cell>
          <cell r="E5346" t="str">
            <v>33</v>
          </cell>
          <cell r="F5346" t="str">
            <v>D</v>
          </cell>
          <cell r="G5346" t="str">
            <v>SEGU</v>
          </cell>
        </row>
        <row r="5347">
          <cell r="B5347" t="str">
            <v>SEGU-124855</v>
          </cell>
          <cell r="C5347" t="str">
            <v>124855</v>
          </cell>
          <cell r="D5347" t="str">
            <v>SOCIEDADES ADMINISTRADORAS DE FONDOS DE PENSIONES Y DE CESANTÍAS</v>
          </cell>
          <cell r="E5347" t="str">
            <v>33</v>
          </cell>
          <cell r="F5347" t="str">
            <v>D</v>
          </cell>
          <cell r="G5347" t="str">
            <v>SEGU</v>
          </cell>
        </row>
        <row r="5348">
          <cell r="B5348" t="str">
            <v>SEGU-124860</v>
          </cell>
          <cell r="C5348" t="str">
            <v>124860</v>
          </cell>
          <cell r="D5348" t="str">
            <v>SOCIEDADES COMISIONISTAS DE BOLSAS AGROPECUARIAS</v>
          </cell>
          <cell r="E5348" t="str">
            <v>33</v>
          </cell>
          <cell r="F5348" t="str">
            <v>D</v>
          </cell>
          <cell r="G5348" t="str">
            <v>SEGU</v>
          </cell>
        </row>
        <row r="5349">
          <cell r="B5349" t="str">
            <v>SEGU-124865</v>
          </cell>
          <cell r="C5349" t="str">
            <v>124865</v>
          </cell>
          <cell r="D5349" t="str">
            <v>SOCIEDADES COMISIONISTAS DE BOLSAS DE VALORES</v>
          </cell>
          <cell r="E5349" t="str">
            <v>33</v>
          </cell>
          <cell r="F5349" t="str">
            <v>D</v>
          </cell>
          <cell r="G5349" t="str">
            <v>SEGU</v>
          </cell>
        </row>
        <row r="5350">
          <cell r="B5350" t="str">
            <v>SEGU-124870</v>
          </cell>
          <cell r="C5350" t="str">
            <v>124870</v>
          </cell>
          <cell r="D5350" t="str">
            <v>SOCIEDADES ADMINISTRADORAS DE INVERSIÓN</v>
          </cell>
          <cell r="E5350" t="str">
            <v>33</v>
          </cell>
          <cell r="F5350" t="str">
            <v>D</v>
          </cell>
          <cell r="G5350" t="str">
            <v>SEGU</v>
          </cell>
        </row>
        <row r="5351">
          <cell r="B5351" t="str">
            <v>SEGU-124875</v>
          </cell>
          <cell r="C5351" t="str">
            <v>124875</v>
          </cell>
          <cell r="D5351" t="str">
            <v>COMPAÑÍAS DE SEGUROS Y DE REASEGUROS</v>
          </cell>
          <cell r="E5351" t="str">
            <v>33</v>
          </cell>
          <cell r="F5351" t="str">
            <v>D</v>
          </cell>
          <cell r="G5351" t="str">
            <v>SEGU</v>
          </cell>
        </row>
        <row r="5352">
          <cell r="B5352" t="str">
            <v>SEGU-124880</v>
          </cell>
          <cell r="C5352" t="str">
            <v>124880</v>
          </cell>
          <cell r="D5352" t="str">
            <v xml:space="preserve">SOCIEDADES DE CAPITALIZACIÓN </v>
          </cell>
          <cell r="E5352" t="str">
            <v>33</v>
          </cell>
          <cell r="F5352" t="str">
            <v>D</v>
          </cell>
          <cell r="G5352" t="str">
            <v>SEGU</v>
          </cell>
        </row>
        <row r="5353">
          <cell r="B5353" t="str">
            <v>SEGU-124885</v>
          </cell>
          <cell r="C5353" t="str">
            <v>124885</v>
          </cell>
          <cell r="D5353" t="str">
            <v xml:space="preserve">BOLSA DE PRODUCTOS AGROPECUARIOS Y AGROINDUSTRIALES </v>
          </cell>
          <cell r="E5353" t="str">
            <v>33</v>
          </cell>
          <cell r="F5353" t="str">
            <v>D</v>
          </cell>
          <cell r="G5353" t="str">
            <v>SEGU</v>
          </cell>
        </row>
        <row r="5354">
          <cell r="B5354" t="str">
            <v>SEGU-124890</v>
          </cell>
          <cell r="C5354" t="str">
            <v>124890</v>
          </cell>
          <cell r="D5354" t="str">
            <v>CÁMARAS DE COMPENSACIÓN Y LIQUIDACIÓN DE BOLSAS DE PRODUCTOS AGROPECUARIOS Y AGROINDUSTRIALES</v>
          </cell>
          <cell r="E5354" t="str">
            <v>33</v>
          </cell>
          <cell r="F5354" t="str">
            <v>D</v>
          </cell>
          <cell r="G5354" t="str">
            <v>SEGU</v>
          </cell>
        </row>
        <row r="5355">
          <cell r="B5355" t="str">
            <v>SEGU-124895</v>
          </cell>
          <cell r="C5355" t="str">
            <v>124895</v>
          </cell>
          <cell r="D5355" t="str">
            <v>OTRAS</v>
          </cell>
          <cell r="E5355" t="str">
            <v>33</v>
          </cell>
          <cell r="F5355" t="str">
            <v>D</v>
          </cell>
          <cell r="G5355" t="str">
            <v>SEGU</v>
          </cell>
        </row>
        <row r="5356">
          <cell r="B5356" t="str">
            <v>SEGU-1250</v>
          </cell>
          <cell r="C5356" t="str">
            <v>1250</v>
          </cell>
          <cell r="D5356" t="str">
            <v>LLAMADO AL MARGEN EN OPERACIONES DE TRANSFERENCIA TEMPORAL DE VALORES</v>
          </cell>
          <cell r="G5356" t="str">
            <v>SEGU</v>
          </cell>
        </row>
        <row r="5357">
          <cell r="B5357" t="str">
            <v>SEGU-125005</v>
          </cell>
          <cell r="C5357" t="str">
            <v>125005</v>
          </cell>
          <cell r="D5357" t="str">
            <v>BANCOS</v>
          </cell>
          <cell r="E5357" t="str">
            <v>33</v>
          </cell>
          <cell r="F5357" t="str">
            <v>D</v>
          </cell>
          <cell r="G5357" t="str">
            <v>SEGU</v>
          </cell>
        </row>
        <row r="5358">
          <cell r="B5358" t="str">
            <v>SEGU-125010</v>
          </cell>
          <cell r="C5358" t="str">
            <v>125010</v>
          </cell>
          <cell r="D5358" t="str">
            <v>CORPORACIONES FINANCIERAS</v>
          </cell>
          <cell r="E5358" t="str">
            <v>33</v>
          </cell>
          <cell r="F5358" t="str">
            <v>D</v>
          </cell>
          <cell r="G5358" t="str">
            <v>SEGU</v>
          </cell>
        </row>
        <row r="5359">
          <cell r="B5359" t="str">
            <v>SEGU-125015</v>
          </cell>
          <cell r="C5359" t="str">
            <v>125015</v>
          </cell>
          <cell r="D5359" t="str">
            <v>BOLSA DE VALORES</v>
          </cell>
          <cell r="E5359" t="str">
            <v>33</v>
          </cell>
          <cell r="F5359" t="str">
            <v>D</v>
          </cell>
          <cell r="G5359" t="str">
            <v>SEGU</v>
          </cell>
        </row>
        <row r="5360">
          <cell r="B5360" t="str">
            <v>SEGU-125020</v>
          </cell>
          <cell r="C5360" t="str">
            <v>125020</v>
          </cell>
          <cell r="D5360" t="str">
            <v>COMPAÑIAS DE FINANCIAMIENTO COMERCIAL</v>
          </cell>
          <cell r="E5360" t="str">
            <v>33</v>
          </cell>
          <cell r="F5360" t="str">
            <v>D</v>
          </cell>
          <cell r="G5360" t="str">
            <v>SEGU</v>
          </cell>
        </row>
        <row r="5361">
          <cell r="B5361" t="str">
            <v>SEGU-125025</v>
          </cell>
          <cell r="C5361" t="str">
            <v>125025</v>
          </cell>
          <cell r="D5361" t="str">
            <v>OTRAS ENTIDADES FINANCIERAS</v>
          </cell>
          <cell r="E5361" t="str">
            <v>33</v>
          </cell>
          <cell r="F5361" t="str">
            <v>D</v>
          </cell>
          <cell r="G5361" t="str">
            <v>SEGU</v>
          </cell>
        </row>
        <row r="5362">
          <cell r="B5362" t="str">
            <v>SEGU-125030</v>
          </cell>
          <cell r="C5362" t="str">
            <v>125030</v>
          </cell>
          <cell r="D5362" t="str">
            <v>BANCO DE LA REPÚBLICA</v>
          </cell>
          <cell r="E5362" t="str">
            <v>33</v>
          </cell>
          <cell r="F5362" t="str">
            <v>D</v>
          </cell>
          <cell r="G5362" t="str">
            <v>SEGU</v>
          </cell>
        </row>
        <row r="5363">
          <cell r="B5363" t="str">
            <v>SEGU-125035</v>
          </cell>
          <cell r="C5363" t="str">
            <v>125035</v>
          </cell>
          <cell r="D5363" t="str">
            <v>TESORERÍA GENERAL DE LA NACIÓN</v>
          </cell>
          <cell r="E5363" t="str">
            <v>33</v>
          </cell>
          <cell r="F5363" t="str">
            <v>D</v>
          </cell>
          <cell r="G5363" t="str">
            <v>SEGU</v>
          </cell>
        </row>
        <row r="5364">
          <cell r="B5364" t="str">
            <v>SEGU-125040</v>
          </cell>
          <cell r="C5364" t="str">
            <v>125040</v>
          </cell>
          <cell r="D5364" t="str">
            <v>ENTIDADES DEL SECTOR PÚBLICO</v>
          </cell>
          <cell r="E5364" t="str">
            <v>33</v>
          </cell>
          <cell r="F5364" t="str">
            <v>D</v>
          </cell>
          <cell r="G5364" t="str">
            <v>SEGU</v>
          </cell>
        </row>
        <row r="5365">
          <cell r="B5365" t="str">
            <v>SEGU-125045</v>
          </cell>
          <cell r="C5365" t="str">
            <v>125045</v>
          </cell>
          <cell r="D5365" t="str">
            <v>RESIDENTES DEL EXTERIOR</v>
          </cell>
          <cell r="E5365" t="str">
            <v>33</v>
          </cell>
          <cell r="F5365" t="str">
            <v>D</v>
          </cell>
          <cell r="G5365" t="str">
            <v>SEGU</v>
          </cell>
        </row>
        <row r="5366">
          <cell r="B5366" t="str">
            <v>SEGU-125050</v>
          </cell>
          <cell r="C5366" t="str">
            <v>125050</v>
          </cell>
          <cell r="D5366" t="str">
            <v>SOCIEDADES FIDUCIARIAS</v>
          </cell>
          <cell r="E5366" t="str">
            <v>33</v>
          </cell>
          <cell r="F5366" t="str">
            <v>D</v>
          </cell>
          <cell r="G5366" t="str">
            <v>SEGU</v>
          </cell>
        </row>
        <row r="5367">
          <cell r="B5367" t="str">
            <v>SEGU-125055</v>
          </cell>
          <cell r="C5367" t="str">
            <v>125055</v>
          </cell>
          <cell r="D5367" t="str">
            <v>SOCIEDADES ADMINISTRADORAS DE FONDOS DE PENSIONES Y DE CESANTÍAS</v>
          </cell>
          <cell r="E5367" t="str">
            <v>33</v>
          </cell>
          <cell r="F5367" t="str">
            <v>D</v>
          </cell>
          <cell r="G5367" t="str">
            <v>SEGU</v>
          </cell>
        </row>
        <row r="5368">
          <cell r="B5368" t="str">
            <v>SEGU-125060</v>
          </cell>
          <cell r="C5368" t="str">
            <v>125060</v>
          </cell>
          <cell r="D5368" t="str">
            <v>SOCIEDADES COMISIONISTAS DE BOLSAS AGROPECUARIAS</v>
          </cell>
          <cell r="E5368" t="str">
            <v>33</v>
          </cell>
          <cell r="F5368" t="str">
            <v>D</v>
          </cell>
          <cell r="G5368" t="str">
            <v>SEGU</v>
          </cell>
        </row>
        <row r="5369">
          <cell r="B5369" t="str">
            <v>SEGU-125065</v>
          </cell>
          <cell r="C5369" t="str">
            <v>125065</v>
          </cell>
          <cell r="D5369" t="str">
            <v>SOCIEDADES COMISIONISTAS DE BOLSAS DE VALORES</v>
          </cell>
          <cell r="E5369" t="str">
            <v>33</v>
          </cell>
          <cell r="F5369" t="str">
            <v>D</v>
          </cell>
          <cell r="G5369" t="str">
            <v>SEGU</v>
          </cell>
        </row>
        <row r="5370">
          <cell r="B5370" t="str">
            <v>SEGU-125070</v>
          </cell>
          <cell r="C5370" t="str">
            <v>125070</v>
          </cell>
          <cell r="D5370" t="str">
            <v>SOCIEDADES ADMINISTRADORAS DE INVERSIÓN</v>
          </cell>
          <cell r="E5370" t="str">
            <v>33</v>
          </cell>
          <cell r="F5370" t="str">
            <v>D</v>
          </cell>
          <cell r="G5370" t="str">
            <v>SEGU</v>
          </cell>
        </row>
        <row r="5371">
          <cell r="B5371" t="str">
            <v>SEGU-125075</v>
          </cell>
          <cell r="C5371" t="str">
            <v>125075</v>
          </cell>
          <cell r="D5371" t="str">
            <v>COMPAÑÍAS DE SEGUROS Y DE REASEGUROS</v>
          </cell>
          <cell r="E5371" t="str">
            <v>33</v>
          </cell>
          <cell r="F5371" t="str">
            <v>D</v>
          </cell>
          <cell r="G5371" t="str">
            <v>SEGU</v>
          </cell>
        </row>
        <row r="5372">
          <cell r="B5372" t="str">
            <v>SEGU-125080</v>
          </cell>
          <cell r="C5372" t="str">
            <v>125080</v>
          </cell>
          <cell r="D5372" t="str">
            <v xml:space="preserve">SOCIEDADES DE CAPITALIZACIÓN </v>
          </cell>
          <cell r="E5372" t="str">
            <v>33</v>
          </cell>
          <cell r="F5372" t="str">
            <v>D</v>
          </cell>
          <cell r="G5372" t="str">
            <v>SEGU</v>
          </cell>
        </row>
        <row r="5373">
          <cell r="B5373" t="str">
            <v>SEGU-125085</v>
          </cell>
          <cell r="C5373" t="str">
            <v>125085</v>
          </cell>
          <cell r="D5373" t="str">
            <v xml:space="preserve">BOLSA DE PRODUCTOS AGROPECUARIOS Y AGROINDUSTRIALES </v>
          </cell>
          <cell r="E5373" t="str">
            <v>33</v>
          </cell>
          <cell r="F5373" t="str">
            <v>D</v>
          </cell>
          <cell r="G5373" t="str">
            <v>SEGU</v>
          </cell>
        </row>
        <row r="5374">
          <cell r="B5374" t="str">
            <v>SEGU-125090</v>
          </cell>
          <cell r="C5374" t="str">
            <v>125090</v>
          </cell>
          <cell r="D5374" t="str">
            <v>CÁMARAS DE COMPENSACIÓN Y LIQUIDACIÓN DE BOLSAS DE PRODUCTOS AGROPECUARIOS Y AGROINDUSTRIALES</v>
          </cell>
          <cell r="E5374" t="str">
            <v>33</v>
          </cell>
          <cell r="F5374" t="str">
            <v>D</v>
          </cell>
          <cell r="G5374" t="str">
            <v>SEGU</v>
          </cell>
        </row>
        <row r="5375">
          <cell r="B5375" t="str">
            <v>SEGU-125095</v>
          </cell>
          <cell r="C5375" t="str">
            <v>125095</v>
          </cell>
          <cell r="D5375" t="str">
            <v>OTRAS</v>
          </cell>
          <cell r="E5375" t="str">
            <v>33</v>
          </cell>
          <cell r="F5375" t="str">
            <v>D</v>
          </cell>
          <cell r="G5375" t="str">
            <v>SEGU</v>
          </cell>
        </row>
        <row r="5376">
          <cell r="B5376" t="str">
            <v>SEGU-1294</v>
          </cell>
          <cell r="C5376" t="str">
            <v>1294</v>
          </cell>
          <cell r="D5376" t="str">
            <v>PROVISIÓN SOBRE POSICIONES ACTIVAS EN OPERACIONES DEL MERCADO MONETARIO Y RELACIONADAS</v>
          </cell>
          <cell r="G5376" t="str">
            <v>SEGU</v>
          </cell>
        </row>
        <row r="5377">
          <cell r="B5377" t="str">
            <v>SEGU-129405</v>
          </cell>
          <cell r="C5377" t="str">
            <v>129405</v>
          </cell>
          <cell r="D5377" t="str">
            <v>CUENTAS POR COBRAR POR INCUMPLIMIENTO O TERMINACIÓN ANTICIPADA DE OPERACIÓN REPO</v>
          </cell>
          <cell r="E5377" t="str">
            <v>33</v>
          </cell>
          <cell r="F5377" t="str">
            <v>D</v>
          </cell>
          <cell r="G5377" t="str">
            <v>SEGU</v>
          </cell>
        </row>
        <row r="5378">
          <cell r="B5378" t="str">
            <v>SEGU-129410</v>
          </cell>
          <cell r="C5378" t="str">
            <v>129410</v>
          </cell>
          <cell r="D5378" t="str">
            <v>CUENTAS POR COBRAR POR INCUMPLIMIENTO O TERMINACIÓN ANTICIPADA DE OPERACIONES SIMULTÁNEAS</v>
          </cell>
          <cell r="E5378" t="str">
            <v>33</v>
          </cell>
          <cell r="F5378" t="str">
            <v>D</v>
          </cell>
          <cell r="G5378" t="str">
            <v>SEGU</v>
          </cell>
        </row>
        <row r="5379">
          <cell r="B5379" t="str">
            <v>SEGU-129415</v>
          </cell>
          <cell r="C5379" t="str">
            <v>129415</v>
          </cell>
          <cell r="D5379" t="str">
            <v>CUENTAS POR COBRAR INCUMPLIMIENTO O TERMINACIÓN ANTICIPADA DE TRANSFERENCIA TEMPORAL DE VALORES</v>
          </cell>
          <cell r="E5379" t="str">
            <v>33</v>
          </cell>
          <cell r="F5379" t="str">
            <v>D</v>
          </cell>
          <cell r="G5379" t="str">
            <v>SEGU</v>
          </cell>
        </row>
        <row r="5380">
          <cell r="B5380" t="str">
            <v>SEGU-1304</v>
          </cell>
          <cell r="C5380" t="str">
            <v>1304</v>
          </cell>
          <cell r="D5380" t="str">
            <v>INVERSIONES NEGOCIABLES EN TITULOS DE DEUDA</v>
          </cell>
          <cell r="G5380" t="str">
            <v>SEGU</v>
          </cell>
        </row>
        <row r="5381">
          <cell r="B5381" t="str">
            <v>SEGU-130401</v>
          </cell>
          <cell r="C5381" t="str">
            <v>130401</v>
          </cell>
          <cell r="D5381" t="str">
            <v>TITULOS DE DEUDA PUBLICA INTERNA EMITIDOS O GARANTIZADOS POR LA NACION</v>
          </cell>
          <cell r="E5381" t="str">
            <v>33</v>
          </cell>
          <cell r="F5381" t="str">
            <v>D</v>
          </cell>
          <cell r="G5381" t="str">
            <v>SEGU</v>
          </cell>
        </row>
        <row r="5382">
          <cell r="B5382" t="str">
            <v>SEGU-130402</v>
          </cell>
          <cell r="C5382" t="str">
            <v>130402</v>
          </cell>
          <cell r="D5382" t="str">
            <v>TITULOS DE DEUDA PUBLICA EXTERNA EMITIDOS O GARANTIZADOS POR LA NACION</v>
          </cell>
          <cell r="E5382" t="str">
            <v>33</v>
          </cell>
          <cell r="F5382" t="str">
            <v>D</v>
          </cell>
          <cell r="G5382" t="str">
            <v>SEGU</v>
          </cell>
        </row>
        <row r="5383">
          <cell r="B5383" t="str">
            <v>SEGU-130403</v>
          </cell>
          <cell r="C5383" t="str">
            <v>130403</v>
          </cell>
          <cell r="D5383" t="str">
            <v xml:space="preserve">OTROS TITULOS DE DEUDA PUBLICA </v>
          </cell>
          <cell r="E5383" t="str">
            <v>33</v>
          </cell>
          <cell r="F5383" t="str">
            <v>D</v>
          </cell>
          <cell r="G5383" t="str">
            <v>SEGU</v>
          </cell>
        </row>
        <row r="5384">
          <cell r="B5384" t="str">
            <v>SEGU-130404</v>
          </cell>
          <cell r="C5384" t="str">
            <v>130404</v>
          </cell>
          <cell r="D5384" t="str">
            <v>TITULOS EMITIDOS, AVALADOS O GARANTIZADOS POR EL FOGAFIN</v>
          </cell>
          <cell r="E5384" t="str">
            <v>33</v>
          </cell>
          <cell r="F5384" t="str">
            <v>D</v>
          </cell>
          <cell r="G5384" t="str">
            <v>SEGU</v>
          </cell>
        </row>
        <row r="5385">
          <cell r="B5385" t="str">
            <v>SEGU-130405</v>
          </cell>
          <cell r="C5385" t="str">
            <v>130405</v>
          </cell>
          <cell r="D5385" t="str">
            <v>TITULOS EMITIDOS, AVALADOS O GARANTIZADOS POR EL FOGACOOP</v>
          </cell>
          <cell r="E5385" t="str">
            <v>33</v>
          </cell>
          <cell r="F5385" t="str">
            <v>D</v>
          </cell>
          <cell r="G5385" t="str">
            <v>SEGU</v>
          </cell>
        </row>
        <row r="5386">
          <cell r="B5386" t="str">
            <v>SEGU-130406</v>
          </cell>
          <cell r="C5386" t="str">
            <v>130406</v>
          </cell>
          <cell r="D5386" t="str">
            <v>TITULOS EMITIDOS POR EL BANCO DE LA REPUBLICA</v>
          </cell>
          <cell r="E5386" t="str">
            <v>33</v>
          </cell>
          <cell r="F5386" t="str">
            <v>D</v>
          </cell>
          <cell r="G5386" t="str">
            <v>SEGU</v>
          </cell>
        </row>
        <row r="5387">
          <cell r="B5387" t="str">
            <v>SEGU-130407</v>
          </cell>
          <cell r="C5387" t="str">
            <v>130407</v>
          </cell>
          <cell r="D5387" t="str">
            <v>BONOS HIPOTECARIOS</v>
          </cell>
          <cell r="E5387" t="str">
            <v>33</v>
          </cell>
          <cell r="F5387" t="str">
            <v>D</v>
          </cell>
          <cell r="G5387" t="str">
            <v>SEGU</v>
          </cell>
        </row>
        <row r="5388">
          <cell r="B5388" t="str">
            <v>SEGU-130408</v>
          </cell>
          <cell r="C5388" t="str">
            <v>130408</v>
          </cell>
          <cell r="D5388" t="str">
            <v>TITULOS HIPOTECARIOS</v>
          </cell>
          <cell r="E5388" t="str">
            <v>33</v>
          </cell>
          <cell r="F5388" t="str">
            <v>D</v>
          </cell>
          <cell r="G5388" t="str">
            <v>SEGU</v>
          </cell>
        </row>
        <row r="5389">
          <cell r="B5389" t="str">
            <v>SEGU-130409</v>
          </cell>
          <cell r="C5389" t="str">
            <v>130409</v>
          </cell>
          <cell r="D5389" t="str">
            <v>TITULOS DE CONTENIDO CREDITICIO DERIVADOS DE PROCESOS DE TITULARIZACION DE CARTERA HIPOTECARIA</v>
          </cell>
          <cell r="E5389" t="str">
            <v>33</v>
          </cell>
          <cell r="F5389" t="str">
            <v>D</v>
          </cell>
          <cell r="G5389" t="str">
            <v>SEGU</v>
          </cell>
        </row>
        <row r="5390">
          <cell r="B5390" t="str">
            <v>SEGU-130410</v>
          </cell>
          <cell r="C5390" t="str">
            <v>130410</v>
          </cell>
          <cell r="D5390" t="str">
            <v>TITULOS DE CONTENIDO CREDITICIO DERIVADOS DE PROCESOS DE TITULARIZACION DE SUBYACENTES DISTINTOS DE CARTERA HIPOTECARIA</v>
          </cell>
          <cell r="E5390" t="str">
            <v>33</v>
          </cell>
          <cell r="F5390" t="str">
            <v>D</v>
          </cell>
          <cell r="G5390" t="str">
            <v>SEGU</v>
          </cell>
        </row>
        <row r="5391">
          <cell r="B5391" t="str">
            <v>SEGU-130411</v>
          </cell>
          <cell r="C5391" t="str">
            <v>130411</v>
          </cell>
          <cell r="D5391" t="str">
            <v>TITULOS EMITIDOS, AVALADOS, ACEPTADOS O GARANTIZADOS POR INSTITUCIONES VIGILADAS POR LA SUPERINTENDENCIA BANCARIA (INCLUIDOS LOS BONOS OBLIGATORIA U OPCIONALMENTE CONVERTIBLES EN ACCIONES)</v>
          </cell>
          <cell r="E5391" t="str">
            <v>33</v>
          </cell>
          <cell r="F5391" t="str">
            <v>D</v>
          </cell>
          <cell r="G5391" t="str">
            <v>SEGU</v>
          </cell>
        </row>
        <row r="5392">
          <cell r="B5392" t="str">
            <v>SEGU-130414</v>
          </cell>
          <cell r="C5392" t="str">
            <v>130414</v>
          </cell>
          <cell r="D5392" t="str">
            <v>TITULOS EMITIDOS POR ENTIDADES NO VIGILADAS POR LA SUPERINTENDENCIA BANCARIA (INCLUIDOS LOS BONOS OBLIGATORIA U OPCIONALMENTE CONVERTIBLES EN ACCIONES)</v>
          </cell>
          <cell r="E5392" t="str">
            <v>33</v>
          </cell>
          <cell r="F5392" t="str">
            <v>D</v>
          </cell>
          <cell r="G5392" t="str">
            <v>SEGU</v>
          </cell>
        </row>
        <row r="5393">
          <cell r="B5393" t="str">
            <v>SEGU-130415</v>
          </cell>
          <cell r="C5393" t="str">
            <v>130415</v>
          </cell>
          <cell r="D5393" t="str">
            <v>TITULOS EMITIDOS, AVALADOS O GARANTIZADOS POR GOBIERNOS EXTRANJEROS</v>
          </cell>
          <cell r="E5393" t="str">
            <v>33</v>
          </cell>
          <cell r="F5393" t="str">
            <v>D</v>
          </cell>
          <cell r="G5393" t="str">
            <v>SEGU</v>
          </cell>
        </row>
        <row r="5394">
          <cell r="B5394" t="str">
            <v>SEGU-130416</v>
          </cell>
          <cell r="C5394" t="str">
            <v>130416</v>
          </cell>
          <cell r="D5394" t="str">
            <v>TITULOS EMITIDOS, AVALADOS O GARANTIZADOS POR BANCOS CENTRALES EXTRANJEROS</v>
          </cell>
          <cell r="E5394" t="str">
            <v>33</v>
          </cell>
          <cell r="F5394" t="str">
            <v>D</v>
          </cell>
          <cell r="G5394" t="str">
            <v>SEGU</v>
          </cell>
        </row>
        <row r="5395">
          <cell r="B5395" t="str">
            <v>SEGU-130417</v>
          </cell>
          <cell r="C5395" t="str">
            <v>130417</v>
          </cell>
          <cell r="D5395" t="str">
            <v>TITULOS EMITIDOS, AVALADOS, GARANTIZADOS O ACEPTADOS POR BANCOS DEL EXTERIOR</v>
          </cell>
          <cell r="E5395" t="str">
            <v>33</v>
          </cell>
          <cell r="F5395" t="str">
            <v>D</v>
          </cell>
          <cell r="G5395" t="str">
            <v>SEGU</v>
          </cell>
        </row>
        <row r="5396">
          <cell r="B5396" t="str">
            <v>SEGU-130418</v>
          </cell>
          <cell r="C5396" t="str">
            <v>130418</v>
          </cell>
          <cell r="D5396" t="str">
            <v xml:space="preserve">TITULOS EMITIDOS, AVALADOS O GARANTIZADOS POR ORGANISMOS MULTILATERALES DE CRÉDITO </v>
          </cell>
          <cell r="E5396" t="str">
            <v>33</v>
          </cell>
          <cell r="F5396" t="str">
            <v>D</v>
          </cell>
          <cell r="G5396" t="str">
            <v>SEGU</v>
          </cell>
        </row>
        <row r="5397">
          <cell r="B5397" t="str">
            <v>SEGU-130442</v>
          </cell>
          <cell r="C5397" t="str">
            <v>130442</v>
          </cell>
          <cell r="D5397" t="str">
            <v>TITULOS EMITIDOS POR RESIDENTES EN EL EXTERIOR</v>
          </cell>
          <cell r="E5397" t="str">
            <v>33</v>
          </cell>
          <cell r="F5397" t="str">
            <v>D</v>
          </cell>
          <cell r="G5397" t="str">
            <v>SEGU</v>
          </cell>
        </row>
        <row r="5398">
          <cell r="B5398" t="str">
            <v>SEGU-130495</v>
          </cell>
          <cell r="C5398" t="str">
            <v>130495</v>
          </cell>
          <cell r="D5398" t="str">
            <v>OTROS TITULOS</v>
          </cell>
          <cell r="E5398" t="str">
            <v>33</v>
          </cell>
          <cell r="F5398" t="str">
            <v>D</v>
          </cell>
          <cell r="G5398" t="str">
            <v>SEGU</v>
          </cell>
        </row>
        <row r="5399">
          <cell r="B5399" t="str">
            <v>SEGU-1306</v>
          </cell>
          <cell r="C5399" t="str">
            <v>1306</v>
          </cell>
          <cell r="D5399" t="str">
            <v>INVERSIONES NEGOCIABLES EN TITULOS PARTICIPATIVOS</v>
          </cell>
          <cell r="E5399" t="str">
            <v/>
          </cell>
          <cell r="F5399" t="str">
            <v/>
          </cell>
          <cell r="G5399" t="str">
            <v>SEGU</v>
          </cell>
        </row>
        <row r="5400">
          <cell r="B5400" t="str">
            <v>SEGU-130601</v>
          </cell>
          <cell r="C5400" t="str">
            <v>130601</v>
          </cell>
          <cell r="D5400" t="str">
            <v xml:space="preserve">ACCIONES CON ALTA LIQUIDEZ BURSATIL </v>
          </cell>
          <cell r="E5400" t="str">
            <v>35</v>
          </cell>
          <cell r="F5400" t="str">
            <v>D</v>
          </cell>
          <cell r="G5400" t="str">
            <v>SEGU</v>
          </cell>
        </row>
        <row r="5401">
          <cell r="B5401" t="str">
            <v>SEGU-130602</v>
          </cell>
          <cell r="C5401" t="str">
            <v>130602</v>
          </cell>
          <cell r="D5401" t="str">
            <v xml:space="preserve">ACCIONES CON MEDIA LIQUIDEZ BURSATIL </v>
          </cell>
          <cell r="E5401" t="str">
            <v>35</v>
          </cell>
          <cell r="F5401" t="str">
            <v>D</v>
          </cell>
          <cell r="G5401" t="str">
            <v>SEGU</v>
          </cell>
        </row>
        <row r="5402">
          <cell r="B5402" t="str">
            <v>SEGU-130603</v>
          </cell>
          <cell r="C5402" t="str">
            <v>130603</v>
          </cell>
          <cell r="D5402" t="str">
            <v>ACCIONES PROVENIENTES DE PROCESOS DE PRIVATIZACION O CON OCASION DE LA CAPITALIZACION DE ENTIDADES DONDE EL ESTADO TENGA PARTICIPACION</v>
          </cell>
          <cell r="E5402" t="str">
            <v>35</v>
          </cell>
          <cell r="F5402" t="str">
            <v>D</v>
          </cell>
          <cell r="G5402" t="str">
            <v>SEGU</v>
          </cell>
        </row>
        <row r="5403">
          <cell r="B5403" t="str">
            <v>SEGU-130605</v>
          </cell>
          <cell r="C5403" t="str">
            <v>130605</v>
          </cell>
          <cell r="D5403" t="str">
            <v xml:space="preserve">PARTICIPACIONES EN FONDOS COMUNES ORDINARIOS </v>
          </cell>
          <cell r="E5403" t="str">
            <v>35</v>
          </cell>
          <cell r="F5403" t="str">
            <v>D</v>
          </cell>
          <cell r="G5403" t="str">
            <v>SEGU</v>
          </cell>
        </row>
        <row r="5404">
          <cell r="B5404" t="str">
            <v>SEGU-130606</v>
          </cell>
          <cell r="C5404" t="str">
            <v>130606</v>
          </cell>
          <cell r="D5404" t="str">
            <v xml:space="preserve">PARTICIPACIONES EN FONDOS COMUNES ESPECIALES </v>
          </cell>
          <cell r="E5404" t="str">
            <v>35</v>
          </cell>
          <cell r="F5404" t="str">
            <v>D</v>
          </cell>
          <cell r="G5404" t="str">
            <v>SEGU</v>
          </cell>
        </row>
        <row r="5405">
          <cell r="B5405" t="str">
            <v>SEGU-130607</v>
          </cell>
          <cell r="C5405" t="str">
            <v>130607</v>
          </cell>
          <cell r="D5405" t="str">
            <v>PARTICIPACIONES EN FONDOS DE VALORES</v>
          </cell>
          <cell r="E5405" t="str">
            <v>35</v>
          </cell>
          <cell r="F5405" t="str">
            <v>D</v>
          </cell>
          <cell r="G5405" t="str">
            <v>SEGU</v>
          </cell>
        </row>
        <row r="5406">
          <cell r="B5406" t="str">
            <v>SEGU-130608</v>
          </cell>
          <cell r="C5406" t="str">
            <v>130608</v>
          </cell>
          <cell r="D5406" t="str">
            <v xml:space="preserve">TITULOS PARTICIPATIVOS DERIVADOS DE PROCESOS DE TITULARIZACION </v>
          </cell>
          <cell r="E5406" t="str">
            <v>35</v>
          </cell>
          <cell r="F5406" t="str">
            <v>D</v>
          </cell>
          <cell r="G5406" t="str">
            <v>SEGU</v>
          </cell>
        </row>
        <row r="5407">
          <cell r="B5407" t="str">
            <v>SEGU-130609</v>
          </cell>
          <cell r="C5407" t="str">
            <v>130609</v>
          </cell>
          <cell r="D5407" t="str">
            <v xml:space="preserve">TITULOS MIXTOS DERIVADOS DE PROCESOS DE TITULARIZACION </v>
          </cell>
          <cell r="E5407" t="str">
            <v>35</v>
          </cell>
          <cell r="F5407" t="str">
            <v>D</v>
          </cell>
          <cell r="G5407" t="str">
            <v>SEGU</v>
          </cell>
        </row>
        <row r="5408">
          <cell r="B5408" t="str">
            <v>SEGU-130610</v>
          </cell>
          <cell r="C5408" t="str">
            <v>130610</v>
          </cell>
          <cell r="D5408" t="str">
            <v>PARTICIPACIONES EN FONDOS MUTUOS DE INVERSION INTERNACIONALES QUE INVIERTAN EXCLUSIVAMENTE EN TITULOS DE RENTA FIJA</v>
          </cell>
          <cell r="E5408" t="str">
            <v>35</v>
          </cell>
          <cell r="F5408" t="str">
            <v>D</v>
          </cell>
          <cell r="G5408" t="str">
            <v>SEGU</v>
          </cell>
        </row>
        <row r="5409">
          <cell r="B5409" t="str">
            <v>SEGU-130611</v>
          </cell>
          <cell r="C5409" t="str">
            <v>130611</v>
          </cell>
          <cell r="D5409" t="str">
            <v xml:space="preserve">PARTICIPACIONES EN FONDOS INDICE </v>
          </cell>
          <cell r="E5409" t="str">
            <v>35</v>
          </cell>
          <cell r="F5409" t="str">
            <v>D</v>
          </cell>
          <cell r="G5409" t="str">
            <v>SEGU</v>
          </cell>
        </row>
        <row r="5410">
          <cell r="B5410" t="str">
            <v>SEGU-130612</v>
          </cell>
          <cell r="C5410" t="str">
            <v>130612</v>
          </cell>
          <cell r="D5410" t="str">
            <v>PARTICIPACION EN FONDOS MUTUOS DE INVERSION INTERNACIONALES QUE INVIERTAN EXCLUSIVAMENTE EN RENTA VARIABLE</v>
          </cell>
          <cell r="E5410" t="str">
            <v>35</v>
          </cell>
          <cell r="F5410" t="str">
            <v>D</v>
          </cell>
          <cell r="G5410" t="str">
            <v>SEGU</v>
          </cell>
        </row>
        <row r="5411">
          <cell r="B5411" t="str">
            <v>SEGU-130613</v>
          </cell>
          <cell r="C5411" t="str">
            <v>130613</v>
          </cell>
          <cell r="D5411" t="str">
            <v>PARTICIPACION EN FONDOS DE INVERSION</v>
          </cell>
          <cell r="E5411" t="str">
            <v>35</v>
          </cell>
          <cell r="F5411" t="str">
            <v>D</v>
          </cell>
          <cell r="G5411" t="str">
            <v>SEGU</v>
          </cell>
        </row>
        <row r="5412">
          <cell r="B5412" t="str">
            <v>SEGU-130614</v>
          </cell>
          <cell r="C5412" t="str">
            <v>130614</v>
          </cell>
          <cell r="D5412" t="str">
            <v>PARTICIPACION EN FONDOS DE PENSIONES Y CESANTÍAS</v>
          </cell>
          <cell r="E5412" t="str">
            <v>35</v>
          </cell>
          <cell r="F5412" t="str">
            <v>D</v>
          </cell>
          <cell r="G5412" t="str">
            <v>SEGU</v>
          </cell>
        </row>
        <row r="5413">
          <cell r="B5413" t="str">
            <v>SEGU-130695</v>
          </cell>
          <cell r="C5413" t="str">
            <v>130695</v>
          </cell>
          <cell r="D5413" t="str">
            <v>OTROS TITULOS</v>
          </cell>
          <cell r="E5413" t="str">
            <v>35</v>
          </cell>
          <cell r="F5413" t="str">
            <v>D</v>
          </cell>
          <cell r="G5413" t="str">
            <v>SEGU</v>
          </cell>
        </row>
        <row r="5414">
          <cell r="B5414" t="str">
            <v>SEGU-1308</v>
          </cell>
          <cell r="C5414" t="str">
            <v>1308</v>
          </cell>
          <cell r="D5414" t="str">
            <v>INVERSIONES PARA MANTENER HASTA EL VENCIMIENTO EN TITULOS DE DEUDA</v>
          </cell>
          <cell r="E5414" t="str">
            <v/>
          </cell>
          <cell r="F5414" t="str">
            <v/>
          </cell>
          <cell r="G5414" t="str">
            <v>SEGU</v>
          </cell>
        </row>
        <row r="5415">
          <cell r="B5415" t="str">
            <v>SEGU-130801</v>
          </cell>
          <cell r="C5415" t="str">
            <v>130801</v>
          </cell>
          <cell r="D5415" t="str">
            <v>TITULOS DE DEUDA PUBLICA INTERNA EMITIDOS O GARANTIZADOS POR LA NACION</v>
          </cell>
          <cell r="E5415" t="str">
            <v>33</v>
          </cell>
          <cell r="F5415" t="str">
            <v>D</v>
          </cell>
          <cell r="G5415" t="str">
            <v>SEGU</v>
          </cell>
        </row>
        <row r="5416">
          <cell r="B5416" t="str">
            <v>SEGU-130802</v>
          </cell>
          <cell r="C5416" t="str">
            <v>130802</v>
          </cell>
          <cell r="D5416" t="str">
            <v>TITULOS DE DEUDA PUBLICA EXTERNA EMITIDOS O GARANTIZADOS POR LA NACION</v>
          </cell>
          <cell r="E5416" t="str">
            <v>33</v>
          </cell>
          <cell r="F5416" t="str">
            <v>D</v>
          </cell>
          <cell r="G5416" t="str">
            <v>SEGU</v>
          </cell>
        </row>
        <row r="5417">
          <cell r="B5417" t="str">
            <v>SEGU-130803</v>
          </cell>
          <cell r="C5417" t="str">
            <v>130803</v>
          </cell>
          <cell r="D5417" t="str">
            <v>OTROS TITULOS DE DEUDA PUBLICA</v>
          </cell>
          <cell r="E5417" t="str">
            <v>33</v>
          </cell>
          <cell r="F5417" t="str">
            <v>D</v>
          </cell>
          <cell r="G5417" t="str">
            <v>SEGU</v>
          </cell>
        </row>
        <row r="5418">
          <cell r="B5418" t="str">
            <v>SEGU-130804</v>
          </cell>
          <cell r="C5418" t="str">
            <v>130804</v>
          </cell>
          <cell r="D5418" t="str">
            <v>TITULOS EMITIDOS, AVALADOS O GARANTIZADOS POR EL FOGAFIN</v>
          </cell>
          <cell r="E5418" t="str">
            <v>33</v>
          </cell>
          <cell r="F5418" t="str">
            <v>D</v>
          </cell>
          <cell r="G5418" t="str">
            <v>SEGU</v>
          </cell>
        </row>
        <row r="5419">
          <cell r="B5419" t="str">
            <v>SEGU-130805</v>
          </cell>
          <cell r="C5419" t="str">
            <v>130805</v>
          </cell>
          <cell r="D5419" t="str">
            <v>TITULOS EMITIDOS, AVALADOS O GARANTIZADOS POR EL FOGACOOP</v>
          </cell>
          <cell r="E5419" t="str">
            <v>33</v>
          </cell>
          <cell r="F5419" t="str">
            <v>D</v>
          </cell>
          <cell r="G5419" t="str">
            <v>SEGU</v>
          </cell>
        </row>
        <row r="5420">
          <cell r="B5420" t="str">
            <v>SEGU-130806</v>
          </cell>
          <cell r="C5420" t="str">
            <v>130806</v>
          </cell>
          <cell r="D5420" t="str">
            <v>TITULOS EMITIDOS POR EL BANCO DE LA REPUBLICA</v>
          </cell>
          <cell r="E5420" t="str">
            <v>33</v>
          </cell>
          <cell r="F5420" t="str">
            <v>D</v>
          </cell>
          <cell r="G5420" t="str">
            <v>SEGU</v>
          </cell>
        </row>
        <row r="5421">
          <cell r="B5421" t="str">
            <v>SEGU-130807</v>
          </cell>
          <cell r="C5421" t="str">
            <v>130807</v>
          </cell>
          <cell r="D5421" t="str">
            <v>BONOS HIPOTECARIOS</v>
          </cell>
          <cell r="E5421" t="str">
            <v>33</v>
          </cell>
          <cell r="F5421" t="str">
            <v>D</v>
          </cell>
          <cell r="G5421" t="str">
            <v>SEGU</v>
          </cell>
        </row>
        <row r="5422">
          <cell r="B5422" t="str">
            <v>SEGU-130808</v>
          </cell>
          <cell r="C5422" t="str">
            <v>130808</v>
          </cell>
          <cell r="D5422" t="str">
            <v>TITULOS HIPOTECARIOS</v>
          </cell>
          <cell r="E5422" t="str">
            <v>33</v>
          </cell>
          <cell r="F5422" t="str">
            <v>D</v>
          </cell>
          <cell r="G5422" t="str">
            <v>SEGU</v>
          </cell>
        </row>
        <row r="5423">
          <cell r="B5423" t="str">
            <v>SEGU-130809</v>
          </cell>
          <cell r="C5423" t="str">
            <v>130809</v>
          </cell>
          <cell r="D5423" t="str">
            <v>TITULOS DE CONTENIDO CREDITICIO DERIVADOS DE PROCESOS DE TITULARIZACION DE CARTERA HIPOTECARIA</v>
          </cell>
          <cell r="E5423" t="str">
            <v>33</v>
          </cell>
          <cell r="F5423" t="str">
            <v>D</v>
          </cell>
          <cell r="G5423" t="str">
            <v>SEGU</v>
          </cell>
        </row>
        <row r="5424">
          <cell r="B5424" t="str">
            <v>SEGU-130810</v>
          </cell>
          <cell r="C5424" t="str">
            <v>130810</v>
          </cell>
          <cell r="D5424" t="str">
            <v>TITULOS DE CONTENIDO CREDITICIO DERIVADOS DE PROCESOS DE TITULARIZACION DE SUBYACENTES DISTINTOS DE CARTERA HIPOTECARIA</v>
          </cell>
          <cell r="E5424" t="str">
            <v>33</v>
          </cell>
          <cell r="F5424" t="str">
            <v>D</v>
          </cell>
          <cell r="G5424" t="str">
            <v>SEGU</v>
          </cell>
        </row>
        <row r="5425">
          <cell r="B5425" t="str">
            <v>SEGU-130811</v>
          </cell>
          <cell r="C5425" t="str">
            <v>130811</v>
          </cell>
          <cell r="D5425" t="str">
            <v>TITULOS EMITIDOS, AVALADOS, ACEPTADOS O GARANTIZADOS POR INSTITUCIONES VIGILADAS POR LA SUPERINTENDENCIA BANCARIA (INCLUIDOS LOS BONOS OBLIGATORIA U OPCIONALMENTE CONVERTIBLES EN ACCIONES)</v>
          </cell>
          <cell r="E5425" t="str">
            <v>33</v>
          </cell>
          <cell r="F5425" t="str">
            <v>D</v>
          </cell>
          <cell r="G5425" t="str">
            <v>SEGU</v>
          </cell>
        </row>
        <row r="5426">
          <cell r="B5426" t="str">
            <v>SEGU-130814</v>
          </cell>
          <cell r="C5426" t="str">
            <v>130814</v>
          </cell>
          <cell r="D5426" t="str">
            <v>TITULOS EMITIDOS POR ENTIDADES NO VIGILADAS POR LA SUPERINTENDENCIA BANCARIA (INCLUIDOS LOS BONOS OBLIGATORIA U OPCIONALMENTE CONVERTIBLES EN ACCIONES)</v>
          </cell>
          <cell r="E5426" t="str">
            <v>33</v>
          </cell>
          <cell r="F5426" t="str">
            <v>D</v>
          </cell>
          <cell r="G5426" t="str">
            <v>SEGU</v>
          </cell>
        </row>
        <row r="5427">
          <cell r="B5427" t="str">
            <v>SEGU-130815</v>
          </cell>
          <cell r="C5427" t="str">
            <v>130815</v>
          </cell>
          <cell r="D5427" t="str">
            <v>TITULOS EMITIDOS, AVALADOS O GARANTIZADOS POR GOBIERNOS EXTRANJEROS</v>
          </cell>
          <cell r="E5427" t="str">
            <v>33</v>
          </cell>
          <cell r="F5427" t="str">
            <v>D</v>
          </cell>
          <cell r="G5427" t="str">
            <v>SEGU</v>
          </cell>
        </row>
        <row r="5428">
          <cell r="B5428" t="str">
            <v>SEGU-130816</v>
          </cell>
          <cell r="C5428" t="str">
            <v>130816</v>
          </cell>
          <cell r="D5428" t="str">
            <v>TITULOS EMITIDOS, AVALADOS O GARANTIZADOS POR BANCOS CENTRALES EXTRANJEROS</v>
          </cell>
          <cell r="E5428" t="str">
            <v>33</v>
          </cell>
          <cell r="F5428" t="str">
            <v>D</v>
          </cell>
          <cell r="G5428" t="str">
            <v>SEGU</v>
          </cell>
        </row>
        <row r="5429">
          <cell r="B5429" t="str">
            <v>SEGU-130817</v>
          </cell>
          <cell r="C5429" t="str">
            <v>130817</v>
          </cell>
          <cell r="D5429" t="str">
            <v>TITULOS EMITIDOS, AVALADOS, GARANTIZADOS O ACEPTADOS POR BANCOS DEL EXTERIOR</v>
          </cell>
          <cell r="E5429" t="str">
            <v>33</v>
          </cell>
          <cell r="F5429" t="str">
            <v>D</v>
          </cell>
          <cell r="G5429" t="str">
            <v>SEGU</v>
          </cell>
        </row>
        <row r="5430">
          <cell r="B5430" t="str">
            <v>SEGU-130818</v>
          </cell>
          <cell r="C5430" t="str">
            <v>130818</v>
          </cell>
          <cell r="D5430" t="str">
            <v xml:space="preserve">TITULOS EMITIDOS, AVALADOS O GARANTIZADOS POR ORGANISMOS MULTILATERALES DE CRÉDITO </v>
          </cell>
          <cell r="E5430" t="str">
            <v>33</v>
          </cell>
          <cell r="F5430" t="str">
            <v>D</v>
          </cell>
          <cell r="G5430" t="str">
            <v>SEGU</v>
          </cell>
        </row>
        <row r="5431">
          <cell r="B5431" t="str">
            <v>SEGU-130842</v>
          </cell>
          <cell r="C5431" t="str">
            <v>130842</v>
          </cell>
          <cell r="D5431" t="str">
            <v>TITULOS EMITIDOS POR RESIDENTES EN EL EXTERIOR</v>
          </cell>
          <cell r="E5431" t="str">
            <v>33</v>
          </cell>
          <cell r="F5431" t="str">
            <v>D</v>
          </cell>
          <cell r="G5431" t="str">
            <v>SEGU</v>
          </cell>
        </row>
        <row r="5432">
          <cell r="B5432" t="str">
            <v>SEGU-130895</v>
          </cell>
          <cell r="C5432" t="str">
            <v>130895</v>
          </cell>
          <cell r="D5432" t="str">
            <v>OTROS TITULOS</v>
          </cell>
          <cell r="E5432" t="str">
            <v>33</v>
          </cell>
          <cell r="F5432" t="str">
            <v>D</v>
          </cell>
          <cell r="G5432" t="str">
            <v>SEGU</v>
          </cell>
        </row>
        <row r="5433">
          <cell r="B5433" t="str">
            <v>SEGU-1313</v>
          </cell>
          <cell r="C5433" t="str">
            <v>1313</v>
          </cell>
          <cell r="D5433" t="str">
            <v>INVERSIONES DISPONIBLES PARA LA VENTA EN TITULOS DE DEUDA</v>
          </cell>
          <cell r="E5433" t="str">
            <v/>
          </cell>
          <cell r="F5433" t="str">
            <v/>
          </cell>
          <cell r="G5433" t="str">
            <v>SEGU</v>
          </cell>
        </row>
        <row r="5434">
          <cell r="B5434" t="str">
            <v>SEGU-131301</v>
          </cell>
          <cell r="C5434" t="str">
            <v>131301</v>
          </cell>
          <cell r="D5434" t="str">
            <v>TITULOS DE DEUDA PUBLICA INTERNA EMITIDOS O GARANTIZADOS POR LA NACION</v>
          </cell>
          <cell r="E5434" t="str">
            <v>33</v>
          </cell>
          <cell r="F5434" t="str">
            <v>D</v>
          </cell>
          <cell r="G5434" t="str">
            <v>SEGU</v>
          </cell>
        </row>
        <row r="5435">
          <cell r="B5435" t="str">
            <v>SEGU-131302</v>
          </cell>
          <cell r="C5435" t="str">
            <v>131302</v>
          </cell>
          <cell r="D5435" t="str">
            <v>TITULOS DE DEUDA PUBLICA EXTERNA EMITIDOS O GARANTIZADOS POR LA NACION</v>
          </cell>
          <cell r="E5435" t="str">
            <v>33</v>
          </cell>
          <cell r="F5435" t="str">
            <v>D</v>
          </cell>
          <cell r="G5435" t="str">
            <v>SEGU</v>
          </cell>
        </row>
        <row r="5436">
          <cell r="B5436" t="str">
            <v>SEGU-131303</v>
          </cell>
          <cell r="C5436" t="str">
            <v>131303</v>
          </cell>
          <cell r="D5436" t="str">
            <v xml:space="preserve">OTROS TITULOS DE DEUDA PUBLICA </v>
          </cell>
          <cell r="E5436" t="str">
            <v>33</v>
          </cell>
          <cell r="F5436" t="str">
            <v>D</v>
          </cell>
          <cell r="G5436" t="str">
            <v>SEGU</v>
          </cell>
        </row>
        <row r="5437">
          <cell r="B5437" t="str">
            <v>SEGU-131304</v>
          </cell>
          <cell r="C5437" t="str">
            <v>131304</v>
          </cell>
          <cell r="D5437" t="str">
            <v>TITULOS EMITIDOS, AVALADOS O GARANTIZADOS POR EL FOGAFIN</v>
          </cell>
          <cell r="E5437" t="str">
            <v>33</v>
          </cell>
          <cell r="F5437" t="str">
            <v>D</v>
          </cell>
          <cell r="G5437" t="str">
            <v>SEGU</v>
          </cell>
        </row>
        <row r="5438">
          <cell r="B5438" t="str">
            <v>SEGU-131305</v>
          </cell>
          <cell r="C5438" t="str">
            <v>131305</v>
          </cell>
          <cell r="D5438" t="str">
            <v>TITULOS EMITIDOS, AVALADOS O GARANTIZADOS POR EL FOGACOOP</v>
          </cell>
          <cell r="E5438" t="str">
            <v>33</v>
          </cell>
          <cell r="F5438" t="str">
            <v>D</v>
          </cell>
          <cell r="G5438" t="str">
            <v>SEGU</v>
          </cell>
        </row>
        <row r="5439">
          <cell r="B5439" t="str">
            <v>SEGU-131306</v>
          </cell>
          <cell r="C5439" t="str">
            <v>131306</v>
          </cell>
          <cell r="D5439" t="str">
            <v>TITULOS EMITIDOS POR EL BANCO DE LA REPUBLICA</v>
          </cell>
          <cell r="E5439" t="str">
            <v>33</v>
          </cell>
          <cell r="F5439" t="str">
            <v>D</v>
          </cell>
          <cell r="G5439" t="str">
            <v>SEGU</v>
          </cell>
        </row>
        <row r="5440">
          <cell r="B5440" t="str">
            <v>SEGU-131307</v>
          </cell>
          <cell r="C5440" t="str">
            <v>131307</v>
          </cell>
          <cell r="D5440" t="str">
            <v>BONOS HIPOTECARIOS</v>
          </cell>
          <cell r="E5440" t="str">
            <v>33</v>
          </cell>
          <cell r="F5440" t="str">
            <v>D</v>
          </cell>
          <cell r="G5440" t="str">
            <v>SEGU</v>
          </cell>
        </row>
        <row r="5441">
          <cell r="B5441" t="str">
            <v>SEGU-131308</v>
          </cell>
          <cell r="C5441" t="str">
            <v>131308</v>
          </cell>
          <cell r="D5441" t="str">
            <v>TITULOS HIPOTECARIOS</v>
          </cell>
          <cell r="E5441" t="str">
            <v>33</v>
          </cell>
          <cell r="F5441" t="str">
            <v>D</v>
          </cell>
          <cell r="G5441" t="str">
            <v>SEGU</v>
          </cell>
        </row>
        <row r="5442">
          <cell r="B5442" t="str">
            <v>SEGU-131309</v>
          </cell>
          <cell r="C5442" t="str">
            <v>131309</v>
          </cell>
          <cell r="D5442" t="str">
            <v>TITULOS DE CONTENIDO CREDITICIO DERIVADOS DE PROCESOS DE TITULARIZACION DE CARTERA HIPOTECARIA</v>
          </cell>
          <cell r="E5442" t="str">
            <v>33</v>
          </cell>
          <cell r="F5442" t="str">
            <v>D</v>
          </cell>
          <cell r="G5442" t="str">
            <v>SEGU</v>
          </cell>
        </row>
        <row r="5443">
          <cell r="B5443" t="str">
            <v>SEGU-131310</v>
          </cell>
          <cell r="C5443" t="str">
            <v>131310</v>
          </cell>
          <cell r="D5443" t="str">
            <v>TITULOS DE CONTENIDO CREDITICIO DERIVADOS DE PROCESOS DE TITULARIZACION DE SUBYACENTES DISTINTOS DE CARTERA HIPOTECARIA</v>
          </cell>
          <cell r="E5443" t="str">
            <v>33</v>
          </cell>
          <cell r="F5443" t="str">
            <v>D</v>
          </cell>
          <cell r="G5443" t="str">
            <v>SEGU</v>
          </cell>
        </row>
        <row r="5444">
          <cell r="B5444" t="str">
            <v>SEGU-131311</v>
          </cell>
          <cell r="C5444" t="str">
            <v>131311</v>
          </cell>
          <cell r="D5444" t="str">
            <v>TITULOS EMITIDOS, AVALADOS, ACEPTADOS O GARANTIZADOS POR INSTITUCIONES VIGILADAS POR LA SUPERINTENDENCIA BANCARIA (INCLUIDOS LOS BONOS OBLIGATORIA U OPCIONALMENTE CONVERTIBLES EN ACCIONES)</v>
          </cell>
          <cell r="E5444" t="str">
            <v>33</v>
          </cell>
          <cell r="F5444" t="str">
            <v>D</v>
          </cell>
          <cell r="G5444" t="str">
            <v>SEGU</v>
          </cell>
        </row>
        <row r="5445">
          <cell r="B5445" t="str">
            <v>SEGU-131314</v>
          </cell>
          <cell r="C5445" t="str">
            <v>131314</v>
          </cell>
          <cell r="D5445" t="str">
            <v>TITULOS EMITIDOS POR ENTIDADES NO VIGILADAS POR LA SUPERINTENDENCIA BANCARIA (INCLUIDOS LOS BONOS OBLIGATORIA U OPCIONALMENTE CONVERTIBLES EN ACCIONES)</v>
          </cell>
          <cell r="E5445" t="str">
            <v>33</v>
          </cell>
          <cell r="F5445" t="str">
            <v>D</v>
          </cell>
          <cell r="G5445" t="str">
            <v>SEGU</v>
          </cell>
        </row>
        <row r="5446">
          <cell r="B5446" t="str">
            <v>SEGU-131315</v>
          </cell>
          <cell r="C5446" t="str">
            <v>131315</v>
          </cell>
          <cell r="D5446" t="str">
            <v>TITULOS EMITIDOS, AVALADOS O GARANTIZADOS POR GOBIERNOS EXTRANJEROS</v>
          </cell>
          <cell r="E5446" t="str">
            <v>33</v>
          </cell>
          <cell r="F5446" t="str">
            <v>D</v>
          </cell>
          <cell r="G5446" t="str">
            <v>SEGU</v>
          </cell>
        </row>
        <row r="5447">
          <cell r="B5447" t="str">
            <v>SEGU-131316</v>
          </cell>
          <cell r="C5447" t="str">
            <v>131316</v>
          </cell>
          <cell r="D5447" t="str">
            <v>TITULOS EMITIDOS, AVALADOS O GARANTIZADOS POR BANCOS CENTRALES EXTRANJEROS</v>
          </cell>
          <cell r="E5447" t="str">
            <v>33</v>
          </cell>
          <cell r="F5447" t="str">
            <v>D</v>
          </cell>
          <cell r="G5447" t="str">
            <v>SEGU</v>
          </cell>
        </row>
        <row r="5448">
          <cell r="B5448" t="str">
            <v>SEGU-131317</v>
          </cell>
          <cell r="C5448" t="str">
            <v>131317</v>
          </cell>
          <cell r="D5448" t="str">
            <v>TITULOS EMITIDOS, AVALADOS, GARANTIZADOS O ACEPTADOS POR BANCOS DEL EXTERIOR</v>
          </cell>
          <cell r="E5448" t="str">
            <v>33</v>
          </cell>
          <cell r="F5448" t="str">
            <v>D</v>
          </cell>
          <cell r="G5448" t="str">
            <v>SEGU</v>
          </cell>
        </row>
        <row r="5449">
          <cell r="B5449" t="str">
            <v>SEGU-131318</v>
          </cell>
          <cell r="C5449" t="str">
            <v>131318</v>
          </cell>
          <cell r="D5449" t="str">
            <v xml:space="preserve">TITULOS EMITIDOS, AVALADOS O GARANTIZADOS POR ORGANISMOS MULTILATERALES DE CRÉDITO </v>
          </cell>
          <cell r="E5449" t="str">
            <v>33</v>
          </cell>
          <cell r="F5449" t="str">
            <v>D</v>
          </cell>
          <cell r="G5449" t="str">
            <v>SEGU</v>
          </cell>
        </row>
        <row r="5450">
          <cell r="B5450" t="str">
            <v>SEGU-131342</v>
          </cell>
          <cell r="C5450" t="str">
            <v>131342</v>
          </cell>
          <cell r="D5450" t="str">
            <v>TITULOS EMITIDOS POR RESIDENTES EN EL EXTERIOR</v>
          </cell>
          <cell r="E5450" t="str">
            <v>33</v>
          </cell>
          <cell r="F5450" t="str">
            <v>D</v>
          </cell>
          <cell r="G5450" t="str">
            <v>SEGU</v>
          </cell>
        </row>
        <row r="5451">
          <cell r="B5451" t="str">
            <v>SEGU-131395</v>
          </cell>
          <cell r="C5451" t="str">
            <v>131395</v>
          </cell>
          <cell r="D5451" t="str">
            <v>OTROS TITULOS</v>
          </cell>
          <cell r="E5451" t="str">
            <v>33</v>
          </cell>
          <cell r="F5451" t="str">
            <v>D</v>
          </cell>
          <cell r="G5451" t="str">
            <v>SEGU</v>
          </cell>
        </row>
        <row r="5452">
          <cell r="B5452" t="str">
            <v>SEGU-1316</v>
          </cell>
          <cell r="C5452" t="str">
            <v>1316</v>
          </cell>
          <cell r="D5452" t="str">
            <v>INVERSIONES DISPONIBLES PARA LA VENTA EN TITULOS PARTICIPATIVOS</v>
          </cell>
          <cell r="E5452" t="str">
            <v/>
          </cell>
          <cell r="F5452" t="str">
            <v/>
          </cell>
          <cell r="G5452" t="str">
            <v>SEGU</v>
          </cell>
        </row>
        <row r="5453">
          <cell r="B5453" t="str">
            <v>SEGU-131601</v>
          </cell>
          <cell r="C5453" t="str">
            <v>131601</v>
          </cell>
          <cell r="D5453" t="str">
            <v xml:space="preserve">ACCIONES CON ALTA LIQUIDEZ BURSATIL </v>
          </cell>
          <cell r="E5453" t="str">
            <v>35</v>
          </cell>
          <cell r="F5453" t="str">
            <v>D</v>
          </cell>
          <cell r="G5453" t="str">
            <v>SEGU</v>
          </cell>
        </row>
        <row r="5454">
          <cell r="B5454" t="str">
            <v>SEGU-131602</v>
          </cell>
          <cell r="C5454" t="str">
            <v>131602</v>
          </cell>
          <cell r="D5454" t="str">
            <v xml:space="preserve">ACCIONES CON MEDIA LIQUIDEZ BURSATIL </v>
          </cell>
          <cell r="E5454" t="str">
            <v>35</v>
          </cell>
          <cell r="F5454" t="str">
            <v>D</v>
          </cell>
          <cell r="G5454" t="str">
            <v>SEGU</v>
          </cell>
        </row>
        <row r="5455">
          <cell r="B5455" t="str">
            <v>SEGU-131604</v>
          </cell>
          <cell r="C5455" t="str">
            <v>131604</v>
          </cell>
          <cell r="D5455" t="str">
            <v>ACCIONES CON BAJA Y MÍNIMA LIQUIDEZ BURSATIL</v>
          </cell>
          <cell r="E5455" t="str">
            <v>35</v>
          </cell>
          <cell r="F5455" t="str">
            <v>D</v>
          </cell>
          <cell r="G5455" t="str">
            <v>SEGU</v>
          </cell>
        </row>
        <row r="5456">
          <cell r="B5456" t="str">
            <v>SEGU-131608</v>
          </cell>
          <cell r="C5456" t="str">
            <v>131608</v>
          </cell>
          <cell r="D5456" t="str">
            <v xml:space="preserve">TITULOS PARTICIPATIVOS DERIVADOS DE PROCESOS DE TITULARIZACION </v>
          </cell>
          <cell r="E5456" t="str">
            <v>35</v>
          </cell>
          <cell r="F5456" t="str">
            <v>D</v>
          </cell>
          <cell r="G5456" t="str">
            <v>SEGU</v>
          </cell>
        </row>
        <row r="5457">
          <cell r="B5457" t="str">
            <v>SEGU-131609</v>
          </cell>
          <cell r="C5457" t="str">
            <v>131609</v>
          </cell>
          <cell r="D5457" t="str">
            <v xml:space="preserve">TITULOS MIXTOS DERIVADOS DE PROCESOS DE TITULARIZACION </v>
          </cell>
          <cell r="E5457" t="str">
            <v>35</v>
          </cell>
          <cell r="F5457" t="str">
            <v>D</v>
          </cell>
          <cell r="G5457" t="str">
            <v>SEGU</v>
          </cell>
        </row>
        <row r="5458">
          <cell r="B5458" t="str">
            <v>SEGU-131695</v>
          </cell>
          <cell r="C5458" t="str">
            <v>131695</v>
          </cell>
          <cell r="D5458" t="str">
            <v>OTROS TITULOS</v>
          </cell>
          <cell r="E5458" t="str">
            <v>35</v>
          </cell>
          <cell r="F5458" t="str">
            <v>D</v>
          </cell>
          <cell r="G5458" t="str">
            <v>SEGU</v>
          </cell>
        </row>
        <row r="5459">
          <cell r="B5459" t="str">
            <v>SEGU-1331</v>
          </cell>
          <cell r="C5459" t="str">
            <v>1331</v>
          </cell>
          <cell r="D5459" t="str">
            <v>DERECHOS DE TRANSFERENCIA DE INVERSIONES NEGOCIABLES EN TITULOS O VALORES DE DEUDA</v>
          </cell>
          <cell r="E5459" t="str">
            <v/>
          </cell>
          <cell r="F5459" t="str">
            <v/>
          </cell>
          <cell r="G5459" t="str">
            <v>SEGU</v>
          </cell>
        </row>
        <row r="5460">
          <cell r="B5460" t="str">
            <v>SEGU-133101</v>
          </cell>
          <cell r="C5460" t="str">
            <v>133101</v>
          </cell>
          <cell r="D5460" t="str">
            <v>TITULOS DE DEUDA PÚBLICA INTERNA EMITIDOS O GARANTIZADOS POR LA NACION</v>
          </cell>
          <cell r="E5460" t="str">
            <v>33</v>
          </cell>
          <cell r="F5460" t="str">
            <v>D</v>
          </cell>
          <cell r="G5460" t="str">
            <v>SEGU</v>
          </cell>
        </row>
        <row r="5461">
          <cell r="B5461" t="str">
            <v>SEGU-133102</v>
          </cell>
          <cell r="C5461" t="str">
            <v>133102</v>
          </cell>
          <cell r="D5461" t="str">
            <v>TITULOS DE DEUDA PÚBLICA EXTERNA EMITIDOS O GARANTIZADOS POR LA NACION</v>
          </cell>
          <cell r="E5461" t="str">
            <v>33</v>
          </cell>
          <cell r="F5461" t="str">
            <v>D</v>
          </cell>
          <cell r="G5461" t="str">
            <v>SEGU</v>
          </cell>
        </row>
        <row r="5462">
          <cell r="B5462" t="str">
            <v>SEGU-133103</v>
          </cell>
          <cell r="C5462" t="str">
            <v>133103</v>
          </cell>
          <cell r="D5462" t="str">
            <v xml:space="preserve">OTROS TITULOS DE DEUDA PÚBLICA </v>
          </cell>
          <cell r="E5462" t="str">
            <v>33</v>
          </cell>
          <cell r="F5462" t="str">
            <v>D</v>
          </cell>
          <cell r="G5462" t="str">
            <v>SEGU</v>
          </cell>
        </row>
        <row r="5463">
          <cell r="B5463" t="str">
            <v>SEGU-133104</v>
          </cell>
          <cell r="C5463" t="str">
            <v>133104</v>
          </cell>
          <cell r="D5463" t="str">
            <v>TITULOS EMITIDOS, AVALADOS O GARANTIZADOS POR EL FOGAFIN</v>
          </cell>
          <cell r="E5463" t="str">
            <v>33</v>
          </cell>
          <cell r="F5463" t="str">
            <v>D</v>
          </cell>
          <cell r="G5463" t="str">
            <v>SEGU</v>
          </cell>
        </row>
        <row r="5464">
          <cell r="B5464" t="str">
            <v>SEGU-133105</v>
          </cell>
          <cell r="C5464" t="str">
            <v>133105</v>
          </cell>
          <cell r="D5464" t="str">
            <v>TITULOS EMITIDOS, AVALADOS O GARANTIZADOS POR EL FOGACOOP</v>
          </cell>
          <cell r="E5464" t="str">
            <v>33</v>
          </cell>
          <cell r="F5464" t="str">
            <v>D</v>
          </cell>
          <cell r="G5464" t="str">
            <v>SEGU</v>
          </cell>
        </row>
        <row r="5465">
          <cell r="B5465" t="str">
            <v>SEGU-133106</v>
          </cell>
          <cell r="C5465" t="str">
            <v>133106</v>
          </cell>
          <cell r="D5465" t="str">
            <v>TITULOS EMITIDOS POR EL BANCO DE LA REPUBLICA</v>
          </cell>
          <cell r="E5465" t="str">
            <v>33</v>
          </cell>
          <cell r="F5465" t="str">
            <v>D</v>
          </cell>
          <cell r="G5465" t="str">
            <v>SEGU</v>
          </cell>
        </row>
        <row r="5466">
          <cell r="B5466" t="str">
            <v>SEGU-133107</v>
          </cell>
          <cell r="C5466" t="str">
            <v>133107</v>
          </cell>
          <cell r="D5466" t="str">
            <v>BONOS HIPOTECARIOS</v>
          </cell>
          <cell r="E5466" t="str">
            <v>33</v>
          </cell>
          <cell r="F5466" t="str">
            <v>D</v>
          </cell>
          <cell r="G5466" t="str">
            <v>SEGU</v>
          </cell>
        </row>
        <row r="5467">
          <cell r="B5467" t="str">
            <v>SEGU-133108</v>
          </cell>
          <cell r="C5467" t="str">
            <v>133108</v>
          </cell>
          <cell r="D5467" t="str">
            <v>TITULOS HIPOTECARIOS</v>
          </cell>
          <cell r="E5467" t="str">
            <v>33</v>
          </cell>
          <cell r="F5467" t="str">
            <v>D</v>
          </cell>
          <cell r="G5467" t="str">
            <v>SEGU</v>
          </cell>
        </row>
        <row r="5468">
          <cell r="B5468" t="str">
            <v>SEGU-133109</v>
          </cell>
          <cell r="C5468" t="str">
            <v>133109</v>
          </cell>
          <cell r="D5468" t="str">
            <v>TITULOS DE CONTENIDO CREDITICIO DERIVADOS DE PROCESOS DE TITULARIZACION DE CARTERA HIPOTECARIA</v>
          </cell>
          <cell r="E5468" t="str">
            <v>33</v>
          </cell>
          <cell r="F5468" t="str">
            <v>D</v>
          </cell>
          <cell r="G5468" t="str">
            <v>SEGU</v>
          </cell>
        </row>
        <row r="5469">
          <cell r="B5469" t="str">
            <v>SEGU-133110</v>
          </cell>
          <cell r="C5469" t="str">
            <v>133110</v>
          </cell>
          <cell r="D5469" t="str">
            <v>TITULOS DE CONTENIDO CREDITICIO DERIVADOS DE PROCESOS DE TITULARIZACION DE SUBYACENTES DISTINTOS DE CARTERA HIPOTECARIA</v>
          </cell>
          <cell r="E5469" t="str">
            <v>33</v>
          </cell>
          <cell r="F5469" t="str">
            <v>D</v>
          </cell>
          <cell r="G5469" t="str">
            <v>SEGU</v>
          </cell>
        </row>
        <row r="5470">
          <cell r="B5470" t="str">
            <v>SEGU-133111</v>
          </cell>
          <cell r="C5470" t="str">
            <v>133111</v>
          </cell>
          <cell r="D5470" t="str">
            <v>TITULOS EMITIDOS, AVALADOS, ACEPTADOS O GARANTIZADOS POR INSTITUCIONES VIGILADAS POR LA SUPERINTENDENCIA BANCARIA (INCLUIDOS LOS BONOS OBLIGATORIA U OPCIONALMENTE CONVERTIBLES EN ACCIONES)</v>
          </cell>
          <cell r="E5470" t="str">
            <v>33</v>
          </cell>
          <cell r="F5470" t="str">
            <v>D</v>
          </cell>
          <cell r="G5470" t="str">
            <v>SEGU</v>
          </cell>
        </row>
        <row r="5471">
          <cell r="B5471" t="str">
            <v>SEGU-133114</v>
          </cell>
          <cell r="C5471" t="str">
            <v>133114</v>
          </cell>
          <cell r="D5471" t="str">
            <v>TITULOS EMITIDOS POR ENTIDADES NO VIGILADAS POR LA SUPERINTENDENCIA BANCARIA (INCLUIDOS LOS BONOS OBLIGATORIA U OPCIONALMENTE CONVERTIBLES EN ACCIONES)</v>
          </cell>
          <cell r="E5471" t="str">
            <v>33</v>
          </cell>
          <cell r="F5471" t="str">
            <v>D</v>
          </cell>
          <cell r="G5471" t="str">
            <v>SEGU</v>
          </cell>
        </row>
        <row r="5472">
          <cell r="B5472" t="str">
            <v>SEGU-133115</v>
          </cell>
          <cell r="C5472" t="str">
            <v>133115</v>
          </cell>
          <cell r="D5472" t="str">
            <v>TITULOS EMITIDOS, AVALADOS O GARANTIZADOS POR GOBIERNOS EXTRANJEROS</v>
          </cell>
          <cell r="E5472" t="str">
            <v>33</v>
          </cell>
          <cell r="F5472" t="str">
            <v>D</v>
          </cell>
          <cell r="G5472" t="str">
            <v>SEGU</v>
          </cell>
        </row>
        <row r="5473">
          <cell r="B5473" t="str">
            <v>SEGU-133116</v>
          </cell>
          <cell r="C5473" t="str">
            <v>133116</v>
          </cell>
          <cell r="D5473" t="str">
            <v>TITULOS EMITIDOS, AVALADOS O GARANTIZADOS POR BANCOS CENTRALES EXTRANJEROS</v>
          </cell>
          <cell r="E5473" t="str">
            <v>33</v>
          </cell>
          <cell r="F5473" t="str">
            <v>D</v>
          </cell>
          <cell r="G5473" t="str">
            <v>SEGU</v>
          </cell>
        </row>
        <row r="5474">
          <cell r="B5474" t="str">
            <v>SEGU-133117</v>
          </cell>
          <cell r="C5474" t="str">
            <v>133117</v>
          </cell>
          <cell r="D5474" t="str">
            <v>TITULOS EMITIDOS, AVALADOS, GARANTIZADOS O ACEPTADOS POR BANCOS DEL EXTERIOR</v>
          </cell>
          <cell r="E5474" t="str">
            <v>33</v>
          </cell>
          <cell r="F5474" t="str">
            <v>D</v>
          </cell>
          <cell r="G5474" t="str">
            <v>SEGU</v>
          </cell>
        </row>
        <row r="5475">
          <cell r="B5475" t="str">
            <v>SEGU-133118</v>
          </cell>
          <cell r="C5475" t="str">
            <v>133118</v>
          </cell>
          <cell r="D5475" t="str">
            <v xml:space="preserve">TITULOS EMITIDOS, AVALADOS O GARANTIZADOS POR ORGANISMOS MULTILATERALES DE CRÉDITO </v>
          </cell>
          <cell r="E5475" t="str">
            <v>33</v>
          </cell>
          <cell r="F5475" t="str">
            <v>D</v>
          </cell>
          <cell r="G5475" t="str">
            <v>SEGU</v>
          </cell>
        </row>
        <row r="5476">
          <cell r="B5476" t="str">
            <v>SEGU-133142</v>
          </cell>
          <cell r="C5476" t="str">
            <v>133142</v>
          </cell>
          <cell r="D5476" t="str">
            <v>TITULOS EMITIDOS POR RESIDENTES EN EL EXTERIOR</v>
          </cell>
          <cell r="E5476" t="str">
            <v>33</v>
          </cell>
          <cell r="F5476" t="str">
            <v>D</v>
          </cell>
          <cell r="G5476" t="str">
            <v>SEGU</v>
          </cell>
        </row>
        <row r="5477">
          <cell r="B5477" t="str">
            <v>SEGU-133195</v>
          </cell>
          <cell r="C5477" t="str">
            <v>133195</v>
          </cell>
          <cell r="D5477" t="str">
            <v>OTROS TITULOS</v>
          </cell>
          <cell r="E5477" t="str">
            <v>33</v>
          </cell>
          <cell r="F5477" t="str">
            <v>D</v>
          </cell>
          <cell r="G5477" t="str">
            <v>SEGU</v>
          </cell>
        </row>
        <row r="5478">
          <cell r="B5478" t="str">
            <v>SEGU-1332</v>
          </cell>
          <cell r="C5478" t="str">
            <v>1332</v>
          </cell>
          <cell r="D5478" t="str">
            <v>DERECHOS DE TRANSFERENCIA DE INVERSIONES NEGOCIABLES EN TITULOS O VALORES PARTICIPATIVOS</v>
          </cell>
          <cell r="E5478" t="str">
            <v/>
          </cell>
          <cell r="F5478" t="str">
            <v/>
          </cell>
          <cell r="G5478" t="str">
            <v>SEGU</v>
          </cell>
        </row>
        <row r="5479">
          <cell r="B5479" t="str">
            <v>SEGU-133201</v>
          </cell>
          <cell r="C5479" t="str">
            <v>133201</v>
          </cell>
          <cell r="D5479" t="str">
            <v xml:space="preserve">ACCIONES CON ALTA LIQUIDEZ BURSATIL </v>
          </cell>
          <cell r="E5479" t="str">
            <v>33</v>
          </cell>
          <cell r="F5479" t="str">
            <v>D</v>
          </cell>
          <cell r="G5479" t="str">
            <v>SEGU</v>
          </cell>
        </row>
        <row r="5480">
          <cell r="B5480" t="str">
            <v>SEGU-133202</v>
          </cell>
          <cell r="C5480" t="str">
            <v>133202</v>
          </cell>
          <cell r="D5480" t="str">
            <v xml:space="preserve">ACCIONES CON MEDIA LIQUIDEZ BURSATIL </v>
          </cell>
          <cell r="E5480" t="str">
            <v>33</v>
          </cell>
          <cell r="F5480" t="str">
            <v>D</v>
          </cell>
          <cell r="G5480" t="str">
            <v>SEGU</v>
          </cell>
        </row>
        <row r="5481">
          <cell r="B5481" t="str">
            <v>SEGU-133203</v>
          </cell>
          <cell r="C5481" t="str">
            <v>133203</v>
          </cell>
          <cell r="D5481" t="str">
            <v>ACCIONES PROVENIENTES DE PROCESOS DE PRIVATIZACION O CON OCASION DE LA CAPITALIZACION DE ENTIDADES DONDE EL ESTADO TENGA PARTICIPACION</v>
          </cell>
          <cell r="E5481" t="str">
            <v>33</v>
          </cell>
          <cell r="F5481" t="str">
            <v>D</v>
          </cell>
          <cell r="G5481" t="str">
            <v>SEGU</v>
          </cell>
        </row>
        <row r="5482">
          <cell r="B5482" t="str">
            <v>SEGU-133204</v>
          </cell>
          <cell r="C5482" t="str">
            <v>133204</v>
          </cell>
          <cell r="D5482" t="str">
            <v>ACCIONES CON BAJA Y MÍNIMA LIQUIDEZ BURSATIL</v>
          </cell>
          <cell r="E5482" t="str">
            <v>33</v>
          </cell>
          <cell r="F5482" t="str">
            <v>D</v>
          </cell>
          <cell r="G5482" t="str">
            <v>SEGU</v>
          </cell>
        </row>
        <row r="5483">
          <cell r="B5483" t="str">
            <v>SEGU-133295</v>
          </cell>
          <cell r="C5483" t="str">
            <v>133295</v>
          </cell>
          <cell r="D5483" t="str">
            <v>OTROS TITULOS</v>
          </cell>
          <cell r="E5483" t="str">
            <v>33</v>
          </cell>
          <cell r="F5483" t="str">
            <v>D</v>
          </cell>
          <cell r="G5483" t="str">
            <v>SEGU</v>
          </cell>
        </row>
        <row r="5484">
          <cell r="B5484" t="str">
            <v>SEGU-1333</v>
          </cell>
          <cell r="C5484" t="str">
            <v>1333</v>
          </cell>
          <cell r="D5484" t="str">
            <v>DERECHOS DE TRANSFERENCIA DE INVERSIONES PARA MANTENER HASTA EL VENCIMIENTO EN TITULOS  O VALORES DE DEUDA</v>
          </cell>
          <cell r="E5484" t="str">
            <v/>
          </cell>
          <cell r="F5484" t="str">
            <v/>
          </cell>
          <cell r="G5484" t="str">
            <v>SEGU</v>
          </cell>
        </row>
        <row r="5485">
          <cell r="B5485" t="str">
            <v>SEGU-133301</v>
          </cell>
          <cell r="C5485" t="str">
            <v>133301</v>
          </cell>
          <cell r="D5485" t="str">
            <v>TITULOS DE DEUDA PUBLICA INTERNA EMITIDOS O GARANTIZADOS POR LA NACION</v>
          </cell>
          <cell r="E5485" t="str">
            <v>33</v>
          </cell>
          <cell r="F5485" t="str">
            <v>D</v>
          </cell>
          <cell r="G5485" t="str">
            <v>SEGU</v>
          </cell>
        </row>
        <row r="5486">
          <cell r="B5486" t="str">
            <v>SEGU-133302</v>
          </cell>
          <cell r="C5486" t="str">
            <v>133302</v>
          </cell>
          <cell r="D5486" t="str">
            <v>TITULOS DE DEUDA PUBLICA EXTERNA EMITIDOS O GARANTIZADOS POR LA NACION</v>
          </cell>
          <cell r="E5486" t="str">
            <v>33</v>
          </cell>
          <cell r="F5486" t="str">
            <v>D</v>
          </cell>
          <cell r="G5486" t="str">
            <v>SEGU</v>
          </cell>
        </row>
        <row r="5487">
          <cell r="B5487" t="str">
            <v>SEGU-133303</v>
          </cell>
          <cell r="C5487" t="str">
            <v>133303</v>
          </cell>
          <cell r="D5487" t="str">
            <v xml:space="preserve">OTROS TITULOS DE DEUDA PUBLICA </v>
          </cell>
          <cell r="E5487" t="str">
            <v>33</v>
          </cell>
          <cell r="F5487" t="str">
            <v>D</v>
          </cell>
          <cell r="G5487" t="str">
            <v>SEGU</v>
          </cell>
        </row>
        <row r="5488">
          <cell r="B5488" t="str">
            <v>SEGU-133304</v>
          </cell>
          <cell r="C5488" t="str">
            <v>133304</v>
          </cell>
          <cell r="D5488" t="str">
            <v>TITULOS EMITIDOS, AVALADOS O GARANTIZADOS POR EL FOGAFIN</v>
          </cell>
          <cell r="E5488" t="str">
            <v>33</v>
          </cell>
          <cell r="F5488" t="str">
            <v>D</v>
          </cell>
          <cell r="G5488" t="str">
            <v>SEGU</v>
          </cell>
        </row>
        <row r="5489">
          <cell r="B5489" t="str">
            <v>SEGU-133305</v>
          </cell>
          <cell r="C5489" t="str">
            <v>133305</v>
          </cell>
          <cell r="D5489" t="str">
            <v>TITULOS EMITIDOS, AVALADOS O GARANTIZADOS POR EL FOGACOOP</v>
          </cell>
          <cell r="E5489" t="str">
            <v>33</v>
          </cell>
          <cell r="F5489" t="str">
            <v>D</v>
          </cell>
          <cell r="G5489" t="str">
            <v>SEGU</v>
          </cell>
        </row>
        <row r="5490">
          <cell r="B5490" t="str">
            <v>SEGU-133306</v>
          </cell>
          <cell r="C5490" t="str">
            <v>133306</v>
          </cell>
          <cell r="D5490" t="str">
            <v>TITULOS EMITIDOS POR EL BANCO DE LA REPUBLICA</v>
          </cell>
          <cell r="E5490" t="str">
            <v>33</v>
          </cell>
          <cell r="F5490" t="str">
            <v>D</v>
          </cell>
          <cell r="G5490" t="str">
            <v>SEGU</v>
          </cell>
        </row>
        <row r="5491">
          <cell r="B5491" t="str">
            <v>SEGU-133307</v>
          </cell>
          <cell r="C5491" t="str">
            <v>133307</v>
          </cell>
          <cell r="D5491" t="str">
            <v>BONOS HIPOTECARIOS</v>
          </cell>
          <cell r="E5491" t="str">
            <v>33</v>
          </cell>
          <cell r="F5491" t="str">
            <v>D</v>
          </cell>
          <cell r="G5491" t="str">
            <v>SEGU</v>
          </cell>
        </row>
        <row r="5492">
          <cell r="B5492" t="str">
            <v>SEGU-133308</v>
          </cell>
          <cell r="C5492" t="str">
            <v>133308</v>
          </cell>
          <cell r="D5492" t="str">
            <v>TITULOS HIPOTECARIOS</v>
          </cell>
          <cell r="E5492" t="str">
            <v>33</v>
          </cell>
          <cell r="F5492" t="str">
            <v>D</v>
          </cell>
          <cell r="G5492" t="str">
            <v>SEGU</v>
          </cell>
        </row>
        <row r="5493">
          <cell r="B5493" t="str">
            <v>SEGU-133309</v>
          </cell>
          <cell r="C5493" t="str">
            <v>133309</v>
          </cell>
          <cell r="D5493" t="str">
            <v>TITULOS DE CONTENIDO CREDITICIO DERIVADOS DE PROCESOS DE TITULARIZACION DE CARTERA HIPOTECARIA</v>
          </cell>
          <cell r="E5493" t="str">
            <v>33</v>
          </cell>
          <cell r="F5493" t="str">
            <v>D</v>
          </cell>
          <cell r="G5493" t="str">
            <v>SEGU</v>
          </cell>
        </row>
        <row r="5494">
          <cell r="B5494" t="str">
            <v>SEGU-133310</v>
          </cell>
          <cell r="C5494" t="str">
            <v>133310</v>
          </cell>
          <cell r="D5494" t="str">
            <v>TITULOS DE CONTENIDO CREDITICIO DERIVADOS DE PROCESOS DE TITULARIZACION DE SUBYACENTES DISTINTOS DE CARTERA HIPOTECARIA</v>
          </cell>
          <cell r="E5494" t="str">
            <v>33</v>
          </cell>
          <cell r="F5494" t="str">
            <v>D</v>
          </cell>
          <cell r="G5494" t="str">
            <v>SEGU</v>
          </cell>
        </row>
        <row r="5495">
          <cell r="B5495" t="str">
            <v>SEGU-133311</v>
          </cell>
          <cell r="C5495" t="str">
            <v>133311</v>
          </cell>
          <cell r="D5495" t="str">
            <v>TITULOS EMITIDOS, AVALADOS, ACEPTADOS O GARANTIZADOS POR INSTITUCIONES VIGILADAS POR LA SUPERINTENDENCIA BANCARIA (INCLUIDOS LOS BONOS OBLIGATORIA U OPCIONALMENTE CONVERTIBLES /EN ACCIONES)</v>
          </cell>
          <cell r="E5495" t="str">
            <v>33</v>
          </cell>
          <cell r="F5495" t="str">
            <v>D</v>
          </cell>
          <cell r="G5495" t="str">
            <v>SEGU</v>
          </cell>
        </row>
        <row r="5496">
          <cell r="B5496" t="str">
            <v>SEGU-133314</v>
          </cell>
          <cell r="C5496" t="str">
            <v>133314</v>
          </cell>
          <cell r="D5496" t="str">
            <v>TITULOS EMITIDOS POR ENTIDADES NO VIGILADAS POR LA SUPERINTENDENCIA BANCARIA (INCLUIDOS LOS BONOS OBLIGATORIA U OPCIONALMENTE CONVERTIBLES EN ACCIONES)</v>
          </cell>
          <cell r="E5496" t="str">
            <v>33</v>
          </cell>
          <cell r="F5496" t="str">
            <v>D</v>
          </cell>
          <cell r="G5496" t="str">
            <v>SEGU</v>
          </cell>
        </row>
        <row r="5497">
          <cell r="B5497" t="str">
            <v>SEGU-133315</v>
          </cell>
          <cell r="C5497" t="str">
            <v>133315</v>
          </cell>
          <cell r="D5497" t="str">
            <v>TITULOS EMITIDOS, AVALADOS O GARANTIZADOS POR GOBIERNOS EXTRANJEROS</v>
          </cell>
          <cell r="E5497" t="str">
            <v>33</v>
          </cell>
          <cell r="F5497" t="str">
            <v>D</v>
          </cell>
          <cell r="G5497" t="str">
            <v>SEGU</v>
          </cell>
        </row>
        <row r="5498">
          <cell r="B5498" t="str">
            <v>SEGU-133316</v>
          </cell>
          <cell r="C5498" t="str">
            <v>133316</v>
          </cell>
          <cell r="D5498" t="str">
            <v>TITULOS EMITIDOS, AVALADOS O GARANTIZADOS POR BANCOS CENTRALES EXTRANJEROS</v>
          </cell>
          <cell r="E5498" t="str">
            <v>33</v>
          </cell>
          <cell r="F5498" t="str">
            <v>D</v>
          </cell>
          <cell r="G5498" t="str">
            <v>SEGU</v>
          </cell>
        </row>
        <row r="5499">
          <cell r="B5499" t="str">
            <v>SEGU-133317</v>
          </cell>
          <cell r="C5499" t="str">
            <v>133317</v>
          </cell>
          <cell r="D5499" t="str">
            <v>TITULOS EMITIDOS, AVALADOS, GARANTIZADOS O ACEPTADOS POR BANCOS DEL EXTERIOR</v>
          </cell>
          <cell r="E5499" t="str">
            <v>33</v>
          </cell>
          <cell r="F5499" t="str">
            <v>D</v>
          </cell>
          <cell r="G5499" t="str">
            <v>SEGU</v>
          </cell>
        </row>
        <row r="5500">
          <cell r="B5500" t="str">
            <v>SEGU-133318</v>
          </cell>
          <cell r="C5500" t="str">
            <v>133318</v>
          </cell>
          <cell r="D5500" t="str">
            <v xml:space="preserve">TITULOS EMITIDOS, AVALADOS O GARANTIZADOS POR ORGANISMOS MULTILATERALES DE CRÉDITO </v>
          </cell>
          <cell r="E5500" t="str">
            <v>33</v>
          </cell>
          <cell r="F5500" t="str">
            <v>D</v>
          </cell>
          <cell r="G5500" t="str">
            <v>SEGU</v>
          </cell>
        </row>
        <row r="5501">
          <cell r="B5501" t="str">
            <v>SEGU-133342</v>
          </cell>
          <cell r="C5501" t="str">
            <v>133342</v>
          </cell>
          <cell r="D5501" t="str">
            <v>TITULOS EMITIDOS POR RESIDENTES EN EL EXTERIOR</v>
          </cell>
          <cell r="E5501" t="str">
            <v>33</v>
          </cell>
          <cell r="F5501" t="str">
            <v>D</v>
          </cell>
          <cell r="G5501" t="str">
            <v>SEGU</v>
          </cell>
        </row>
        <row r="5502">
          <cell r="B5502" t="str">
            <v>SEGU-133395</v>
          </cell>
          <cell r="C5502" t="str">
            <v>133395</v>
          </cell>
          <cell r="D5502" t="str">
            <v>OTROS TITULOS</v>
          </cell>
          <cell r="E5502" t="str">
            <v>33</v>
          </cell>
          <cell r="F5502" t="str">
            <v>D</v>
          </cell>
          <cell r="G5502" t="str">
            <v>SEGU</v>
          </cell>
        </row>
        <row r="5503">
          <cell r="B5503" t="str">
            <v>SEGU-1336</v>
          </cell>
          <cell r="C5503" t="str">
            <v>1336</v>
          </cell>
          <cell r="D5503" t="str">
            <v xml:space="preserve">DERECHOS DE TRANSFERENCIA DE INVERSIONES DISPONIBLES PARA LA VENTA EN TITULOS  O  VALORES DE DEUDA </v>
          </cell>
          <cell r="E5503" t="str">
            <v/>
          </cell>
          <cell r="F5503" t="str">
            <v/>
          </cell>
          <cell r="G5503" t="str">
            <v>SEGU</v>
          </cell>
        </row>
        <row r="5504">
          <cell r="B5504" t="str">
            <v>SEGU-133601</v>
          </cell>
          <cell r="C5504" t="str">
            <v>133601</v>
          </cell>
          <cell r="D5504" t="str">
            <v>TITULOS DE DEUDA PUBLICA INTERNA EMITIDOS O GARANTIZADOS POR LA NACION</v>
          </cell>
          <cell r="E5504" t="str">
            <v>33</v>
          </cell>
          <cell r="F5504" t="str">
            <v>D</v>
          </cell>
          <cell r="G5504" t="str">
            <v>SEGU</v>
          </cell>
        </row>
        <row r="5505">
          <cell r="B5505" t="str">
            <v>SEGU-133602</v>
          </cell>
          <cell r="C5505" t="str">
            <v>133602</v>
          </cell>
          <cell r="D5505" t="str">
            <v>TITULOS DE DEUDA PUBLICA EXTERNA EMITIDOS O GARANTIZADOS POR LA NACION</v>
          </cell>
          <cell r="E5505" t="str">
            <v>33</v>
          </cell>
          <cell r="F5505" t="str">
            <v>D</v>
          </cell>
          <cell r="G5505" t="str">
            <v>SEGU</v>
          </cell>
        </row>
        <row r="5506">
          <cell r="B5506" t="str">
            <v>SEGU-133603</v>
          </cell>
          <cell r="C5506" t="str">
            <v>133603</v>
          </cell>
          <cell r="D5506" t="str">
            <v xml:space="preserve">OTROS TITULOS DE DEUDA PUBLICA </v>
          </cell>
          <cell r="E5506" t="str">
            <v>33</v>
          </cell>
          <cell r="F5506" t="str">
            <v>D</v>
          </cell>
          <cell r="G5506" t="str">
            <v>SEGU</v>
          </cell>
        </row>
        <row r="5507">
          <cell r="B5507" t="str">
            <v>SEGU-133604</v>
          </cell>
          <cell r="C5507" t="str">
            <v>133604</v>
          </cell>
          <cell r="D5507" t="str">
            <v>TITULOS EMITIDOS, AVALADOS O GARANTIZADOS POR EL FOGAFIN</v>
          </cell>
          <cell r="E5507" t="str">
            <v>33</v>
          </cell>
          <cell r="F5507" t="str">
            <v>D</v>
          </cell>
          <cell r="G5507" t="str">
            <v>SEGU</v>
          </cell>
        </row>
        <row r="5508">
          <cell r="B5508" t="str">
            <v>SEGU-133605</v>
          </cell>
          <cell r="C5508" t="str">
            <v>133605</v>
          </cell>
          <cell r="D5508" t="str">
            <v>TITULOS EMITIDOS, AVALADOS O GARANTIZADOS POR EL FOGACOOP</v>
          </cell>
          <cell r="E5508" t="str">
            <v>33</v>
          </cell>
          <cell r="F5508" t="str">
            <v>D</v>
          </cell>
          <cell r="G5508" t="str">
            <v>SEGU</v>
          </cell>
        </row>
        <row r="5509">
          <cell r="B5509" t="str">
            <v>SEGU-133606</v>
          </cell>
          <cell r="C5509" t="str">
            <v>133606</v>
          </cell>
          <cell r="D5509" t="str">
            <v>TITULOS EMITIDOS POR EL BANCO DE LA REPUBLICA</v>
          </cell>
          <cell r="E5509" t="str">
            <v>33</v>
          </cell>
          <cell r="F5509" t="str">
            <v>D</v>
          </cell>
          <cell r="G5509" t="str">
            <v>SEGU</v>
          </cell>
        </row>
        <row r="5510">
          <cell r="B5510" t="str">
            <v>SEGU-133607</v>
          </cell>
          <cell r="C5510" t="str">
            <v>133607</v>
          </cell>
          <cell r="D5510" t="str">
            <v>BONOS HIPOTECARIOS</v>
          </cell>
          <cell r="E5510" t="str">
            <v>33</v>
          </cell>
          <cell r="F5510" t="str">
            <v>D</v>
          </cell>
          <cell r="G5510" t="str">
            <v>SEGU</v>
          </cell>
        </row>
        <row r="5511">
          <cell r="B5511" t="str">
            <v>SEGU-133608</v>
          </cell>
          <cell r="C5511" t="str">
            <v>133608</v>
          </cell>
          <cell r="D5511" t="str">
            <v>TITULOS HIPOTECARIOS</v>
          </cell>
          <cell r="E5511" t="str">
            <v>33</v>
          </cell>
          <cell r="F5511" t="str">
            <v>D</v>
          </cell>
          <cell r="G5511" t="str">
            <v>SEGU</v>
          </cell>
        </row>
        <row r="5512">
          <cell r="B5512" t="str">
            <v>SEGU-133609</v>
          </cell>
          <cell r="C5512" t="str">
            <v>133609</v>
          </cell>
          <cell r="D5512" t="str">
            <v>TITULOS DE CONTENIDO CREDITICIO DERIVADOS DE PROCESOS DE TITULARIZACION DE CARTERA HIPOTECARIA</v>
          </cell>
          <cell r="E5512" t="str">
            <v>33</v>
          </cell>
          <cell r="F5512" t="str">
            <v>D</v>
          </cell>
          <cell r="G5512" t="str">
            <v>SEGU</v>
          </cell>
        </row>
        <row r="5513">
          <cell r="B5513" t="str">
            <v>SEGU-133610</v>
          </cell>
          <cell r="C5513" t="str">
            <v>133610</v>
          </cell>
          <cell r="D5513" t="str">
            <v>TITULOS DE CONTENIDO CREDITICIO DERIVADOS DE PROCESOS DE TITULARIZACION DE SUBYACENTES DISTINTOS DE CARTERA HIPOTECARIA</v>
          </cell>
          <cell r="E5513" t="str">
            <v>33</v>
          </cell>
          <cell r="F5513" t="str">
            <v>D</v>
          </cell>
          <cell r="G5513" t="str">
            <v>SEGU</v>
          </cell>
        </row>
        <row r="5514">
          <cell r="B5514" t="str">
            <v>SEGU-133611</v>
          </cell>
          <cell r="C5514" t="str">
            <v>133611</v>
          </cell>
          <cell r="D5514" t="str">
            <v>TITULOS EMITIDOS, AVALADOS, ACEPTADOS O GARANTIZADOS POR INSTITUCIONES VIGILADAS POR LA SUPERINTENDENCIA BANCARIA (INCLUIDOS LOS BONOS OBLIGATORIA U OPCIONALMENTE CONVERTIBLES EN ACCIONES)</v>
          </cell>
          <cell r="E5514" t="str">
            <v>33</v>
          </cell>
          <cell r="F5514" t="str">
            <v>D</v>
          </cell>
          <cell r="G5514" t="str">
            <v>SEGU</v>
          </cell>
        </row>
        <row r="5515">
          <cell r="B5515" t="str">
            <v>SEGU-133614</v>
          </cell>
          <cell r="C5515" t="str">
            <v>133614</v>
          </cell>
          <cell r="D5515" t="str">
            <v>TITULOS EMITIDOS POR ENTIDADES NO VIGILADAS POR LA SUPERINTENDENCIA BANCARIA (INCLUIDOS LOS BONOS OBLIGATORIA U OPCIONALMENTE CONVERTIBLES EN ACCIONES)</v>
          </cell>
          <cell r="E5515" t="str">
            <v>33</v>
          </cell>
          <cell r="F5515" t="str">
            <v>D</v>
          </cell>
          <cell r="G5515" t="str">
            <v>SEGU</v>
          </cell>
        </row>
        <row r="5516">
          <cell r="B5516" t="str">
            <v>SEGU-133615</v>
          </cell>
          <cell r="C5516" t="str">
            <v>133615</v>
          </cell>
          <cell r="D5516" t="str">
            <v>TITULOS EMITIDOS, AVALADOS O GARANTIZADOS POR GOBIERNOS EXTRANJEROS</v>
          </cell>
          <cell r="E5516" t="str">
            <v>33</v>
          </cell>
          <cell r="F5516" t="str">
            <v>D</v>
          </cell>
          <cell r="G5516" t="str">
            <v>SEGU</v>
          </cell>
        </row>
        <row r="5517">
          <cell r="B5517" t="str">
            <v>SEGU-133616</v>
          </cell>
          <cell r="C5517" t="str">
            <v>133616</v>
          </cell>
          <cell r="D5517" t="str">
            <v>TITULOS EMITIDOS, AVALADOS O GARANTIZADOS POR BANCOS CENTRALES EXTRANJEROS</v>
          </cell>
          <cell r="E5517" t="str">
            <v>33</v>
          </cell>
          <cell r="F5517" t="str">
            <v>D</v>
          </cell>
          <cell r="G5517" t="str">
            <v>SEGU</v>
          </cell>
        </row>
        <row r="5518">
          <cell r="B5518" t="str">
            <v>SEGU-133617</v>
          </cell>
          <cell r="C5518" t="str">
            <v>133617</v>
          </cell>
          <cell r="D5518" t="str">
            <v>TITULOS EMITIDOS, AVALADOS, GARANTIZADOS O ACEPTADOS POR BANCOS DEL EXTERIOR</v>
          </cell>
          <cell r="E5518" t="str">
            <v>33</v>
          </cell>
          <cell r="F5518" t="str">
            <v>D</v>
          </cell>
          <cell r="G5518" t="str">
            <v>SEGU</v>
          </cell>
        </row>
        <row r="5519">
          <cell r="B5519" t="str">
            <v>SEGU-133618</v>
          </cell>
          <cell r="C5519" t="str">
            <v>133618</v>
          </cell>
          <cell r="D5519" t="str">
            <v xml:space="preserve">TITULOS EMITIDOS, AVALADOS O GARANTIZADOS POR ORGANISMOS MULTILATERALES DE CRÉDITO </v>
          </cell>
          <cell r="E5519" t="str">
            <v>33</v>
          </cell>
          <cell r="F5519" t="str">
            <v>D</v>
          </cell>
          <cell r="G5519" t="str">
            <v>SEGU</v>
          </cell>
        </row>
        <row r="5520">
          <cell r="B5520" t="str">
            <v>SEGU-133642</v>
          </cell>
          <cell r="C5520" t="str">
            <v>133642</v>
          </cell>
          <cell r="D5520" t="str">
            <v>TITULOS EMITIDOS POR RESIDENTES EN EL EXTERIOR</v>
          </cell>
          <cell r="E5520" t="str">
            <v>33</v>
          </cell>
          <cell r="F5520" t="str">
            <v>D</v>
          </cell>
          <cell r="G5520" t="str">
            <v>SEGU</v>
          </cell>
        </row>
        <row r="5521">
          <cell r="B5521" t="str">
            <v>SEGU-133695</v>
          </cell>
          <cell r="C5521" t="str">
            <v>133695</v>
          </cell>
          <cell r="D5521" t="str">
            <v>OTROS TITULOS</v>
          </cell>
          <cell r="E5521" t="str">
            <v>33</v>
          </cell>
          <cell r="F5521" t="str">
            <v>D</v>
          </cell>
          <cell r="G5521" t="str">
            <v>SEGU</v>
          </cell>
        </row>
        <row r="5522">
          <cell r="B5522" t="str">
            <v>SEGU-1337</v>
          </cell>
          <cell r="C5522" t="str">
            <v>1337</v>
          </cell>
          <cell r="D5522" t="str">
            <v>DERECHOS DE TRANSFERENCIA DE INVERSIONES DISPONIBLES PARA LA VENTA  EN TITULOS O VALORES PARTICIPATIVOS</v>
          </cell>
          <cell r="E5522" t="str">
            <v/>
          </cell>
          <cell r="F5522" t="str">
            <v/>
          </cell>
          <cell r="G5522" t="str">
            <v>SEGU</v>
          </cell>
        </row>
        <row r="5523">
          <cell r="B5523" t="str">
            <v>SEGU-133701</v>
          </cell>
          <cell r="C5523" t="str">
            <v>133701</v>
          </cell>
          <cell r="D5523" t="str">
            <v>ACCIONES CON ALTA LIQUIDEZ BURSATIL</v>
          </cell>
          <cell r="E5523" t="str">
            <v>35</v>
          </cell>
          <cell r="F5523" t="str">
            <v>D</v>
          </cell>
          <cell r="G5523" t="str">
            <v>SEGU</v>
          </cell>
        </row>
        <row r="5524">
          <cell r="B5524" t="str">
            <v>SEGU-133702</v>
          </cell>
          <cell r="C5524" t="str">
            <v>133702</v>
          </cell>
          <cell r="D5524" t="str">
            <v xml:space="preserve">ACCIONES CON MEDIA LIQUIDEZ BURSATIL </v>
          </cell>
          <cell r="E5524" t="str">
            <v>35</v>
          </cell>
          <cell r="F5524" t="str">
            <v>D</v>
          </cell>
          <cell r="G5524" t="str">
            <v>SEGU</v>
          </cell>
        </row>
        <row r="5525">
          <cell r="B5525" t="str">
            <v>SEGU-133703</v>
          </cell>
          <cell r="C5525" t="str">
            <v>133703</v>
          </cell>
          <cell r="D5525" t="str">
            <v>ACCIONES PROVENIENTES DE PROCESOS DE PRIVATIZACION O CON OCASION DE LA CAPITALIZACION DE ENTIDADES DONDE EL ESTADO TENGA PARTICIPACION NACION</v>
          </cell>
          <cell r="E5525" t="str">
            <v>35</v>
          </cell>
          <cell r="F5525" t="str">
            <v>D</v>
          </cell>
          <cell r="G5525" t="str">
            <v>SEGU</v>
          </cell>
        </row>
        <row r="5526">
          <cell r="B5526" t="str">
            <v>SEGU-133704</v>
          </cell>
          <cell r="C5526" t="str">
            <v>133704</v>
          </cell>
          <cell r="D5526" t="str">
            <v>ACCIONES CON BAJA Y MÍNIMA LIQUIDEZ BURSATIL</v>
          </cell>
          <cell r="E5526" t="str">
            <v>35</v>
          </cell>
          <cell r="F5526" t="str">
            <v>D</v>
          </cell>
          <cell r="G5526" t="str">
            <v>SEGU</v>
          </cell>
        </row>
        <row r="5527">
          <cell r="B5527" t="str">
            <v>SEGU-133795</v>
          </cell>
          <cell r="C5527" t="str">
            <v>133795</v>
          </cell>
          <cell r="D5527" t="str">
            <v>OTROS TITULOS</v>
          </cell>
          <cell r="E5527" t="str">
            <v>35</v>
          </cell>
          <cell r="F5527" t="str">
            <v>D</v>
          </cell>
          <cell r="G5527" t="str">
            <v>SEGU</v>
          </cell>
        </row>
        <row r="5528">
          <cell r="B5528" t="str">
            <v>SEGU-1386</v>
          </cell>
          <cell r="C5528" t="str">
            <v>1386</v>
          </cell>
          <cell r="D5528" t="str">
            <v>PROVISION DE INVERSIONES NEGOCIABLES EN TITULOS DE DEUDA</v>
          </cell>
          <cell r="E5528" t="str">
            <v/>
          </cell>
          <cell r="F5528" t="str">
            <v/>
          </cell>
          <cell r="G5528" t="str">
            <v>SEGU</v>
          </cell>
        </row>
        <row r="5529">
          <cell r="B5529" t="str">
            <v>SEGU-138605</v>
          </cell>
          <cell r="C5529" t="str">
            <v>138605</v>
          </cell>
          <cell r="D5529" t="str">
            <v>LARGO PLAZO BB+, BB, BB-</v>
          </cell>
          <cell r="E5529" t="str">
            <v>33</v>
          </cell>
          <cell r="F5529" t="str">
            <v>C</v>
          </cell>
          <cell r="G5529" t="str">
            <v>SEGU</v>
          </cell>
        </row>
        <row r="5530">
          <cell r="B5530" t="str">
            <v>SEGU-138610</v>
          </cell>
          <cell r="C5530" t="str">
            <v>138610</v>
          </cell>
          <cell r="D5530" t="str">
            <v>LARGO PLAZO B+, B, B-</v>
          </cell>
          <cell r="E5530" t="str">
            <v>33</v>
          </cell>
          <cell r="F5530" t="str">
            <v>C</v>
          </cell>
          <cell r="G5530" t="str">
            <v>SEGU</v>
          </cell>
        </row>
        <row r="5531">
          <cell r="B5531" t="str">
            <v>SEGU-138615</v>
          </cell>
          <cell r="C5531" t="str">
            <v>138615</v>
          </cell>
          <cell r="D5531" t="str">
            <v>LARGO PLAZO CCC</v>
          </cell>
          <cell r="E5531" t="str">
            <v>33</v>
          </cell>
          <cell r="F5531" t="str">
            <v>C</v>
          </cell>
          <cell r="G5531" t="str">
            <v>SEGU</v>
          </cell>
        </row>
        <row r="5532">
          <cell r="B5532" t="str">
            <v>SEGU-138620</v>
          </cell>
          <cell r="C5532" t="str">
            <v>138620</v>
          </cell>
          <cell r="D5532" t="str">
            <v>LARGO PLAZO DD, EE</v>
          </cell>
          <cell r="E5532" t="str">
            <v>33</v>
          </cell>
          <cell r="F5532" t="str">
            <v>C</v>
          </cell>
          <cell r="G5532" t="str">
            <v>SEGU</v>
          </cell>
        </row>
        <row r="5533">
          <cell r="B5533" t="str">
            <v>SEGU-138625</v>
          </cell>
          <cell r="C5533" t="str">
            <v>138625</v>
          </cell>
          <cell r="D5533" t="str">
            <v>CORTO PLAZO 3</v>
          </cell>
          <cell r="E5533" t="str">
            <v>33</v>
          </cell>
          <cell r="F5533" t="str">
            <v>C</v>
          </cell>
          <cell r="G5533" t="str">
            <v>SEGU</v>
          </cell>
        </row>
        <row r="5534">
          <cell r="B5534" t="str">
            <v>SEGU-138630</v>
          </cell>
          <cell r="C5534" t="str">
            <v>138630</v>
          </cell>
          <cell r="D5534" t="str">
            <v>CORTO PLAZO 4</v>
          </cell>
          <cell r="E5534" t="str">
            <v>33</v>
          </cell>
          <cell r="F5534" t="str">
            <v>C</v>
          </cell>
          <cell r="G5534" t="str">
            <v>SEGU</v>
          </cell>
        </row>
        <row r="5535">
          <cell r="B5535" t="str">
            <v>SEGU-138635</v>
          </cell>
          <cell r="C5535" t="str">
            <v>138635</v>
          </cell>
          <cell r="D5535" t="str">
            <v>CORTO PLAZO 5, 6</v>
          </cell>
          <cell r="E5535" t="str">
            <v>33</v>
          </cell>
          <cell r="F5535" t="str">
            <v>C</v>
          </cell>
          <cell r="G5535" t="str">
            <v>SEGU</v>
          </cell>
        </row>
        <row r="5536">
          <cell r="B5536" t="str">
            <v>SEGU-138640</v>
          </cell>
          <cell r="C5536" t="str">
            <v>138640</v>
          </cell>
          <cell r="D5536" t="str">
            <v>CATEGORIA B – RIESGO ACEPTABLE, SUPERIOR AL NORMAL</v>
          </cell>
          <cell r="E5536" t="str">
            <v>33</v>
          </cell>
          <cell r="F5536" t="str">
            <v>C</v>
          </cell>
          <cell r="G5536" t="str">
            <v>SEGU</v>
          </cell>
        </row>
        <row r="5537">
          <cell r="B5537" t="str">
            <v>SEGU-138645</v>
          </cell>
          <cell r="C5537" t="str">
            <v>138645</v>
          </cell>
          <cell r="D5537" t="str">
            <v>CATEGORIA C – RIESGO APRECIABLE</v>
          </cell>
          <cell r="E5537" t="str">
            <v>33</v>
          </cell>
          <cell r="F5537" t="str">
            <v>C</v>
          </cell>
          <cell r="G5537" t="str">
            <v>SEGU</v>
          </cell>
        </row>
        <row r="5538">
          <cell r="B5538" t="str">
            <v>SEGU-138650</v>
          </cell>
          <cell r="C5538" t="str">
            <v>138650</v>
          </cell>
          <cell r="D5538" t="str">
            <v>CATEGORIA D – RIESGO SIGNIFICATIVO</v>
          </cell>
          <cell r="E5538" t="str">
            <v>33</v>
          </cell>
          <cell r="F5538" t="str">
            <v>C</v>
          </cell>
          <cell r="G5538" t="str">
            <v>SEGU</v>
          </cell>
        </row>
        <row r="5539">
          <cell r="B5539" t="str">
            <v>SEGU-138655</v>
          </cell>
          <cell r="C5539" t="str">
            <v>138655</v>
          </cell>
          <cell r="D5539" t="str">
            <v>CATEGORIA E – INCOBRABLE</v>
          </cell>
          <cell r="E5539" t="str">
            <v>33</v>
          </cell>
          <cell r="F5539" t="str">
            <v>C</v>
          </cell>
          <cell r="G5539" t="str">
            <v>SEGU</v>
          </cell>
        </row>
        <row r="5540">
          <cell r="B5540" t="str">
            <v>SEGU-138695</v>
          </cell>
          <cell r="C5540" t="str">
            <v>138695</v>
          </cell>
          <cell r="D5540" t="str">
            <v>OTRAS PROVISIONES</v>
          </cell>
          <cell r="E5540" t="str">
            <v>33</v>
          </cell>
          <cell r="F5540" t="str">
            <v>C</v>
          </cell>
          <cell r="G5540" t="str">
            <v>SEGU</v>
          </cell>
        </row>
        <row r="5541">
          <cell r="B5541" t="str">
            <v>SEGU-1387</v>
          </cell>
          <cell r="C5541" t="str">
            <v>1387</v>
          </cell>
          <cell r="D5541" t="str">
            <v>PROVISION DE INVERSIONES NEGOCIABLES EN TITULOS PARTICIPATIVOS</v>
          </cell>
          <cell r="E5541" t="str">
            <v/>
          </cell>
          <cell r="F5541" t="str">
            <v/>
          </cell>
          <cell r="G5541" t="str">
            <v>SEGU</v>
          </cell>
        </row>
        <row r="5542">
          <cell r="B5542" t="str">
            <v>SEGU-138740</v>
          </cell>
          <cell r="C5542" t="str">
            <v>138740</v>
          </cell>
          <cell r="D5542" t="str">
            <v>CATEGORIA B – RIESGO ACEPTABLE, SUPERIOR AL NORMAL</v>
          </cell>
          <cell r="E5542" t="str">
            <v>35</v>
          </cell>
          <cell r="F5542" t="str">
            <v>C</v>
          </cell>
          <cell r="G5542" t="str">
            <v>SEGU</v>
          </cell>
        </row>
        <row r="5543">
          <cell r="B5543" t="str">
            <v>SEGU-138745</v>
          </cell>
          <cell r="C5543" t="str">
            <v>138745</v>
          </cell>
          <cell r="D5543" t="str">
            <v>CATEGORIA C – RIESGO APRECIABLE</v>
          </cell>
          <cell r="E5543" t="str">
            <v>35</v>
          </cell>
          <cell r="F5543" t="str">
            <v>C</v>
          </cell>
          <cell r="G5543" t="str">
            <v>SEGU</v>
          </cell>
        </row>
        <row r="5544">
          <cell r="B5544" t="str">
            <v>SEGU-138750</v>
          </cell>
          <cell r="C5544" t="str">
            <v>138750</v>
          </cell>
          <cell r="D5544" t="str">
            <v>CATEGORIA D – RIESGO SIGNIFICATIVO</v>
          </cell>
          <cell r="E5544" t="str">
            <v>35</v>
          </cell>
          <cell r="F5544" t="str">
            <v>C</v>
          </cell>
          <cell r="G5544" t="str">
            <v>SEGU</v>
          </cell>
        </row>
        <row r="5545">
          <cell r="B5545" t="str">
            <v>SEGU-138755</v>
          </cell>
          <cell r="C5545" t="str">
            <v>138755</v>
          </cell>
          <cell r="D5545" t="str">
            <v>CATEGORIA E – INCOBRABLE</v>
          </cell>
          <cell r="E5545" t="str">
            <v>35</v>
          </cell>
          <cell r="F5545" t="str">
            <v>C</v>
          </cell>
          <cell r="G5545" t="str">
            <v>SEGU</v>
          </cell>
        </row>
        <row r="5546">
          <cell r="B5546" t="str">
            <v>SEGU-138795</v>
          </cell>
          <cell r="C5546" t="str">
            <v>138795</v>
          </cell>
          <cell r="D5546" t="str">
            <v>OTRAS PROVISIONES</v>
          </cell>
          <cell r="E5546" t="str">
            <v>35</v>
          </cell>
          <cell r="F5546" t="str">
            <v>C</v>
          </cell>
          <cell r="G5546" t="str">
            <v>SEGU</v>
          </cell>
        </row>
        <row r="5547">
          <cell r="B5547" t="str">
            <v>SEGU-1388</v>
          </cell>
          <cell r="C5547" t="str">
            <v>1388</v>
          </cell>
          <cell r="D5547" t="str">
            <v>PROVISION DE INVERSIONES PARA MANTENER HASTA EL VENCIMIENTO EN TITULOS DE DEUDA</v>
          </cell>
          <cell r="E5547" t="str">
            <v/>
          </cell>
          <cell r="F5547" t="str">
            <v/>
          </cell>
          <cell r="G5547" t="str">
            <v>SEGU</v>
          </cell>
        </row>
        <row r="5548">
          <cell r="B5548" t="str">
            <v>SEGU-138805</v>
          </cell>
          <cell r="C5548" t="str">
            <v>138805</v>
          </cell>
          <cell r="D5548" t="str">
            <v>LARGO PLAZO BB+, BB, BB-</v>
          </cell>
          <cell r="E5548" t="str">
            <v>33</v>
          </cell>
          <cell r="F5548" t="str">
            <v>C</v>
          </cell>
          <cell r="G5548" t="str">
            <v>SEGU</v>
          </cell>
        </row>
        <row r="5549">
          <cell r="B5549" t="str">
            <v>SEGU-138810</v>
          </cell>
          <cell r="C5549" t="str">
            <v>138810</v>
          </cell>
          <cell r="D5549" t="str">
            <v>LARGO PLAZO B+, B, B-</v>
          </cell>
          <cell r="E5549" t="str">
            <v>33</v>
          </cell>
          <cell r="F5549" t="str">
            <v>C</v>
          </cell>
          <cell r="G5549" t="str">
            <v>SEGU</v>
          </cell>
        </row>
        <row r="5550">
          <cell r="B5550" t="str">
            <v>SEGU-138815</v>
          </cell>
          <cell r="C5550" t="str">
            <v>138815</v>
          </cell>
          <cell r="D5550" t="str">
            <v>LARGO PLAZO CCC</v>
          </cell>
          <cell r="E5550" t="str">
            <v>33</v>
          </cell>
          <cell r="F5550" t="str">
            <v>C</v>
          </cell>
          <cell r="G5550" t="str">
            <v>SEGU</v>
          </cell>
        </row>
        <row r="5551">
          <cell r="B5551" t="str">
            <v>SEGU-138820</v>
          </cell>
          <cell r="C5551" t="str">
            <v>138820</v>
          </cell>
          <cell r="D5551" t="str">
            <v>LARGO PLAZO DD, EE</v>
          </cell>
          <cell r="E5551" t="str">
            <v>33</v>
          </cell>
          <cell r="F5551" t="str">
            <v>C</v>
          </cell>
          <cell r="G5551" t="str">
            <v>SEGU</v>
          </cell>
        </row>
        <row r="5552">
          <cell r="B5552" t="str">
            <v>SEGU-138825</v>
          </cell>
          <cell r="C5552" t="str">
            <v>138825</v>
          </cell>
          <cell r="D5552" t="str">
            <v>CORTO PLAZO 3</v>
          </cell>
          <cell r="E5552" t="str">
            <v>33</v>
          </cell>
          <cell r="F5552" t="str">
            <v>C</v>
          </cell>
          <cell r="G5552" t="str">
            <v>SEGU</v>
          </cell>
        </row>
        <row r="5553">
          <cell r="B5553" t="str">
            <v>SEGU-138830</v>
          </cell>
          <cell r="C5553" t="str">
            <v>138830</v>
          </cell>
          <cell r="D5553" t="str">
            <v>CORTO PLAZO 4</v>
          </cell>
          <cell r="E5553" t="str">
            <v>33</v>
          </cell>
          <cell r="F5553" t="str">
            <v>C</v>
          </cell>
          <cell r="G5553" t="str">
            <v>SEGU</v>
          </cell>
        </row>
        <row r="5554">
          <cell r="B5554" t="str">
            <v>SEGU-138835</v>
          </cell>
          <cell r="C5554" t="str">
            <v>138835</v>
          </cell>
          <cell r="D5554" t="str">
            <v>CORTO PLAZO 5, 6</v>
          </cell>
          <cell r="E5554" t="str">
            <v>33</v>
          </cell>
          <cell r="F5554" t="str">
            <v>C</v>
          </cell>
          <cell r="G5554" t="str">
            <v>SEGU</v>
          </cell>
        </row>
        <row r="5555">
          <cell r="B5555" t="str">
            <v>SEGU-138840</v>
          </cell>
          <cell r="C5555" t="str">
            <v>138840</v>
          </cell>
          <cell r="D5555" t="str">
            <v>CATEGORIA B – RIESGO ACEPTABLE, SUPERIOR AL NORMAL</v>
          </cell>
          <cell r="E5555" t="str">
            <v>33</v>
          </cell>
          <cell r="F5555" t="str">
            <v>C</v>
          </cell>
          <cell r="G5555" t="str">
            <v>SEGU</v>
          </cell>
        </row>
        <row r="5556">
          <cell r="B5556" t="str">
            <v>SEGU-138845</v>
          </cell>
          <cell r="C5556" t="str">
            <v>138845</v>
          </cell>
          <cell r="D5556" t="str">
            <v>CATEGORIA C – RIESGO APRECIABLE</v>
          </cell>
          <cell r="E5556" t="str">
            <v>33</v>
          </cell>
          <cell r="F5556" t="str">
            <v>C</v>
          </cell>
          <cell r="G5556" t="str">
            <v>SEGU</v>
          </cell>
        </row>
        <row r="5557">
          <cell r="B5557" t="str">
            <v>SEGU-138850</v>
          </cell>
          <cell r="C5557" t="str">
            <v>138850</v>
          </cell>
          <cell r="D5557" t="str">
            <v>CATEGORIA D – RIESGO SIGNIFICATIVO</v>
          </cell>
          <cell r="E5557" t="str">
            <v>33</v>
          </cell>
          <cell r="F5557" t="str">
            <v>C</v>
          </cell>
          <cell r="G5557" t="str">
            <v>SEGU</v>
          </cell>
        </row>
        <row r="5558">
          <cell r="B5558" t="str">
            <v>SEGU-138855</v>
          </cell>
          <cell r="C5558" t="str">
            <v>138855</v>
          </cell>
          <cell r="D5558" t="str">
            <v>CATEGORIA E – INCOBRABLE</v>
          </cell>
          <cell r="E5558" t="str">
            <v>33</v>
          </cell>
          <cell r="F5558" t="str">
            <v>C</v>
          </cell>
          <cell r="G5558" t="str">
            <v>SEGU</v>
          </cell>
        </row>
        <row r="5559">
          <cell r="B5559" t="str">
            <v>SEGU-138895</v>
          </cell>
          <cell r="C5559" t="str">
            <v>138895</v>
          </cell>
          <cell r="D5559" t="str">
            <v>OTRAS PROVISIONES</v>
          </cell>
          <cell r="E5559" t="str">
            <v>33</v>
          </cell>
          <cell r="F5559" t="str">
            <v>C</v>
          </cell>
          <cell r="G5559" t="str">
            <v>SEGU</v>
          </cell>
        </row>
        <row r="5560">
          <cell r="B5560" t="str">
            <v>SEGU-1390</v>
          </cell>
          <cell r="C5560" t="str">
            <v>1390</v>
          </cell>
          <cell r="D5560" t="str">
            <v>PROVISION DE INVERSIONES DISPONIBLES PARA LA VENTA EN TITULOS DE DEUDA</v>
          </cell>
          <cell r="E5560" t="str">
            <v/>
          </cell>
          <cell r="F5560" t="str">
            <v/>
          </cell>
          <cell r="G5560" t="str">
            <v>SEGU</v>
          </cell>
        </row>
        <row r="5561">
          <cell r="B5561" t="str">
            <v>SEGU-139005</v>
          </cell>
          <cell r="C5561" t="str">
            <v>139005</v>
          </cell>
          <cell r="D5561" t="str">
            <v>LARGO PLAZO BB+, BB, BB-</v>
          </cell>
          <cell r="E5561" t="str">
            <v>33</v>
          </cell>
          <cell r="F5561" t="str">
            <v>C</v>
          </cell>
          <cell r="G5561" t="str">
            <v>SEGU</v>
          </cell>
        </row>
        <row r="5562">
          <cell r="B5562" t="str">
            <v>SEGU-139010</v>
          </cell>
          <cell r="C5562" t="str">
            <v>139010</v>
          </cell>
          <cell r="D5562" t="str">
            <v>LARGO PLAZO B+, B, B-</v>
          </cell>
          <cell r="E5562" t="str">
            <v>33</v>
          </cell>
          <cell r="F5562" t="str">
            <v>C</v>
          </cell>
          <cell r="G5562" t="str">
            <v>SEGU</v>
          </cell>
        </row>
        <row r="5563">
          <cell r="B5563" t="str">
            <v>SEGU-139015</v>
          </cell>
          <cell r="C5563" t="str">
            <v>139015</v>
          </cell>
          <cell r="D5563" t="str">
            <v>LARGO PLAZO CCC</v>
          </cell>
          <cell r="E5563" t="str">
            <v>33</v>
          </cell>
          <cell r="F5563" t="str">
            <v>C</v>
          </cell>
          <cell r="G5563" t="str">
            <v>SEGU</v>
          </cell>
        </row>
        <row r="5564">
          <cell r="B5564" t="str">
            <v>SEGU-139020</v>
          </cell>
          <cell r="C5564" t="str">
            <v>139020</v>
          </cell>
          <cell r="D5564" t="str">
            <v>LARGO PLAZO DD, EE</v>
          </cell>
          <cell r="E5564" t="str">
            <v>33</v>
          </cell>
          <cell r="F5564" t="str">
            <v>C</v>
          </cell>
          <cell r="G5564" t="str">
            <v>SEGU</v>
          </cell>
        </row>
        <row r="5565">
          <cell r="B5565" t="str">
            <v>SEGU-139025</v>
          </cell>
          <cell r="C5565" t="str">
            <v>139025</v>
          </cell>
          <cell r="D5565" t="str">
            <v>CORTO PLAZO 3</v>
          </cell>
          <cell r="E5565" t="str">
            <v>33</v>
          </cell>
          <cell r="F5565" t="str">
            <v>C</v>
          </cell>
          <cell r="G5565" t="str">
            <v>SEGU</v>
          </cell>
        </row>
        <row r="5566">
          <cell r="B5566" t="str">
            <v>SEGU-139030</v>
          </cell>
          <cell r="C5566" t="str">
            <v>139030</v>
          </cell>
          <cell r="D5566" t="str">
            <v>CORTO PLAZO 4</v>
          </cell>
          <cell r="E5566" t="str">
            <v>33</v>
          </cell>
          <cell r="F5566" t="str">
            <v>C</v>
          </cell>
          <cell r="G5566" t="str">
            <v>SEGU</v>
          </cell>
        </row>
        <row r="5567">
          <cell r="B5567" t="str">
            <v>SEGU-139035</v>
          </cell>
          <cell r="C5567" t="str">
            <v>139035</v>
          </cell>
          <cell r="D5567" t="str">
            <v>CORTO PLAZO 5, 6</v>
          </cell>
          <cell r="E5567" t="str">
            <v>33</v>
          </cell>
          <cell r="F5567" t="str">
            <v>C</v>
          </cell>
          <cell r="G5567" t="str">
            <v>SEGU</v>
          </cell>
        </row>
        <row r="5568">
          <cell r="B5568" t="str">
            <v>SEGU-139040</v>
          </cell>
          <cell r="C5568" t="str">
            <v>139040</v>
          </cell>
          <cell r="D5568" t="str">
            <v>CATEGORIA B – RIESGO ACEPTABLE, SUPERIOR AL NORMAL</v>
          </cell>
          <cell r="E5568" t="str">
            <v>33</v>
          </cell>
          <cell r="F5568" t="str">
            <v>C</v>
          </cell>
          <cell r="G5568" t="str">
            <v>SEGU</v>
          </cell>
        </row>
        <row r="5569">
          <cell r="B5569" t="str">
            <v>SEGU-139045</v>
          </cell>
          <cell r="C5569" t="str">
            <v>139045</v>
          </cell>
          <cell r="D5569" t="str">
            <v>CATEGORIA C – RIESGO APRECIABLE</v>
          </cell>
          <cell r="E5569" t="str">
            <v>33</v>
          </cell>
          <cell r="F5569" t="str">
            <v>C</v>
          </cell>
          <cell r="G5569" t="str">
            <v>SEGU</v>
          </cell>
        </row>
        <row r="5570">
          <cell r="B5570" t="str">
            <v>SEGU-139050</v>
          </cell>
          <cell r="C5570" t="str">
            <v>139050</v>
          </cell>
          <cell r="D5570" t="str">
            <v>CATEGORIA D – RIESGO SIGNIFICATIVO</v>
          </cell>
          <cell r="E5570" t="str">
            <v>33</v>
          </cell>
          <cell r="F5570" t="str">
            <v>C</v>
          </cell>
          <cell r="G5570" t="str">
            <v>SEGU</v>
          </cell>
        </row>
        <row r="5571">
          <cell r="B5571" t="str">
            <v>SEGU-139055</v>
          </cell>
          <cell r="C5571" t="str">
            <v>139055</v>
          </cell>
          <cell r="D5571" t="str">
            <v>CATEGORIA E – INCOBRABLE</v>
          </cell>
          <cell r="E5571" t="str">
            <v>33</v>
          </cell>
          <cell r="F5571" t="str">
            <v>C</v>
          </cell>
          <cell r="G5571" t="str">
            <v>SEGU</v>
          </cell>
        </row>
        <row r="5572">
          <cell r="B5572" t="str">
            <v>SEGU-139095</v>
          </cell>
          <cell r="C5572" t="str">
            <v>139095</v>
          </cell>
          <cell r="D5572" t="str">
            <v>OTRAS PROVISIONES</v>
          </cell>
          <cell r="E5572" t="str">
            <v>33</v>
          </cell>
          <cell r="F5572" t="str">
            <v>C</v>
          </cell>
          <cell r="G5572" t="str">
            <v>SEGU</v>
          </cell>
        </row>
        <row r="5573">
          <cell r="B5573" t="str">
            <v>SEGU-1391</v>
          </cell>
          <cell r="C5573" t="str">
            <v>1391</v>
          </cell>
          <cell r="D5573" t="str">
            <v>PROVISION DE INVERSIONES DISPONIBLES PARA LA VENTA EN TITULOS PARTICIPATIVOS</v>
          </cell>
          <cell r="E5573" t="str">
            <v/>
          </cell>
          <cell r="F5573" t="str">
            <v/>
          </cell>
          <cell r="G5573" t="str">
            <v>SEGU</v>
          </cell>
        </row>
        <row r="5574">
          <cell r="B5574" t="str">
            <v>SEGU-139105</v>
          </cell>
          <cell r="C5574" t="str">
            <v>139105</v>
          </cell>
          <cell r="D5574" t="str">
            <v>LARGO PLAZO BB+, BB, BB-</v>
          </cell>
          <cell r="E5574" t="str">
            <v>35</v>
          </cell>
          <cell r="F5574" t="str">
            <v>C</v>
          </cell>
          <cell r="G5574" t="str">
            <v>SEGU</v>
          </cell>
        </row>
        <row r="5575">
          <cell r="B5575" t="str">
            <v>SEGU-139110</v>
          </cell>
          <cell r="C5575" t="str">
            <v>139110</v>
          </cell>
          <cell r="D5575" t="str">
            <v>LARGO PLAZO B+, B, B-</v>
          </cell>
          <cell r="E5575" t="str">
            <v>35</v>
          </cell>
          <cell r="F5575" t="str">
            <v>C</v>
          </cell>
          <cell r="G5575" t="str">
            <v>SEGU</v>
          </cell>
        </row>
        <row r="5576">
          <cell r="B5576" t="str">
            <v>SEGU-139115</v>
          </cell>
          <cell r="C5576" t="str">
            <v>139115</v>
          </cell>
          <cell r="D5576" t="str">
            <v>LARGO PLAZO CCC</v>
          </cell>
          <cell r="E5576" t="str">
            <v>35</v>
          </cell>
          <cell r="F5576" t="str">
            <v>C</v>
          </cell>
          <cell r="G5576" t="str">
            <v>SEGU</v>
          </cell>
        </row>
        <row r="5577">
          <cell r="B5577" t="str">
            <v>SEGU-139120</v>
          </cell>
          <cell r="C5577" t="str">
            <v>139120</v>
          </cell>
          <cell r="D5577" t="str">
            <v>LARGO PLAZO DD, EE</v>
          </cell>
          <cell r="E5577" t="str">
            <v>35</v>
          </cell>
          <cell r="F5577" t="str">
            <v>C</v>
          </cell>
          <cell r="G5577" t="str">
            <v>SEGU</v>
          </cell>
        </row>
        <row r="5578">
          <cell r="B5578" t="str">
            <v>SEGU-139140</v>
          </cell>
          <cell r="C5578" t="str">
            <v>139140</v>
          </cell>
          <cell r="D5578" t="str">
            <v>CATEGORIA B – RIESGO ACEPTABLE, SUPERIOR AL NORMAL</v>
          </cell>
          <cell r="E5578" t="str">
            <v>35</v>
          </cell>
          <cell r="F5578" t="str">
            <v>C</v>
          </cell>
          <cell r="G5578" t="str">
            <v>SEGU</v>
          </cell>
        </row>
        <row r="5579">
          <cell r="B5579" t="str">
            <v>SEGU-139145</v>
          </cell>
          <cell r="C5579" t="str">
            <v>139145</v>
          </cell>
          <cell r="D5579" t="str">
            <v>CATEGORIA C – RIESGO APRECIABLE</v>
          </cell>
          <cell r="E5579" t="str">
            <v>35</v>
          </cell>
          <cell r="F5579" t="str">
            <v>C</v>
          </cell>
          <cell r="G5579" t="str">
            <v>SEGU</v>
          </cell>
        </row>
        <row r="5580">
          <cell r="B5580" t="str">
            <v>SEGU-139150</v>
          </cell>
          <cell r="C5580" t="str">
            <v>139150</v>
          </cell>
          <cell r="D5580" t="str">
            <v>CATEGORIA D – RIESGO SIGNIFICATIVO</v>
          </cell>
          <cell r="E5580" t="str">
            <v>35</v>
          </cell>
          <cell r="F5580" t="str">
            <v>C</v>
          </cell>
          <cell r="G5580" t="str">
            <v>SEGU</v>
          </cell>
        </row>
        <row r="5581">
          <cell r="B5581" t="str">
            <v>SEGU-139155</v>
          </cell>
          <cell r="C5581" t="str">
            <v>139155</v>
          </cell>
          <cell r="D5581" t="str">
            <v>CATEGORIA E – INCOBRABLE</v>
          </cell>
          <cell r="E5581" t="str">
            <v>35</v>
          </cell>
          <cell r="F5581" t="str">
            <v>C</v>
          </cell>
          <cell r="G5581" t="str">
            <v>SEGU</v>
          </cell>
        </row>
        <row r="5582">
          <cell r="B5582" t="str">
            <v>SEGU-139195</v>
          </cell>
          <cell r="C5582" t="str">
            <v>139195</v>
          </cell>
          <cell r="D5582" t="str">
            <v>OTRAS PROVISIONES</v>
          </cell>
          <cell r="E5582" t="str">
            <v>35</v>
          </cell>
          <cell r="F5582" t="str">
            <v>C</v>
          </cell>
          <cell r="G5582" t="str">
            <v>SEGU</v>
          </cell>
        </row>
        <row r="5583">
          <cell r="B5583" t="str">
            <v>SEGU-1402</v>
          </cell>
          <cell r="C5583" t="str">
            <v>1402</v>
          </cell>
          <cell r="D5583" t="str">
            <v>CON GARANTIA HIPOTECARIA</v>
          </cell>
          <cell r="E5583" t="str">
            <v/>
          </cell>
          <cell r="F5583" t="str">
            <v/>
          </cell>
          <cell r="G5583" t="str">
            <v>SEGU</v>
          </cell>
        </row>
        <row r="5584">
          <cell r="B5584" t="str">
            <v>SEGU-140205</v>
          </cell>
          <cell r="C5584" t="str">
            <v>140205</v>
          </cell>
          <cell r="D5584" t="str">
            <v>CATEGORIA A RIESGO NORMAL</v>
          </cell>
          <cell r="E5584" t="str">
            <v>34A</v>
          </cell>
          <cell r="F5584" t="str">
            <v>D</v>
          </cell>
          <cell r="G5584" t="str">
            <v>SEGU</v>
          </cell>
        </row>
        <row r="5585">
          <cell r="B5585" t="str">
            <v>SEGU-140210</v>
          </cell>
          <cell r="C5585" t="str">
            <v>140210</v>
          </cell>
          <cell r="D5585" t="str">
            <v>CATEGORIA B RIESGO ACEPTABLE</v>
          </cell>
          <cell r="E5585" t="str">
            <v>34A</v>
          </cell>
          <cell r="F5585" t="str">
            <v>D</v>
          </cell>
          <cell r="G5585" t="str">
            <v>SEGU</v>
          </cell>
        </row>
        <row r="5586">
          <cell r="B5586" t="str">
            <v>SEGU-140215</v>
          </cell>
          <cell r="C5586" t="str">
            <v>140215</v>
          </cell>
          <cell r="D5586" t="str">
            <v>CATEGORIA C RIESGO APRECIABLE</v>
          </cell>
          <cell r="E5586" t="str">
            <v>34A</v>
          </cell>
          <cell r="F5586" t="str">
            <v>D</v>
          </cell>
          <cell r="G5586" t="str">
            <v>SEGU</v>
          </cell>
        </row>
        <row r="5587">
          <cell r="B5587" t="str">
            <v>SEGU-140220</v>
          </cell>
          <cell r="C5587" t="str">
            <v>140220</v>
          </cell>
          <cell r="D5587" t="str">
            <v>CATEGORIA D RIESGO SIGNIFICATIVO</v>
          </cell>
          <cell r="E5587" t="str">
            <v>34A</v>
          </cell>
          <cell r="F5587" t="str">
            <v>D</v>
          </cell>
          <cell r="G5587" t="str">
            <v>SEGU</v>
          </cell>
        </row>
        <row r="5588">
          <cell r="B5588" t="str">
            <v>SEGU-140225</v>
          </cell>
          <cell r="C5588" t="str">
            <v>140225</v>
          </cell>
          <cell r="D5588" t="str">
            <v>CATEGORIA E RIESGO DE INCOBRABILIDAD</v>
          </cell>
          <cell r="E5588" t="str">
            <v>34A</v>
          </cell>
          <cell r="F5588" t="str">
            <v>D</v>
          </cell>
          <cell r="G5588" t="str">
            <v>SEGU</v>
          </cell>
        </row>
        <row r="5589">
          <cell r="B5589" t="str">
            <v>SEGU-1404</v>
          </cell>
          <cell r="C5589" t="str">
            <v>1404</v>
          </cell>
          <cell r="D5589" t="str">
            <v>SOBRE TITULOS DE CAPITALIZACION</v>
          </cell>
          <cell r="E5589" t="str">
            <v/>
          </cell>
          <cell r="F5589" t="str">
            <v/>
          </cell>
          <cell r="G5589" t="str">
            <v>SEGU</v>
          </cell>
        </row>
        <row r="5590">
          <cell r="B5590" t="str">
            <v>SEGU-140405</v>
          </cell>
          <cell r="C5590" t="str">
            <v>140405</v>
          </cell>
          <cell r="D5590" t="str">
            <v>PLANES TRADICIONALES</v>
          </cell>
          <cell r="E5590" t="str">
            <v>34A</v>
          </cell>
          <cell r="F5590" t="str">
            <v>D</v>
          </cell>
          <cell r="G5590" t="str">
            <v>SEGU</v>
          </cell>
        </row>
        <row r="5591">
          <cell r="B5591" t="str">
            <v>SEGU-140410</v>
          </cell>
          <cell r="C5591" t="str">
            <v>140410</v>
          </cell>
          <cell r="D5591" t="str">
            <v>PLANES EN UVR</v>
          </cell>
          <cell r="E5591" t="str">
            <v>34A</v>
          </cell>
          <cell r="F5591" t="str">
            <v>D</v>
          </cell>
          <cell r="G5591" t="str">
            <v>SEGU</v>
          </cell>
        </row>
        <row r="5592">
          <cell r="B5592" t="str">
            <v>SEGU-1406</v>
          </cell>
          <cell r="C5592" t="str">
            <v>1406</v>
          </cell>
          <cell r="D5592" t="str">
            <v>CON GARANTIA PRENDARIA</v>
          </cell>
          <cell r="E5592" t="str">
            <v/>
          </cell>
          <cell r="F5592" t="str">
            <v/>
          </cell>
          <cell r="G5592" t="str">
            <v>SEGU</v>
          </cell>
        </row>
        <row r="5593">
          <cell r="B5593" t="str">
            <v>SEGU-140605</v>
          </cell>
          <cell r="C5593" t="str">
            <v>140605</v>
          </cell>
          <cell r="D5593" t="str">
            <v>CATEGORIA A RIESGO NORMAL</v>
          </cell>
          <cell r="E5593" t="str">
            <v>34A</v>
          </cell>
          <cell r="F5593" t="str">
            <v>D</v>
          </cell>
          <cell r="G5593" t="str">
            <v>SEGU</v>
          </cell>
        </row>
        <row r="5594">
          <cell r="B5594" t="str">
            <v>SEGU-140610</v>
          </cell>
          <cell r="C5594" t="str">
            <v>140610</v>
          </cell>
          <cell r="D5594" t="str">
            <v>CATEGORIA B RIESGO ACEPTABLE</v>
          </cell>
          <cell r="E5594" t="str">
            <v>34A</v>
          </cell>
          <cell r="F5594" t="str">
            <v>D</v>
          </cell>
          <cell r="G5594" t="str">
            <v>SEGU</v>
          </cell>
        </row>
        <row r="5595">
          <cell r="B5595" t="str">
            <v>SEGU-140615</v>
          </cell>
          <cell r="C5595" t="str">
            <v>140615</v>
          </cell>
          <cell r="D5595" t="str">
            <v>CATEGORIA C RIESGO APRECIABLE</v>
          </cell>
          <cell r="E5595" t="str">
            <v>34A</v>
          </cell>
          <cell r="F5595" t="str">
            <v>D</v>
          </cell>
          <cell r="G5595" t="str">
            <v>SEGU</v>
          </cell>
        </row>
        <row r="5596">
          <cell r="B5596" t="str">
            <v>SEGU-140620</v>
          </cell>
          <cell r="C5596" t="str">
            <v>140620</v>
          </cell>
          <cell r="D5596" t="str">
            <v>CATEGORIA D RIESGO SIGNIFICATIVO</v>
          </cell>
          <cell r="E5596" t="str">
            <v>34A</v>
          </cell>
          <cell r="F5596" t="str">
            <v>D</v>
          </cell>
          <cell r="G5596" t="str">
            <v>SEGU</v>
          </cell>
        </row>
        <row r="5597">
          <cell r="B5597" t="str">
            <v>SEGU-140625</v>
          </cell>
          <cell r="C5597" t="str">
            <v>140625</v>
          </cell>
          <cell r="D5597" t="str">
            <v>CATEGORIA E RIESGO DE INCOBRABILIDAD</v>
          </cell>
          <cell r="E5597" t="str">
            <v>34A</v>
          </cell>
          <cell r="F5597" t="str">
            <v>D</v>
          </cell>
          <cell r="G5597" t="str">
            <v>SEGU</v>
          </cell>
        </row>
        <row r="5598">
          <cell r="B5598" t="str">
            <v>SEGU-1411</v>
          </cell>
          <cell r="C5598" t="str">
            <v>1411</v>
          </cell>
          <cell r="D5598" t="str">
            <v>SOBRE POLIZAS</v>
          </cell>
          <cell r="E5598" t="str">
            <v/>
          </cell>
          <cell r="F5598" t="str">
            <v/>
          </cell>
          <cell r="G5598" t="str">
            <v>SEGU</v>
          </cell>
        </row>
        <row r="5599">
          <cell r="B5599" t="str">
            <v>SEGU-141105</v>
          </cell>
          <cell r="C5599" t="str">
            <v>141105</v>
          </cell>
          <cell r="D5599" t="str">
            <v>VIDA</v>
          </cell>
          <cell r="E5599" t="str">
            <v>34A</v>
          </cell>
          <cell r="F5599" t="str">
            <v>D</v>
          </cell>
          <cell r="G5599" t="str">
            <v>SEGU</v>
          </cell>
        </row>
        <row r="5600">
          <cell r="B5600" t="str">
            <v>SEGU-141110</v>
          </cell>
          <cell r="C5600" t="str">
            <v>141110</v>
          </cell>
          <cell r="D5600" t="str">
            <v>DE AHORRO CON PARTICIPACION</v>
          </cell>
          <cell r="E5600" t="str">
            <v>34A</v>
          </cell>
          <cell r="F5600" t="str">
            <v>D</v>
          </cell>
          <cell r="G5600" t="str">
            <v>SEGU</v>
          </cell>
        </row>
        <row r="5601">
          <cell r="B5601" t="str">
            <v>SEGU-141115</v>
          </cell>
          <cell r="C5601" t="str">
            <v>141115</v>
          </cell>
          <cell r="D5601" t="str">
            <v>EMITIDAS EN UVR</v>
          </cell>
          <cell r="E5601" t="str">
            <v>34A</v>
          </cell>
          <cell r="F5601" t="str">
            <v>D</v>
          </cell>
          <cell r="G5601" t="str">
            <v>SEGU</v>
          </cell>
        </row>
        <row r="5602">
          <cell r="B5602" t="str">
            <v>SEGU-1433</v>
          </cell>
          <cell r="C5602" t="str">
            <v>1433</v>
          </cell>
          <cell r="D5602" t="str">
            <v>OTROS CONCEPTOS</v>
          </cell>
          <cell r="E5602" t="str">
            <v/>
          </cell>
          <cell r="F5602" t="str">
            <v/>
          </cell>
          <cell r="G5602" t="str">
            <v>SEGU</v>
          </cell>
        </row>
        <row r="5603">
          <cell r="B5603" t="str">
            <v>SEGU-143320</v>
          </cell>
          <cell r="C5603" t="str">
            <v>143320</v>
          </cell>
          <cell r="D5603" t="str">
            <v>CATEGORIA A RIESGO NORMAL, POR FINANCIACION DE PRIMAS</v>
          </cell>
          <cell r="E5603" t="str">
            <v>34A</v>
          </cell>
          <cell r="F5603" t="str">
            <v>D</v>
          </cell>
          <cell r="G5603" t="str">
            <v>SEGU</v>
          </cell>
        </row>
        <row r="5604">
          <cell r="B5604" t="str">
            <v>SEGU-143322</v>
          </cell>
          <cell r="C5604" t="str">
            <v>143322</v>
          </cell>
          <cell r="D5604" t="str">
            <v>CATEGORIA B RIESGO ACEPTABLE, POR FINANCIACION DE PRIMAS</v>
          </cell>
          <cell r="E5604" t="str">
            <v>34A</v>
          </cell>
          <cell r="F5604" t="str">
            <v>D</v>
          </cell>
          <cell r="G5604" t="str">
            <v>SEGU</v>
          </cell>
        </row>
        <row r="5605">
          <cell r="B5605" t="str">
            <v>SEGU-143324</v>
          </cell>
          <cell r="C5605" t="str">
            <v>143324</v>
          </cell>
          <cell r="D5605" t="str">
            <v>CATEGORIA C RIESGO APRECIABLE, POR FINANCIACION DE PRIMAS</v>
          </cell>
          <cell r="E5605" t="str">
            <v>34A</v>
          </cell>
          <cell r="F5605" t="str">
            <v>D</v>
          </cell>
          <cell r="G5605" t="str">
            <v>SEGU</v>
          </cell>
        </row>
        <row r="5606">
          <cell r="B5606" t="str">
            <v>SEGU-143326</v>
          </cell>
          <cell r="C5606" t="str">
            <v>143326</v>
          </cell>
          <cell r="D5606" t="str">
            <v>CATEGORIA D RIESGO SIGNIFICATIVO, POR FINANCIACION DE PRIMAS</v>
          </cell>
          <cell r="E5606" t="str">
            <v>34A</v>
          </cell>
          <cell r="F5606" t="str">
            <v>D</v>
          </cell>
          <cell r="G5606" t="str">
            <v>SEGU</v>
          </cell>
        </row>
        <row r="5607">
          <cell r="B5607" t="str">
            <v>SEGU-143328</v>
          </cell>
          <cell r="C5607" t="str">
            <v>143328</v>
          </cell>
          <cell r="D5607" t="str">
            <v>CATEGORIA E RIESGO DE INCOBRABILIDAD, POR FINANCIACION DE PRIMAS</v>
          </cell>
          <cell r="E5607" t="str">
            <v>34A</v>
          </cell>
          <cell r="F5607" t="str">
            <v>D</v>
          </cell>
          <cell r="G5607" t="str">
            <v>SEGU</v>
          </cell>
        </row>
        <row r="5608">
          <cell r="B5608" t="str">
            <v>SEGU-143330</v>
          </cell>
          <cell r="C5608" t="str">
            <v>143330</v>
          </cell>
          <cell r="D5608" t="str">
            <v>CATEGORIA A RIESGO NORMAL, OTROS</v>
          </cell>
          <cell r="E5608" t="str">
            <v>34A</v>
          </cell>
          <cell r="F5608" t="str">
            <v>D</v>
          </cell>
          <cell r="G5608" t="str">
            <v>SEGU</v>
          </cell>
        </row>
        <row r="5609">
          <cell r="B5609" t="str">
            <v>SEGU-143332</v>
          </cell>
          <cell r="C5609" t="str">
            <v>143332</v>
          </cell>
          <cell r="D5609" t="str">
            <v>CATEGORIA B RIESGO ACEPTABLE, OTROS</v>
          </cell>
          <cell r="E5609" t="str">
            <v>34A</v>
          </cell>
          <cell r="F5609" t="str">
            <v>D</v>
          </cell>
          <cell r="G5609" t="str">
            <v>SEGU</v>
          </cell>
        </row>
        <row r="5610">
          <cell r="B5610" t="str">
            <v>SEGU-143334</v>
          </cell>
          <cell r="C5610" t="str">
            <v>143334</v>
          </cell>
          <cell r="D5610" t="str">
            <v>CATEGORIA C RIESGO APRECIABLE, OTROS</v>
          </cell>
          <cell r="E5610" t="str">
            <v>34A</v>
          </cell>
          <cell r="F5610" t="str">
            <v>D</v>
          </cell>
          <cell r="G5610" t="str">
            <v>SEGU</v>
          </cell>
        </row>
        <row r="5611">
          <cell r="B5611" t="str">
            <v>SEGU-143336</v>
          </cell>
          <cell r="C5611" t="str">
            <v>143336</v>
          </cell>
          <cell r="D5611" t="str">
            <v xml:space="preserve">CATEGORIA D RIESGO SIGNIFICATIVO, OTROS </v>
          </cell>
          <cell r="E5611" t="str">
            <v>34A</v>
          </cell>
          <cell r="F5611" t="str">
            <v>D</v>
          </cell>
          <cell r="G5611" t="str">
            <v>SEGU</v>
          </cell>
        </row>
        <row r="5612">
          <cell r="B5612" t="str">
            <v>SEGU-143338</v>
          </cell>
          <cell r="C5612" t="str">
            <v>143338</v>
          </cell>
          <cell r="D5612" t="str">
            <v>CATEGORIA E RIESGO DE INCOBRABILIDAD, OTROS</v>
          </cell>
          <cell r="E5612" t="str">
            <v>34A</v>
          </cell>
          <cell r="F5612" t="str">
            <v>D</v>
          </cell>
          <cell r="G5612" t="str">
            <v>SEGU</v>
          </cell>
        </row>
        <row r="5613">
          <cell r="B5613" t="str">
            <v>SEGU-1495</v>
          </cell>
          <cell r="C5613" t="str">
            <v>1495</v>
          </cell>
          <cell r="D5613" t="str">
            <v>PROVISION CREDITOS CON GARANTIA HIPOTECARIA</v>
          </cell>
          <cell r="E5613" t="str">
            <v/>
          </cell>
          <cell r="F5613" t="str">
            <v/>
          </cell>
          <cell r="G5613" t="str">
            <v>SEGU</v>
          </cell>
        </row>
        <row r="5614">
          <cell r="B5614" t="str">
            <v>SEGU-149505</v>
          </cell>
          <cell r="C5614" t="str">
            <v>149505</v>
          </cell>
          <cell r="D5614" t="str">
            <v>CATEGORIA A ‑ CREDITO NORMAL</v>
          </cell>
          <cell r="E5614" t="str">
            <v>34B</v>
          </cell>
          <cell r="F5614" t="str">
            <v>C</v>
          </cell>
          <cell r="G5614" t="str">
            <v>SEGU</v>
          </cell>
        </row>
        <row r="5615">
          <cell r="B5615" t="str">
            <v>SEGU-149510</v>
          </cell>
          <cell r="C5615" t="str">
            <v>149510</v>
          </cell>
          <cell r="D5615" t="str">
            <v>CATEGORIA B ‑ CREDITO ACEPTABLE</v>
          </cell>
          <cell r="E5615" t="str">
            <v>34B</v>
          </cell>
          <cell r="F5615" t="str">
            <v>C</v>
          </cell>
          <cell r="G5615" t="str">
            <v>SEGU</v>
          </cell>
        </row>
        <row r="5616">
          <cell r="B5616" t="str">
            <v>SEGU-149515</v>
          </cell>
          <cell r="C5616" t="str">
            <v>149515</v>
          </cell>
          <cell r="D5616" t="str">
            <v>CATEGORIA C ‑ CREDITO APRECIABLE</v>
          </cell>
          <cell r="E5616" t="str">
            <v>34B</v>
          </cell>
          <cell r="F5616" t="str">
            <v>C</v>
          </cell>
          <cell r="G5616" t="str">
            <v>SEGU</v>
          </cell>
        </row>
        <row r="5617">
          <cell r="B5617" t="str">
            <v>SEGU-149520</v>
          </cell>
          <cell r="C5617" t="str">
            <v>149520</v>
          </cell>
          <cell r="D5617" t="str">
            <v>CATEGORIA D ‑ CREDITO SIGNIFICATIVO</v>
          </cell>
          <cell r="E5617" t="str">
            <v>34B</v>
          </cell>
          <cell r="F5617" t="str">
            <v>C</v>
          </cell>
          <cell r="G5617" t="str">
            <v>SEGU</v>
          </cell>
        </row>
        <row r="5618">
          <cell r="B5618" t="str">
            <v>SEGU-149525</v>
          </cell>
          <cell r="C5618" t="str">
            <v>149525</v>
          </cell>
          <cell r="D5618" t="str">
            <v>CATEGORIA E ‑ CREDITO IRRECUPERABLE</v>
          </cell>
          <cell r="E5618" t="str">
            <v>34B</v>
          </cell>
          <cell r="F5618" t="str">
            <v>C</v>
          </cell>
          <cell r="G5618" t="str">
            <v>SEGU</v>
          </cell>
        </row>
        <row r="5619">
          <cell r="B5619" t="str">
            <v>SEGU-1496</v>
          </cell>
          <cell r="C5619" t="str">
            <v>1496</v>
          </cell>
          <cell r="D5619" t="str">
            <v>PROVISION CREDITOS CON GARANTÍA PRENDARIA</v>
          </cell>
          <cell r="E5619" t="str">
            <v/>
          </cell>
          <cell r="F5619" t="str">
            <v/>
          </cell>
          <cell r="G5619" t="str">
            <v>SEGU</v>
          </cell>
        </row>
        <row r="5620">
          <cell r="B5620" t="str">
            <v>SEGU-149605</v>
          </cell>
          <cell r="C5620" t="str">
            <v>149605</v>
          </cell>
          <cell r="D5620" t="str">
            <v>CATEGORIA A ‑ CREDITO NORMAL</v>
          </cell>
          <cell r="E5620" t="str">
            <v>34B</v>
          </cell>
          <cell r="F5620" t="str">
            <v>C</v>
          </cell>
          <cell r="G5620" t="str">
            <v>SEGU</v>
          </cell>
        </row>
        <row r="5621">
          <cell r="B5621" t="str">
            <v>SEGU-149610</v>
          </cell>
          <cell r="C5621" t="str">
            <v>149610</v>
          </cell>
          <cell r="D5621" t="str">
            <v>CATEGORIA B - CREDITO ACEPTABLE</v>
          </cell>
          <cell r="E5621" t="str">
            <v>34B</v>
          </cell>
          <cell r="F5621" t="str">
            <v>C</v>
          </cell>
          <cell r="G5621" t="str">
            <v>SEGU</v>
          </cell>
        </row>
        <row r="5622">
          <cell r="B5622" t="str">
            <v>SEGU-149615</v>
          </cell>
          <cell r="C5622" t="str">
            <v>149615</v>
          </cell>
          <cell r="D5622" t="str">
            <v>CATEGORIA C ‑ CREDITO APRECIABLE</v>
          </cell>
          <cell r="E5622" t="str">
            <v>34B</v>
          </cell>
          <cell r="F5622" t="str">
            <v>C</v>
          </cell>
          <cell r="G5622" t="str">
            <v>SEGU</v>
          </cell>
        </row>
        <row r="5623">
          <cell r="B5623" t="str">
            <v>SEGU-149620</v>
          </cell>
          <cell r="C5623" t="str">
            <v>149620</v>
          </cell>
          <cell r="D5623" t="str">
            <v>CATEGORIA D ‑ CREDITO SIGNIFICATIVO</v>
          </cell>
          <cell r="E5623" t="str">
            <v>34B</v>
          </cell>
          <cell r="F5623" t="str">
            <v>C</v>
          </cell>
          <cell r="G5623" t="str">
            <v>SEGU</v>
          </cell>
        </row>
        <row r="5624">
          <cell r="B5624" t="str">
            <v>SEGU-149625</v>
          </cell>
          <cell r="C5624" t="str">
            <v>149625</v>
          </cell>
          <cell r="D5624" t="str">
            <v>CATEGORIA E ‑ CREDITO IRRECUPERABLE</v>
          </cell>
          <cell r="E5624" t="str">
            <v>34B</v>
          </cell>
          <cell r="F5624" t="str">
            <v>C</v>
          </cell>
          <cell r="G5624" t="str">
            <v>SEGU</v>
          </cell>
        </row>
        <row r="5625">
          <cell r="B5625" t="str">
            <v>SEGU-1497</v>
          </cell>
          <cell r="C5625" t="str">
            <v>1497</v>
          </cell>
          <cell r="D5625" t="str">
            <v>PROVISIONES, OTROS CONCEPTOS</v>
          </cell>
          <cell r="E5625" t="str">
            <v/>
          </cell>
          <cell r="F5625" t="str">
            <v/>
          </cell>
          <cell r="G5625" t="str">
            <v>SEGU</v>
          </cell>
        </row>
        <row r="5626">
          <cell r="B5626" t="str">
            <v>SEGU-149705</v>
          </cell>
          <cell r="C5626" t="str">
            <v>149705</v>
          </cell>
          <cell r="D5626" t="str">
            <v>CATEGORIA A ‑ CREDITO NORMAL</v>
          </cell>
          <cell r="E5626" t="str">
            <v>34B</v>
          </cell>
          <cell r="F5626" t="str">
            <v>C</v>
          </cell>
          <cell r="G5626" t="str">
            <v>SEGU</v>
          </cell>
        </row>
        <row r="5627">
          <cell r="B5627" t="str">
            <v>SEGU-149710</v>
          </cell>
          <cell r="C5627" t="str">
            <v>149710</v>
          </cell>
          <cell r="D5627" t="str">
            <v>CATEGORIA B - CREDITO ACEPTABLE</v>
          </cell>
          <cell r="E5627" t="str">
            <v>34B</v>
          </cell>
          <cell r="F5627" t="str">
            <v>C</v>
          </cell>
          <cell r="G5627" t="str">
            <v>SEGU</v>
          </cell>
        </row>
        <row r="5628">
          <cell r="B5628" t="str">
            <v>SEGU-149715</v>
          </cell>
          <cell r="C5628" t="str">
            <v>149715</v>
          </cell>
          <cell r="D5628" t="str">
            <v>CATEGORIA C ‑ CREDITO APRECIABLE</v>
          </cell>
          <cell r="E5628" t="str">
            <v>34B</v>
          </cell>
          <cell r="F5628" t="str">
            <v>C</v>
          </cell>
          <cell r="G5628" t="str">
            <v>SEGU</v>
          </cell>
        </row>
        <row r="5629">
          <cell r="B5629" t="str">
            <v>SEGU-149720</v>
          </cell>
          <cell r="C5629" t="str">
            <v>149720</v>
          </cell>
          <cell r="D5629" t="str">
            <v>CATEGORIA D ‑ CREDITO SIGNIFICATIVO</v>
          </cell>
          <cell r="E5629" t="str">
            <v>34B</v>
          </cell>
          <cell r="F5629" t="str">
            <v>C</v>
          </cell>
          <cell r="G5629" t="str">
            <v>SEGU</v>
          </cell>
        </row>
        <row r="5630">
          <cell r="B5630" t="str">
            <v>SEGU-149725</v>
          </cell>
          <cell r="C5630" t="str">
            <v>149725</v>
          </cell>
          <cell r="D5630" t="str">
            <v>CATEGORIA E ‑ CREDITO IRRECUPERABLE</v>
          </cell>
          <cell r="E5630" t="str">
            <v>34B</v>
          </cell>
          <cell r="F5630" t="str">
            <v>C</v>
          </cell>
          <cell r="G5630" t="str">
            <v>SEGU</v>
          </cell>
        </row>
        <row r="5631">
          <cell r="B5631" t="str">
            <v>SEGU-1498</v>
          </cell>
          <cell r="C5631" t="str">
            <v>1498</v>
          </cell>
          <cell r="D5631" t="str">
            <v>PROVISIÓN GENERAL</v>
          </cell>
          <cell r="E5631" t="str">
            <v/>
          </cell>
          <cell r="F5631" t="str">
            <v/>
          </cell>
          <cell r="G5631" t="str">
            <v>SEGU</v>
          </cell>
        </row>
        <row r="5632">
          <cell r="B5632" t="str">
            <v>SEGU-1499</v>
          </cell>
          <cell r="C5632" t="str">
            <v>1499</v>
          </cell>
          <cell r="D5632" t="str">
            <v xml:space="preserve">OTRAS PROVISIONES, CARTERA DE CREDITOS </v>
          </cell>
          <cell r="E5632" t="str">
            <v/>
          </cell>
          <cell r="F5632" t="str">
            <v/>
          </cell>
          <cell r="G5632" t="str">
            <v>SEGU</v>
          </cell>
        </row>
        <row r="5633">
          <cell r="B5633" t="str">
            <v>SEGU-149904</v>
          </cell>
          <cell r="C5633" t="str">
            <v>149904</v>
          </cell>
          <cell r="D5633" t="str">
            <v>SOBRE TITULOS DE CAPITALIZACION</v>
          </cell>
          <cell r="E5633" t="str">
            <v>34B</v>
          </cell>
          <cell r="F5633" t="str">
            <v>C</v>
          </cell>
          <cell r="G5633" t="str">
            <v>SEGU</v>
          </cell>
        </row>
        <row r="5634">
          <cell r="B5634" t="str">
            <v>SEGU-149911</v>
          </cell>
          <cell r="C5634" t="str">
            <v>149911</v>
          </cell>
          <cell r="D5634" t="str">
            <v>SOBRE POLIZAS</v>
          </cell>
          <cell r="E5634" t="str">
            <v>34B</v>
          </cell>
          <cell r="F5634" t="str">
            <v>C</v>
          </cell>
          <cell r="G5634" t="str">
            <v>SEGU</v>
          </cell>
        </row>
        <row r="5635">
          <cell r="B5635" t="str">
            <v>SEGU-149930</v>
          </cell>
          <cell r="C5635" t="str">
            <v>149930</v>
          </cell>
          <cell r="D5635" t="str">
            <v>PERSONAS EN SITUACION CONCORDATARIA</v>
          </cell>
          <cell r="E5635" t="str">
            <v>34B</v>
          </cell>
          <cell r="F5635" t="str">
            <v>C</v>
          </cell>
          <cell r="G5635" t="str">
            <v>SEGU</v>
          </cell>
        </row>
        <row r="5636">
          <cell r="B5636" t="str">
            <v>SEGU-149936</v>
          </cell>
          <cell r="C5636" t="str">
            <v>149936</v>
          </cell>
          <cell r="D5636" t="str">
            <v>ENTIDADES OFICIALES</v>
          </cell>
          <cell r="E5636" t="str">
            <v>34B</v>
          </cell>
          <cell r="F5636" t="str">
            <v>C</v>
          </cell>
          <cell r="G5636" t="str">
            <v>SEGU</v>
          </cell>
        </row>
        <row r="5637">
          <cell r="B5637" t="str">
            <v>SEGU-1508</v>
          </cell>
          <cell r="C5637" t="str">
            <v>1508</v>
          </cell>
          <cell r="D5637" t="str">
            <v>COMPAÑIAS CEDENTES INTERIOR CUENTA CORRIENTE</v>
          </cell>
          <cell r="E5637" t="str">
            <v/>
          </cell>
          <cell r="F5637" t="str">
            <v/>
          </cell>
          <cell r="G5637" t="str">
            <v>SEGU</v>
          </cell>
        </row>
        <row r="5638">
          <cell r="B5638" t="str">
            <v>SEGU-150815</v>
          </cell>
          <cell r="C5638" t="str">
            <v>150815</v>
          </cell>
          <cell r="D5638" t="str">
            <v>PRIMAS ACEPTADAS POR RECAUDAR</v>
          </cell>
          <cell r="E5638" t="str">
            <v>34A</v>
          </cell>
          <cell r="F5638" t="str">
            <v>D</v>
          </cell>
          <cell r="G5638" t="str">
            <v>SEGU</v>
          </cell>
        </row>
        <row r="5639">
          <cell r="B5639" t="str">
            <v>SEGU-150820</v>
          </cell>
          <cell r="C5639" t="str">
            <v>150820</v>
          </cell>
          <cell r="D5639" t="str">
            <v>OTROS CONCEPTOS</v>
          </cell>
          <cell r="E5639" t="str">
            <v>34A</v>
          </cell>
          <cell r="F5639" t="str">
            <v>D</v>
          </cell>
          <cell r="G5639" t="str">
            <v>SEGU</v>
          </cell>
        </row>
        <row r="5640">
          <cell r="B5640" t="str">
            <v>SEGU-1513</v>
          </cell>
          <cell r="C5640" t="str">
            <v>1513</v>
          </cell>
          <cell r="D5640" t="str">
            <v>DEPOSITOS EN PODER DE CEDENTES INTERIOR</v>
          </cell>
          <cell r="E5640" t="str">
            <v>34A</v>
          </cell>
          <cell r="F5640" t="str">
            <v>D</v>
          </cell>
          <cell r="G5640" t="str">
            <v>SEGU</v>
          </cell>
        </row>
        <row r="5641">
          <cell r="B5641" t="str">
            <v>SEGU-1515</v>
          </cell>
          <cell r="C5641" t="str">
            <v>1515</v>
          </cell>
          <cell r="D5641" t="str">
            <v>COMPAÑIAS CEDENTES EXTERIOR CUENTA CORRIENTE</v>
          </cell>
          <cell r="E5641" t="str">
            <v>34A</v>
          </cell>
          <cell r="F5641" t="str">
            <v>D</v>
          </cell>
          <cell r="G5641" t="str">
            <v>SEGU</v>
          </cell>
        </row>
        <row r="5642">
          <cell r="B5642" t="str">
            <v>SEGU-1520</v>
          </cell>
          <cell r="C5642" t="str">
            <v>1520</v>
          </cell>
          <cell r="D5642" t="str">
            <v>DEPOSITOS EN PODER DE CEDENTES EXTERIOR</v>
          </cell>
          <cell r="E5642" t="str">
            <v>34A</v>
          </cell>
          <cell r="F5642" t="str">
            <v>D</v>
          </cell>
          <cell r="G5642" t="str">
            <v>SEGU</v>
          </cell>
        </row>
        <row r="5643">
          <cell r="B5643" t="str">
            <v>SEGU-1525</v>
          </cell>
          <cell r="C5643" t="str">
            <v>1525</v>
          </cell>
          <cell r="D5643" t="str">
            <v>COASEGURADORES CUENTA CORRIENTE ACEPTADOS</v>
          </cell>
          <cell r="E5643" t="str">
            <v>34A</v>
          </cell>
          <cell r="F5643" t="str">
            <v>D</v>
          </cell>
          <cell r="G5643" t="str">
            <v>SEGU</v>
          </cell>
        </row>
        <row r="5644">
          <cell r="B5644" t="str">
            <v>SEGU-1530</v>
          </cell>
          <cell r="C5644" t="str">
            <v>1530</v>
          </cell>
          <cell r="D5644" t="str">
            <v>COASEGURADORES CUENTA CORRIENTE CEDIDOS</v>
          </cell>
          <cell r="E5644" t="str">
            <v>34A</v>
          </cell>
          <cell r="F5644" t="str">
            <v>D</v>
          </cell>
          <cell r="G5644" t="str">
            <v>SEGU</v>
          </cell>
        </row>
        <row r="5645">
          <cell r="B5645" t="str">
            <v>SEGU-1540</v>
          </cell>
          <cell r="C5645" t="str">
            <v>1540</v>
          </cell>
          <cell r="D5645" t="str">
            <v>REASEGURADORES INTERIOR CUENTA CORRIENTE</v>
          </cell>
          <cell r="E5645" t="str">
            <v>34A</v>
          </cell>
          <cell r="F5645" t="str">
            <v>D</v>
          </cell>
          <cell r="G5645" t="str">
            <v>SEGU</v>
          </cell>
        </row>
        <row r="5646">
          <cell r="B5646" t="str">
            <v>SEGU-1545</v>
          </cell>
          <cell r="C5646" t="str">
            <v>1545</v>
          </cell>
          <cell r="D5646" t="str">
            <v>REASEGURADORES EXTERIOR CUENTA CORRIENTE</v>
          </cell>
          <cell r="E5646" t="str">
            <v>34A</v>
          </cell>
          <cell r="F5646" t="str">
            <v>D</v>
          </cell>
          <cell r="G5646" t="str">
            <v>SEGU</v>
          </cell>
        </row>
        <row r="5647">
          <cell r="B5647" t="str">
            <v>SEGU-1547</v>
          </cell>
          <cell r="C5647" t="str">
            <v>1547</v>
          </cell>
          <cell r="D5647" t="str">
            <v>SEGURO DE CREDITO A LA EXPORTACION CUENTA CORRIENTE</v>
          </cell>
          <cell r="E5647" t="str">
            <v/>
          </cell>
          <cell r="F5647" t="str">
            <v/>
          </cell>
          <cell r="G5647" t="str">
            <v>SEGU</v>
          </cell>
        </row>
        <row r="5648">
          <cell r="B5648" t="str">
            <v>SEGU-154705</v>
          </cell>
          <cell r="C5648" t="str">
            <v>154705</v>
          </cell>
          <cell r="D5648" t="str">
            <v>BANCO DE COMERCIO EXTERIOR – BANCOLDEX</v>
          </cell>
          <cell r="E5648" t="str">
            <v>34A</v>
          </cell>
          <cell r="F5648" t="str">
            <v>D</v>
          </cell>
          <cell r="G5648" t="str">
            <v>SEGU</v>
          </cell>
        </row>
        <row r="5649">
          <cell r="B5649" t="str">
            <v>SEGU-1550</v>
          </cell>
          <cell r="C5649" t="str">
            <v>1550</v>
          </cell>
          <cell r="D5649" t="str">
            <v>SINIESTROS PENDIENTES PARTE REASEGURADORES</v>
          </cell>
          <cell r="E5649" t="str">
            <v/>
          </cell>
          <cell r="F5649" t="str">
            <v/>
          </cell>
          <cell r="G5649" t="str">
            <v>SEGU</v>
          </cell>
        </row>
        <row r="5650">
          <cell r="B5650" t="str">
            <v>SEGU-155005</v>
          </cell>
          <cell r="C5650" t="str">
            <v>155005</v>
          </cell>
          <cell r="D5650" t="str">
            <v>REASEGURADORES INTERIOR</v>
          </cell>
          <cell r="E5650" t="str">
            <v>34A</v>
          </cell>
          <cell r="F5650" t="str">
            <v>D</v>
          </cell>
          <cell r="G5650" t="str">
            <v>SEGU</v>
          </cell>
        </row>
        <row r="5651">
          <cell r="B5651" t="str">
            <v>SEGU-155010</v>
          </cell>
          <cell r="C5651" t="str">
            <v>155010</v>
          </cell>
          <cell r="D5651" t="str">
            <v>REASEGURADORES EXTERIOR</v>
          </cell>
          <cell r="E5651" t="str">
            <v>34A</v>
          </cell>
          <cell r="F5651" t="str">
            <v>D</v>
          </cell>
          <cell r="G5651" t="str">
            <v>SEGU</v>
          </cell>
        </row>
        <row r="5652">
          <cell r="B5652" t="str">
            <v>SEGU-1552</v>
          </cell>
          <cell r="C5652" t="str">
            <v>1552</v>
          </cell>
          <cell r="D5652" t="str">
            <v>SINIESTROS PENDIENTES GARANTIZADOS POR LA NACION</v>
          </cell>
          <cell r="E5652" t="str">
            <v/>
          </cell>
          <cell r="F5652" t="str">
            <v/>
          </cell>
          <cell r="G5652" t="str">
            <v>SEGU</v>
          </cell>
        </row>
        <row r="5653">
          <cell r="B5653" t="str">
            <v>SEGU-155205</v>
          </cell>
          <cell r="C5653" t="str">
            <v>155205</v>
          </cell>
          <cell r="D5653" t="str">
            <v>SEGURO DE CREDITO A LA EXPORTACION PARA RIESGOS POLITICOS Y EXTRAORDINARIOS</v>
          </cell>
          <cell r="E5653" t="str">
            <v>34A</v>
          </cell>
          <cell r="F5653" t="str">
            <v>D</v>
          </cell>
          <cell r="G5653" t="str">
            <v>SEGU</v>
          </cell>
        </row>
        <row r="5654">
          <cell r="B5654" t="str">
            <v>SEGU-1553</v>
          </cell>
          <cell r="C5654" t="str">
            <v>1553</v>
          </cell>
          <cell r="D5654" t="str">
            <v>DEPOSITO DE RESERVA A REASEGURADORES DEL EXTERIOR</v>
          </cell>
          <cell r="E5654" t="str">
            <v>34A</v>
          </cell>
          <cell r="F5654" t="str">
            <v>D</v>
          </cell>
          <cell r="G5654" t="str">
            <v>SEGU</v>
          </cell>
        </row>
        <row r="5655">
          <cell r="B5655" t="str">
            <v>SEGU-1555</v>
          </cell>
          <cell r="C5655" t="str">
            <v>1555</v>
          </cell>
          <cell r="D5655" t="str">
            <v xml:space="preserve">INTERMEDIARIOS DE SEGUROS </v>
          </cell>
          <cell r="E5655" t="str">
            <v/>
          </cell>
          <cell r="F5655" t="str">
            <v/>
          </cell>
          <cell r="G5655" t="str">
            <v>SEGU</v>
          </cell>
        </row>
        <row r="5656">
          <cell r="B5656" t="str">
            <v>SEGU-155505</v>
          </cell>
          <cell r="C5656" t="str">
            <v>155505</v>
          </cell>
          <cell r="D5656" t="str">
            <v>AGENTES COLOCADORES DE SEGUROS</v>
          </cell>
          <cell r="E5656" t="str">
            <v>34A</v>
          </cell>
          <cell r="F5656" t="str">
            <v>D</v>
          </cell>
          <cell r="G5656" t="str">
            <v>SEGU</v>
          </cell>
        </row>
        <row r="5657">
          <cell r="B5657" t="str">
            <v>SEGU-155510</v>
          </cell>
          <cell r="C5657" t="str">
            <v>155510</v>
          </cell>
          <cell r="D5657" t="str">
            <v>AGENCIAS COLOCADORAS DE SEGUROS</v>
          </cell>
          <cell r="E5657" t="str">
            <v>34A</v>
          </cell>
          <cell r="F5657" t="str">
            <v>D</v>
          </cell>
          <cell r="G5657" t="str">
            <v>SEGU</v>
          </cell>
        </row>
        <row r="5658">
          <cell r="B5658" t="str">
            <v>SEGU-155515</v>
          </cell>
          <cell r="C5658" t="str">
            <v>155515</v>
          </cell>
          <cell r="D5658" t="str">
            <v>SOCIEDADES CORREDORAS DE SEGUROS</v>
          </cell>
          <cell r="E5658" t="str">
            <v>34A</v>
          </cell>
          <cell r="F5658" t="str">
            <v>D</v>
          </cell>
          <cell r="G5658" t="str">
            <v>SEGU</v>
          </cell>
        </row>
        <row r="5659">
          <cell r="B5659" t="str">
            <v>SEGU-1560</v>
          </cell>
          <cell r="C5659" t="str">
            <v>1560</v>
          </cell>
          <cell r="D5659" t="str">
            <v>PRIMAS POR RECAUDAR</v>
          </cell>
          <cell r="E5659" t="str">
            <v/>
          </cell>
          <cell r="F5659" t="str">
            <v/>
          </cell>
          <cell r="G5659" t="str">
            <v>SEGU</v>
          </cell>
        </row>
        <row r="5660">
          <cell r="B5660" t="str">
            <v>SEGU-156005</v>
          </cell>
          <cell r="C5660" t="str">
            <v>156005</v>
          </cell>
          <cell r="D5660" t="str">
            <v>NEGOCIOS DIRECTOS</v>
          </cell>
          <cell r="E5660" t="str">
            <v>34A</v>
          </cell>
          <cell r="F5660" t="str">
            <v>D</v>
          </cell>
          <cell r="G5660" t="str">
            <v>SEGU</v>
          </cell>
        </row>
        <row r="5661">
          <cell r="B5661" t="str">
            <v>SEGU-156010</v>
          </cell>
          <cell r="C5661" t="str">
            <v>156010</v>
          </cell>
          <cell r="D5661" t="str">
            <v>COASEGURO ACEPTADO</v>
          </cell>
          <cell r="E5661" t="str">
            <v>34A</v>
          </cell>
          <cell r="F5661" t="str">
            <v>D</v>
          </cell>
          <cell r="G5661" t="str">
            <v>SEGU</v>
          </cell>
        </row>
        <row r="5662">
          <cell r="B5662" t="str">
            <v>SEGU-156015</v>
          </cell>
          <cell r="C5662" t="str">
            <v>156015</v>
          </cell>
          <cell r="D5662" t="str">
            <v>COASEGURO CEDIDO</v>
          </cell>
          <cell r="E5662" t="str">
            <v>34A</v>
          </cell>
          <cell r="F5662" t="str">
            <v>D</v>
          </cell>
          <cell r="G5662" t="str">
            <v>SEGU</v>
          </cell>
        </row>
        <row r="5663">
          <cell r="B5663" t="str">
            <v>SEGU-156025</v>
          </cell>
          <cell r="C5663" t="str">
            <v>156025</v>
          </cell>
          <cell r="D5663" t="str">
            <v>POR CANCELACION AUTOMATICA</v>
          </cell>
          <cell r="E5663" t="str">
            <v>34A</v>
          </cell>
          <cell r="F5663" t="str">
            <v>D</v>
          </cell>
          <cell r="G5663" t="str">
            <v>SEGU</v>
          </cell>
        </row>
        <row r="5664">
          <cell r="B5664" t="str">
            <v>SEGU-1565</v>
          </cell>
          <cell r="C5664" t="str">
            <v>1565</v>
          </cell>
          <cell r="D5664" t="str">
            <v>SISTEMA GENERAL DE RIESGOS PROFESIONALES</v>
          </cell>
          <cell r="E5664" t="str">
            <v/>
          </cell>
          <cell r="F5664" t="str">
            <v/>
          </cell>
          <cell r="G5664" t="str">
            <v>SEGU</v>
          </cell>
        </row>
        <row r="5665">
          <cell r="B5665" t="str">
            <v>SEGU-156505</v>
          </cell>
          <cell r="C5665" t="str">
            <v>156505</v>
          </cell>
          <cell r="D5665" t="str">
            <v>EMPLEADORES</v>
          </cell>
          <cell r="E5665" t="str">
            <v>34A</v>
          </cell>
          <cell r="F5665" t="str">
            <v>D</v>
          </cell>
          <cell r="G5665" t="str">
            <v>SEGU</v>
          </cell>
        </row>
        <row r="5666">
          <cell r="B5666" t="str">
            <v>SEGU-156510</v>
          </cell>
          <cell r="C5666" t="str">
            <v>156510</v>
          </cell>
          <cell r="D5666" t="str">
            <v>ADMINISTRADORAS DE RIESGOS PROFESIONALES</v>
          </cell>
          <cell r="E5666" t="str">
            <v>34A</v>
          </cell>
          <cell r="F5666" t="str">
            <v>D</v>
          </cell>
          <cell r="G5666" t="str">
            <v>SEGU</v>
          </cell>
        </row>
        <row r="5667">
          <cell r="B5667" t="str">
            <v>SEGU-156515</v>
          </cell>
          <cell r="C5667" t="str">
            <v>156515</v>
          </cell>
          <cell r="D5667" t="str">
            <v>PROMOTORAS DE SALUD</v>
          </cell>
          <cell r="E5667" t="str">
            <v>34A</v>
          </cell>
          <cell r="F5667" t="str">
            <v>D</v>
          </cell>
          <cell r="G5667" t="str">
            <v>SEGU</v>
          </cell>
        </row>
        <row r="5668">
          <cell r="B5668" t="str">
            <v>SEGU-156520</v>
          </cell>
          <cell r="C5668" t="str">
            <v>156520</v>
          </cell>
          <cell r="D5668" t="str">
            <v>INSTITUCIONES PRESTADORAS DE SERVICIOS DE SALUD</v>
          </cell>
          <cell r="E5668" t="str">
            <v>34A</v>
          </cell>
          <cell r="F5668" t="str">
            <v>D</v>
          </cell>
          <cell r="G5668" t="str">
            <v>SEGU</v>
          </cell>
        </row>
        <row r="5669">
          <cell r="B5669" t="str">
            <v>SEGU-156595</v>
          </cell>
          <cell r="C5669" t="str">
            <v>156595</v>
          </cell>
          <cell r="D5669" t="str">
            <v>OTRAS</v>
          </cell>
          <cell r="E5669" t="str">
            <v>34A</v>
          </cell>
          <cell r="F5669" t="str">
            <v>D</v>
          </cell>
          <cell r="G5669" t="str">
            <v>SEGU</v>
          </cell>
        </row>
        <row r="5670">
          <cell r="B5670" t="str">
            <v>SEGU-1595</v>
          </cell>
          <cell r="C5670" t="str">
            <v>1595</v>
          </cell>
          <cell r="D5670" t="str">
            <v xml:space="preserve">DIVERSAS </v>
          </cell>
          <cell r="E5670" t="str">
            <v/>
          </cell>
          <cell r="F5670" t="str">
            <v/>
          </cell>
          <cell r="G5670" t="str">
            <v>SEGU</v>
          </cell>
        </row>
        <row r="5671">
          <cell r="B5671" t="str">
            <v>SEGU-159510</v>
          </cell>
          <cell r="C5671" t="str">
            <v>159510</v>
          </cell>
          <cell r="D5671" t="str">
            <v>CÁMARA DE COMPENSACIÓN DEL SOAT</v>
          </cell>
          <cell r="E5671" t="str">
            <v>34A</v>
          </cell>
          <cell r="F5671" t="str">
            <v>D</v>
          </cell>
          <cell r="G5671" t="str">
            <v>SEGU</v>
          </cell>
        </row>
        <row r="5672">
          <cell r="B5672" t="str">
            <v>SEGU-159595</v>
          </cell>
          <cell r="C5672" t="str">
            <v>159595</v>
          </cell>
          <cell r="D5672" t="str">
            <v>OTROS</v>
          </cell>
          <cell r="E5672" t="str">
            <v>34A</v>
          </cell>
          <cell r="F5672" t="str">
            <v>D</v>
          </cell>
          <cell r="G5672" t="str">
            <v>SEGU</v>
          </cell>
        </row>
        <row r="5673">
          <cell r="B5673" t="str">
            <v>SEGU-1599</v>
          </cell>
          <cell r="C5673" t="str">
            <v>1599</v>
          </cell>
          <cell r="D5673" t="str">
            <v>PROVISION CUENTAS POR COBRAR ACTIVIDAD ASEGURADORA</v>
          </cell>
          <cell r="E5673" t="str">
            <v/>
          </cell>
          <cell r="F5673" t="str">
            <v/>
          </cell>
          <cell r="G5673" t="str">
            <v>SEGU</v>
          </cell>
        </row>
        <row r="5674">
          <cell r="B5674" t="str">
            <v>SEGU-159908</v>
          </cell>
          <cell r="C5674" t="str">
            <v>159908</v>
          </cell>
          <cell r="D5674" t="str">
            <v>COMPAÑIAS CEDENTES INTERIOR</v>
          </cell>
          <cell r="E5674" t="str">
            <v>34B</v>
          </cell>
          <cell r="F5674" t="str">
            <v>C</v>
          </cell>
          <cell r="G5674" t="str">
            <v>SEGU</v>
          </cell>
        </row>
        <row r="5675">
          <cell r="B5675" t="str">
            <v>SEGU-159915</v>
          </cell>
          <cell r="C5675" t="str">
            <v>159915</v>
          </cell>
          <cell r="D5675" t="str">
            <v>COMPAÑIAS CEDENTES EXTERIOR</v>
          </cell>
          <cell r="E5675" t="str">
            <v>34B</v>
          </cell>
          <cell r="F5675" t="str">
            <v>C</v>
          </cell>
          <cell r="G5675" t="str">
            <v>SEGU</v>
          </cell>
        </row>
        <row r="5676">
          <cell r="B5676" t="str">
            <v>SEGU-159925</v>
          </cell>
          <cell r="C5676" t="str">
            <v>159925</v>
          </cell>
          <cell r="D5676" t="str">
            <v>COASEGURADORES CUENTA CORRIENTE</v>
          </cell>
          <cell r="E5676" t="str">
            <v>34B</v>
          </cell>
          <cell r="F5676" t="str">
            <v>C</v>
          </cell>
          <cell r="G5676" t="str">
            <v>SEGU</v>
          </cell>
        </row>
        <row r="5677">
          <cell r="B5677" t="str">
            <v>SEGU-159940</v>
          </cell>
          <cell r="C5677" t="str">
            <v>159940</v>
          </cell>
          <cell r="D5677" t="str">
            <v>REASEGURADORES INTERIOR</v>
          </cell>
          <cell r="E5677" t="str">
            <v>34B</v>
          </cell>
          <cell r="F5677" t="str">
            <v>C</v>
          </cell>
          <cell r="G5677" t="str">
            <v>SEGU</v>
          </cell>
        </row>
        <row r="5678">
          <cell r="B5678" t="str">
            <v>SEGU-159945</v>
          </cell>
          <cell r="C5678" t="str">
            <v>159945</v>
          </cell>
          <cell r="D5678" t="str">
            <v>REASEGURADORES EXTERIOR</v>
          </cell>
          <cell r="E5678" t="str">
            <v>34B</v>
          </cell>
          <cell r="F5678" t="str">
            <v>C</v>
          </cell>
          <cell r="G5678" t="str">
            <v>SEGU</v>
          </cell>
        </row>
        <row r="5679">
          <cell r="B5679" t="str">
            <v>SEGU-159955</v>
          </cell>
          <cell r="C5679" t="str">
            <v>159955</v>
          </cell>
          <cell r="D5679" t="str">
            <v>INTERMEDIARIOS DE SEGUROS</v>
          </cell>
          <cell r="E5679" t="str">
            <v>34B</v>
          </cell>
          <cell r="F5679" t="str">
            <v>C</v>
          </cell>
          <cell r="G5679" t="str">
            <v>SEGU</v>
          </cell>
        </row>
        <row r="5680">
          <cell r="B5680" t="str">
            <v>SEGU-159960</v>
          </cell>
          <cell r="C5680" t="str">
            <v>159960</v>
          </cell>
          <cell r="D5680" t="str">
            <v>PRIMAS PENDIENTES DE RECAUDO</v>
          </cell>
          <cell r="E5680" t="str">
            <v>34B</v>
          </cell>
          <cell r="F5680" t="str">
            <v>C</v>
          </cell>
          <cell r="G5680" t="str">
            <v>SEGU</v>
          </cell>
        </row>
        <row r="5681">
          <cell r="B5681" t="str">
            <v>SEGU-159965</v>
          </cell>
          <cell r="C5681" t="str">
            <v>159965</v>
          </cell>
          <cell r="D5681" t="str">
            <v>SISTEMA GENERAL DE RIESGOS PROFESIONALES</v>
          </cell>
          <cell r="E5681" t="str">
            <v>34B</v>
          </cell>
          <cell r="F5681" t="str">
            <v>C</v>
          </cell>
          <cell r="G5681" t="str">
            <v>SEGU</v>
          </cell>
        </row>
        <row r="5682">
          <cell r="B5682" t="str">
            <v>SEGU-159995</v>
          </cell>
          <cell r="C5682" t="str">
            <v>159995</v>
          </cell>
          <cell r="D5682" t="str">
            <v>DIVERSAS</v>
          </cell>
          <cell r="E5682" t="str">
            <v>34B</v>
          </cell>
          <cell r="F5682" t="str">
            <v>C</v>
          </cell>
          <cell r="G5682" t="str">
            <v>SEGU</v>
          </cell>
        </row>
        <row r="5683">
          <cell r="B5683" t="str">
            <v>SEGU-1604</v>
          </cell>
          <cell r="C5683" t="str">
            <v>1604</v>
          </cell>
          <cell r="D5683" t="str">
            <v>OPERACIONES CARRUSEL</v>
          </cell>
          <cell r="E5683" t="str">
            <v/>
          </cell>
          <cell r="F5683" t="str">
            <v/>
          </cell>
          <cell r="G5683" t="str">
            <v>SEGU</v>
          </cell>
        </row>
        <row r="5684">
          <cell r="B5684" t="str">
            <v>SEGU-160420</v>
          </cell>
          <cell r="C5684" t="str">
            <v>160420</v>
          </cell>
          <cell r="D5684" t="str">
            <v>DERECHOS EN COMPROMISOS DE COMPRA</v>
          </cell>
          <cell r="E5684" t="str">
            <v>34D</v>
          </cell>
          <cell r="F5684" t="str">
            <v>D</v>
          </cell>
          <cell r="G5684" t="str">
            <v>SEGU</v>
          </cell>
        </row>
        <row r="5685">
          <cell r="B5685" t="str">
            <v>SEGU-160425</v>
          </cell>
          <cell r="C5685" t="str">
            <v>160425</v>
          </cell>
          <cell r="D5685" t="str">
            <v>DERECHOS EN COMPROMISOS DE VENTA</v>
          </cell>
          <cell r="E5685" t="str">
            <v>34D</v>
          </cell>
          <cell r="F5685" t="str">
            <v>D</v>
          </cell>
          <cell r="G5685" t="str">
            <v>SEGU</v>
          </cell>
        </row>
        <row r="5686">
          <cell r="B5686" t="str">
            <v>SEGU-160430</v>
          </cell>
          <cell r="C5686" t="str">
            <v>160430</v>
          </cell>
          <cell r="D5686" t="str">
            <v>OBLIGACIONES EN COMPROMISOS DE COMPRA</v>
          </cell>
          <cell r="E5686" t="str">
            <v>34D</v>
          </cell>
          <cell r="F5686" t="str">
            <v>D</v>
          </cell>
          <cell r="G5686" t="str">
            <v>SEGU</v>
          </cell>
        </row>
        <row r="5687">
          <cell r="B5687" t="str">
            <v>SEGU-160435</v>
          </cell>
          <cell r="C5687" t="str">
            <v>160435</v>
          </cell>
          <cell r="D5687" t="str">
            <v>OBLIGACIONES EN COMPROMISOS DE VENTA</v>
          </cell>
          <cell r="E5687" t="str">
            <v>34D</v>
          </cell>
          <cell r="F5687" t="str">
            <v>D</v>
          </cell>
          <cell r="G5687" t="str">
            <v>SEGU</v>
          </cell>
        </row>
        <row r="5688">
          <cell r="B5688" t="str">
            <v>SEGU-1605</v>
          </cell>
          <cell r="C5688" t="str">
            <v>1605</v>
          </cell>
          <cell r="D5688" t="str">
            <v>INTERESES</v>
          </cell>
          <cell r="E5688" t="str">
            <v/>
          </cell>
          <cell r="F5688" t="str">
            <v/>
          </cell>
          <cell r="G5688" t="str">
            <v>SEGU</v>
          </cell>
        </row>
        <row r="5689">
          <cell r="B5689" t="str">
            <v>SEGU-160505</v>
          </cell>
          <cell r="C5689" t="str">
            <v>160505</v>
          </cell>
          <cell r="D5689" t="str">
            <v>PACTOS DE REVENTA</v>
          </cell>
          <cell r="E5689" t="str">
            <v>34D</v>
          </cell>
          <cell r="F5689" t="str">
            <v>D</v>
          </cell>
          <cell r="G5689" t="str">
            <v>SEGU</v>
          </cell>
        </row>
        <row r="5690">
          <cell r="B5690" t="str">
            <v>SEGU-160506</v>
          </cell>
          <cell r="C5690" t="str">
            <v>160506</v>
          </cell>
          <cell r="D5690" t="str">
            <v>CATEGORIA A RIESGO NORMAL, CON GARANTIA HIPOTECARIA</v>
          </cell>
          <cell r="E5690" t="str">
            <v>34D</v>
          </cell>
          <cell r="F5690" t="str">
            <v>D</v>
          </cell>
          <cell r="G5690" t="str">
            <v>SEGU</v>
          </cell>
        </row>
        <row r="5691">
          <cell r="B5691" t="str">
            <v>SEGU-160508</v>
          </cell>
          <cell r="C5691" t="str">
            <v>160508</v>
          </cell>
          <cell r="D5691" t="str">
            <v>CATEGORIA B RIESGO ACEPTABLE, CON GARANTIA HIPOTECARIA</v>
          </cell>
          <cell r="E5691" t="str">
            <v>34D</v>
          </cell>
          <cell r="F5691" t="str">
            <v>D</v>
          </cell>
          <cell r="G5691" t="str">
            <v>SEGU</v>
          </cell>
        </row>
        <row r="5692">
          <cell r="B5692" t="str">
            <v>SEGU-160512</v>
          </cell>
          <cell r="C5692" t="str">
            <v>160512</v>
          </cell>
          <cell r="D5692" t="str">
            <v>CATEGORIA C RIESGO APRECIABLE, CON GARANTIA HIPOTECARIA</v>
          </cell>
          <cell r="E5692" t="str">
            <v>34D</v>
          </cell>
          <cell r="F5692" t="str">
            <v>D</v>
          </cell>
          <cell r="G5692" t="str">
            <v>SEGU</v>
          </cell>
        </row>
        <row r="5693">
          <cell r="B5693" t="str">
            <v>SEGU-160514</v>
          </cell>
          <cell r="C5693" t="str">
            <v>160514</v>
          </cell>
          <cell r="D5693" t="str">
            <v>CATEGORIA D RIESGO SIGNIFICATIVO, CON GARANTIA HIPOTECARIA</v>
          </cell>
          <cell r="E5693" t="str">
            <v>34D</v>
          </cell>
          <cell r="F5693" t="str">
            <v>D</v>
          </cell>
          <cell r="G5693" t="str">
            <v>SEGU</v>
          </cell>
        </row>
        <row r="5694">
          <cell r="B5694" t="str">
            <v>SEGU-160516</v>
          </cell>
          <cell r="C5694" t="str">
            <v>160516</v>
          </cell>
          <cell r="D5694" t="str">
            <v>CATEGORIA E RIESGO DE INCOBRABILIDAD, CON GARANTIA HIPOTECARIA</v>
          </cell>
          <cell r="E5694" t="str">
            <v>34D</v>
          </cell>
          <cell r="F5694" t="str">
            <v>D</v>
          </cell>
          <cell r="G5694" t="str">
            <v>SEGU</v>
          </cell>
        </row>
        <row r="5695">
          <cell r="B5695" t="str">
            <v>SEGU-160518</v>
          </cell>
          <cell r="C5695" t="str">
            <v>160518</v>
          </cell>
          <cell r="D5695" t="str">
            <v xml:space="preserve">CATEGORIA A RIESGO NORMAL, SOBRE TITULOS DE CAPITALIZACION </v>
          </cell>
          <cell r="E5695" t="str">
            <v>34D</v>
          </cell>
          <cell r="F5695" t="str">
            <v>D</v>
          </cell>
          <cell r="G5695" t="str">
            <v>SEGU</v>
          </cell>
        </row>
        <row r="5696">
          <cell r="B5696" t="str">
            <v>SEGU-160522</v>
          </cell>
          <cell r="C5696" t="str">
            <v>160522</v>
          </cell>
          <cell r="D5696" t="str">
            <v>CATEGORIA B RIESGO ACEPTABLE, SOBRE TITULOS DE CAPITALIZACION</v>
          </cell>
          <cell r="E5696" t="str">
            <v>34D</v>
          </cell>
          <cell r="F5696" t="str">
            <v>D</v>
          </cell>
          <cell r="G5696" t="str">
            <v>SEGU</v>
          </cell>
        </row>
        <row r="5697">
          <cell r="B5697" t="str">
            <v>SEGU-160524</v>
          </cell>
          <cell r="C5697" t="str">
            <v>160524</v>
          </cell>
          <cell r="D5697" t="str">
            <v>CATEGORIA C RIESGO APRECIABLE, SOBRE TITULOS DE CAPITALIZACION</v>
          </cell>
          <cell r="E5697" t="str">
            <v>34D</v>
          </cell>
          <cell r="F5697" t="str">
            <v>D</v>
          </cell>
          <cell r="G5697" t="str">
            <v>SEGU</v>
          </cell>
        </row>
        <row r="5698">
          <cell r="B5698" t="str">
            <v>SEGU-160526</v>
          </cell>
          <cell r="C5698" t="str">
            <v>160526</v>
          </cell>
          <cell r="D5698" t="str">
            <v>CATEGORIA D RIESGO SIGNIFICATIVO, SOBRE TITULOS DE CAPITALIZACION</v>
          </cell>
          <cell r="E5698" t="str">
            <v>34D</v>
          </cell>
          <cell r="F5698" t="str">
            <v>D</v>
          </cell>
          <cell r="G5698" t="str">
            <v>SEGU</v>
          </cell>
        </row>
        <row r="5699">
          <cell r="B5699" t="str">
            <v>SEGU-160528</v>
          </cell>
          <cell r="C5699" t="str">
            <v>160528</v>
          </cell>
          <cell r="D5699" t="str">
            <v>CATEGORIA E RIESGO DE INCOBRABILIDAD, SOBRE TITULOS DE CAPITALIZACION</v>
          </cell>
          <cell r="E5699" t="str">
            <v>34D</v>
          </cell>
          <cell r="F5699" t="str">
            <v>D</v>
          </cell>
          <cell r="G5699" t="str">
            <v>SEGU</v>
          </cell>
        </row>
        <row r="5700">
          <cell r="B5700" t="str">
            <v>SEGU-160532</v>
          </cell>
          <cell r="C5700" t="str">
            <v>160532</v>
          </cell>
          <cell r="D5700" t="str">
            <v>CATEGORIA A RIESGO NORMAL, CON GARANTÍA PRENDARIA</v>
          </cell>
          <cell r="E5700" t="str">
            <v>34D</v>
          </cell>
          <cell r="F5700" t="str">
            <v>D</v>
          </cell>
          <cell r="G5700" t="str">
            <v>SEGU</v>
          </cell>
        </row>
        <row r="5701">
          <cell r="B5701" t="str">
            <v>SEGU-160534</v>
          </cell>
          <cell r="C5701" t="str">
            <v>160534</v>
          </cell>
          <cell r="D5701" t="str">
            <v>CATEGORIA B RIESGO ACEPTABLE, CON GARANTÍA PRENDARIA</v>
          </cell>
          <cell r="E5701" t="str">
            <v>34D</v>
          </cell>
          <cell r="F5701" t="str">
            <v>D</v>
          </cell>
          <cell r="G5701" t="str">
            <v>SEGU</v>
          </cell>
        </row>
        <row r="5702">
          <cell r="B5702" t="str">
            <v>SEGU-160536</v>
          </cell>
          <cell r="C5702" t="str">
            <v>160536</v>
          </cell>
          <cell r="D5702" t="str">
            <v>CATEGORIA C RIESGO APRECIABLE, CON GARANTÍA PRENDARIA</v>
          </cell>
          <cell r="E5702" t="str">
            <v>34D</v>
          </cell>
          <cell r="F5702" t="str">
            <v>D</v>
          </cell>
          <cell r="G5702" t="str">
            <v>SEGU</v>
          </cell>
        </row>
        <row r="5703">
          <cell r="B5703" t="str">
            <v>SEGU-160538</v>
          </cell>
          <cell r="C5703" t="str">
            <v>160538</v>
          </cell>
          <cell r="D5703" t="str">
            <v>CATEGORIA D RIESGO SIGNIFICATIVO, CON GARANTÍA PRENDARIA</v>
          </cell>
          <cell r="E5703" t="str">
            <v>34D</v>
          </cell>
          <cell r="F5703" t="str">
            <v>D</v>
          </cell>
          <cell r="G5703" t="str">
            <v>SEGU</v>
          </cell>
        </row>
        <row r="5704">
          <cell r="B5704" t="str">
            <v>SEGU-160540</v>
          </cell>
          <cell r="C5704" t="str">
            <v>160540</v>
          </cell>
          <cell r="D5704" t="str">
            <v>CATEGORIA E RIESGO DE INCOBRABILIDAD, CON GARANTÍA PRENDARIA</v>
          </cell>
          <cell r="E5704" t="str">
            <v>34D</v>
          </cell>
          <cell r="F5704" t="str">
            <v>D</v>
          </cell>
          <cell r="G5704" t="str">
            <v>SEGU</v>
          </cell>
        </row>
        <row r="5705">
          <cell r="B5705" t="str">
            <v>SEGU-160542</v>
          </cell>
          <cell r="C5705" t="str">
            <v>160542</v>
          </cell>
          <cell r="D5705" t="str">
            <v>CATEGORIA A RIESGO NORMAL, SOBRE POLIZAS</v>
          </cell>
          <cell r="E5705" t="str">
            <v>34D</v>
          </cell>
          <cell r="F5705" t="str">
            <v>D</v>
          </cell>
          <cell r="G5705" t="str">
            <v>SEGU</v>
          </cell>
        </row>
        <row r="5706">
          <cell r="B5706" t="str">
            <v>SEGU-160544</v>
          </cell>
          <cell r="C5706" t="str">
            <v>160544</v>
          </cell>
          <cell r="D5706" t="str">
            <v>CATEGORIA B RIESGO ACEPTABLE, SOBRE POLIZAS</v>
          </cell>
          <cell r="E5706" t="str">
            <v>34D</v>
          </cell>
          <cell r="F5706" t="str">
            <v>D</v>
          </cell>
          <cell r="G5706" t="str">
            <v>SEGU</v>
          </cell>
        </row>
        <row r="5707">
          <cell r="B5707" t="str">
            <v>SEGU-160546</v>
          </cell>
          <cell r="C5707" t="str">
            <v>160546</v>
          </cell>
          <cell r="D5707" t="str">
            <v>CATEGORIA C RIESGO APRECIABLE, SOBRE POLIZAS</v>
          </cell>
          <cell r="E5707" t="str">
            <v>34D</v>
          </cell>
          <cell r="F5707" t="str">
            <v>D</v>
          </cell>
          <cell r="G5707" t="str">
            <v>SEGU</v>
          </cell>
        </row>
        <row r="5708">
          <cell r="B5708" t="str">
            <v>SEGU-160548</v>
          </cell>
          <cell r="C5708" t="str">
            <v>160548</v>
          </cell>
          <cell r="D5708" t="str">
            <v>CATEGORIA D RIESGO SIGNIFICATIVO, SOBRE POLIZAS</v>
          </cell>
          <cell r="E5708" t="str">
            <v>34D</v>
          </cell>
          <cell r="F5708" t="str">
            <v>D</v>
          </cell>
          <cell r="G5708" t="str">
            <v>SEGU</v>
          </cell>
        </row>
        <row r="5709">
          <cell r="B5709" t="str">
            <v>SEGU-160549</v>
          </cell>
          <cell r="C5709" t="str">
            <v>160549</v>
          </cell>
          <cell r="D5709" t="str">
            <v>CATEGORIA E RIESGO DE INCOBRABILIDAD, SOBRE POLIZAS</v>
          </cell>
          <cell r="E5709" t="str">
            <v>34D</v>
          </cell>
          <cell r="F5709" t="str">
            <v>D</v>
          </cell>
          <cell r="G5709" t="str">
            <v>SEGU</v>
          </cell>
        </row>
        <row r="5710">
          <cell r="B5710" t="str">
            <v>SEGU-160552</v>
          </cell>
          <cell r="C5710" t="str">
            <v>160552</v>
          </cell>
          <cell r="D5710" t="str">
            <v>CATEGORIA A RIESGO NORMAL, POR FINANCIACION DE PRIMAS</v>
          </cell>
          <cell r="E5710" t="str">
            <v>34D</v>
          </cell>
          <cell r="F5710" t="str">
            <v>D</v>
          </cell>
          <cell r="G5710" t="str">
            <v>SEGU</v>
          </cell>
        </row>
        <row r="5711">
          <cell r="B5711" t="str">
            <v>SEGU-160554</v>
          </cell>
          <cell r="C5711" t="str">
            <v>160554</v>
          </cell>
          <cell r="D5711" t="str">
            <v>CATEGORIA B RIESGO ACEPTABLE, POR FINANCIACION DE PRIMAS</v>
          </cell>
          <cell r="E5711" t="str">
            <v>34D</v>
          </cell>
          <cell r="F5711" t="str">
            <v>D</v>
          </cell>
          <cell r="G5711" t="str">
            <v>SEGU</v>
          </cell>
        </row>
        <row r="5712">
          <cell r="B5712" t="str">
            <v>SEGU-160556</v>
          </cell>
          <cell r="C5712" t="str">
            <v>160556</v>
          </cell>
          <cell r="D5712" t="str">
            <v>CATEGORIA C RIESGO APRECIABLE, POR FINANCIACION DE PRIMAS</v>
          </cell>
          <cell r="E5712" t="str">
            <v>34D</v>
          </cell>
          <cell r="F5712" t="str">
            <v>D</v>
          </cell>
          <cell r="G5712" t="str">
            <v>SEGU</v>
          </cell>
        </row>
        <row r="5713">
          <cell r="B5713" t="str">
            <v>SEGU-160558</v>
          </cell>
          <cell r="C5713" t="str">
            <v>160558</v>
          </cell>
          <cell r="D5713" t="str">
            <v>CATEGORIA D RIESGO SIGNIFICATIVO, POR FINANCIACION DE PRIMAS</v>
          </cell>
          <cell r="E5713" t="str">
            <v>34D</v>
          </cell>
          <cell r="F5713" t="str">
            <v>D</v>
          </cell>
          <cell r="G5713" t="str">
            <v>SEGU</v>
          </cell>
        </row>
        <row r="5714">
          <cell r="B5714" t="str">
            <v>SEGU-160559</v>
          </cell>
          <cell r="C5714" t="str">
            <v>160559</v>
          </cell>
          <cell r="D5714" t="str">
            <v>CATEGORIA E RIESGO DE INCOBRABILIDAD, POR FINANCIACION DE PRIMAS</v>
          </cell>
          <cell r="E5714" t="str">
            <v>34D</v>
          </cell>
          <cell r="F5714" t="str">
            <v>D</v>
          </cell>
          <cell r="G5714" t="str">
            <v>SEGU</v>
          </cell>
        </row>
        <row r="5715">
          <cell r="B5715" t="str">
            <v>SEGU-160595</v>
          </cell>
          <cell r="C5715" t="str">
            <v>160595</v>
          </cell>
          <cell r="D5715" t="str">
            <v>OTROS</v>
          </cell>
          <cell r="E5715" t="str">
            <v>34D</v>
          </cell>
          <cell r="F5715" t="str">
            <v>D</v>
          </cell>
          <cell r="G5715" t="str">
            <v>SEGU</v>
          </cell>
        </row>
        <row r="5716">
          <cell r="B5716" t="str">
            <v>SEGU-1611</v>
          </cell>
          <cell r="C5716" t="str">
            <v>1611</v>
          </cell>
          <cell r="D5716" t="str">
            <v>REMUNERACION DE INTERMEDIACION</v>
          </cell>
          <cell r="E5716" t="str">
            <v/>
          </cell>
          <cell r="F5716" t="str">
            <v/>
          </cell>
          <cell r="G5716" t="str">
            <v>SEGU</v>
          </cell>
        </row>
        <row r="5717">
          <cell r="B5717" t="str">
            <v>SEGU-161105</v>
          </cell>
          <cell r="C5717" t="str">
            <v>161105</v>
          </cell>
          <cell r="D5717" t="str">
            <v>COMISIONES</v>
          </cell>
          <cell r="E5717" t="str">
            <v>34D</v>
          </cell>
          <cell r="F5717" t="str">
            <v>D</v>
          </cell>
          <cell r="G5717" t="str">
            <v>SEGU</v>
          </cell>
        </row>
        <row r="5718">
          <cell r="B5718" t="str">
            <v>SEGU-161195</v>
          </cell>
          <cell r="C5718" t="str">
            <v>161195</v>
          </cell>
          <cell r="D5718" t="str">
            <v>OTRAS</v>
          </cell>
          <cell r="E5718" t="str">
            <v>34D</v>
          </cell>
          <cell r="F5718" t="str">
            <v>D</v>
          </cell>
          <cell r="G5718" t="str">
            <v>SEGU</v>
          </cell>
        </row>
        <row r="5719">
          <cell r="B5719" t="str">
            <v>SEGU-1612</v>
          </cell>
          <cell r="C5719" t="str">
            <v>1612</v>
          </cell>
          <cell r="D5719" t="str">
            <v>OPERACIONES DE CONTADO</v>
          </cell>
          <cell r="E5719" t="str">
            <v/>
          </cell>
          <cell r="F5719" t="str">
            <v/>
          </cell>
          <cell r="G5719" t="str">
            <v>SEGU</v>
          </cell>
        </row>
        <row r="5720">
          <cell r="B5720" t="str">
            <v>SEGU-161205</v>
          </cell>
          <cell r="C5720" t="str">
            <v>161205</v>
          </cell>
          <cell r="D5720" t="str">
            <v>DERECHOS DE COMPRA SOBRE DIVISAS</v>
          </cell>
          <cell r="E5720" t="str">
            <v>34D</v>
          </cell>
          <cell r="F5720" t="str">
            <v>D</v>
          </cell>
          <cell r="G5720" t="str">
            <v>SEGU</v>
          </cell>
        </row>
        <row r="5721">
          <cell r="B5721" t="str">
            <v>SEGU-161206</v>
          </cell>
          <cell r="C5721" t="str">
            <v>161206</v>
          </cell>
          <cell r="D5721" t="str">
            <v>DERECHOS DE VENTA SOBRE DIVISAS</v>
          </cell>
          <cell r="E5721" t="str">
            <v>34D</v>
          </cell>
          <cell r="F5721" t="str">
            <v>D</v>
          </cell>
          <cell r="G5721" t="str">
            <v>SEGU</v>
          </cell>
        </row>
        <row r="5722">
          <cell r="B5722" t="str">
            <v>SEGU-161210</v>
          </cell>
          <cell r="C5722" t="str">
            <v>161210</v>
          </cell>
          <cell r="D5722" t="str">
            <v>DERECHOS DE COMPRA SOBRE TITULOS</v>
          </cell>
          <cell r="E5722" t="str">
            <v>34D</v>
          </cell>
          <cell r="F5722" t="str">
            <v>D</v>
          </cell>
          <cell r="G5722" t="str">
            <v>SEGU</v>
          </cell>
        </row>
        <row r="5723">
          <cell r="B5723" t="str">
            <v>SEGU-161215</v>
          </cell>
          <cell r="C5723" t="str">
            <v>161215</v>
          </cell>
          <cell r="D5723" t="str">
            <v>DERECHOS DE VENTA SOBRE TITULOS</v>
          </cell>
          <cell r="E5723" t="str">
            <v>34D</v>
          </cell>
          <cell r="F5723" t="str">
            <v>D</v>
          </cell>
          <cell r="G5723" t="str">
            <v>SEGU</v>
          </cell>
        </row>
        <row r="5724">
          <cell r="B5724" t="str">
            <v>SEGU-161220</v>
          </cell>
          <cell r="C5724" t="str">
            <v>161220</v>
          </cell>
          <cell r="D5724" t="str">
            <v>DERECHOS - OTROS</v>
          </cell>
          <cell r="E5724" t="str">
            <v>34D</v>
          </cell>
          <cell r="F5724" t="str">
            <v>D</v>
          </cell>
          <cell r="G5724" t="str">
            <v>SEGU</v>
          </cell>
        </row>
        <row r="5725">
          <cell r="B5725" t="str">
            <v>SEGU-161225</v>
          </cell>
          <cell r="C5725" t="str">
            <v>161225</v>
          </cell>
          <cell r="D5725" t="str">
            <v>OBLIGACIONES DE COMPRA SOBRE DIVISAS</v>
          </cell>
          <cell r="E5725" t="str">
            <v>34D</v>
          </cell>
          <cell r="F5725" t="str">
            <v>D</v>
          </cell>
          <cell r="G5725" t="str">
            <v>SEGU</v>
          </cell>
        </row>
        <row r="5726">
          <cell r="B5726" t="str">
            <v>SEGU-161226</v>
          </cell>
          <cell r="C5726" t="str">
            <v>161226</v>
          </cell>
          <cell r="D5726" t="str">
            <v>OBLIGACIONES DE VENTA SOBRE DIVISAS</v>
          </cell>
          <cell r="E5726" t="str">
            <v>34D</v>
          </cell>
          <cell r="F5726" t="str">
            <v>D</v>
          </cell>
          <cell r="G5726" t="str">
            <v>SEGU</v>
          </cell>
        </row>
        <row r="5727">
          <cell r="B5727" t="str">
            <v>SEGU-161235</v>
          </cell>
          <cell r="C5727" t="str">
            <v>161235</v>
          </cell>
          <cell r="D5727" t="str">
            <v>OBLIGACIONES DE COMPRA SOBRE TITULOS</v>
          </cell>
          <cell r="E5727" t="str">
            <v>34D</v>
          </cell>
          <cell r="F5727" t="str">
            <v>D</v>
          </cell>
          <cell r="G5727" t="str">
            <v>SEGU</v>
          </cell>
        </row>
        <row r="5728">
          <cell r="B5728" t="str">
            <v>SEGU-161236</v>
          </cell>
          <cell r="C5728" t="str">
            <v>161236</v>
          </cell>
          <cell r="D5728" t="str">
            <v>OBLIGACIONES DE VENTA SOBRE TITULOS</v>
          </cell>
          <cell r="E5728" t="str">
            <v>34D</v>
          </cell>
          <cell r="F5728" t="str">
            <v>D</v>
          </cell>
          <cell r="G5728" t="str">
            <v>SEGU</v>
          </cell>
        </row>
        <row r="5729">
          <cell r="B5729" t="str">
            <v>SEGU-161240</v>
          </cell>
          <cell r="C5729" t="str">
            <v>161240</v>
          </cell>
          <cell r="D5729" t="str">
            <v>OBLIGACIONES – OTROS</v>
          </cell>
          <cell r="E5729" t="str">
            <v>34D</v>
          </cell>
          <cell r="F5729" t="str">
            <v>D</v>
          </cell>
          <cell r="G5729" t="str">
            <v>SEGU</v>
          </cell>
        </row>
        <row r="5730">
          <cell r="B5730" t="str">
            <v>SEGU-1614</v>
          </cell>
          <cell r="C5730" t="str">
            <v>1614</v>
          </cell>
          <cell r="D5730" t="str">
            <v>CONTRATOS FORWARD</v>
          </cell>
          <cell r="E5730" t="str">
            <v/>
          </cell>
          <cell r="F5730" t="str">
            <v/>
          </cell>
          <cell r="G5730" t="str">
            <v>SEGU</v>
          </cell>
        </row>
        <row r="5731">
          <cell r="B5731" t="str">
            <v>SEGU-161405</v>
          </cell>
          <cell r="C5731" t="str">
            <v>161405</v>
          </cell>
          <cell r="D5731" t="str">
            <v>DERECHOS DE COMPRA SOBRE DIVISAS</v>
          </cell>
          <cell r="E5731" t="str">
            <v>34D</v>
          </cell>
          <cell r="F5731" t="str">
            <v>D</v>
          </cell>
          <cell r="G5731" t="str">
            <v>SEGU</v>
          </cell>
        </row>
        <row r="5732">
          <cell r="B5732" t="str">
            <v>SEGU-161406</v>
          </cell>
          <cell r="C5732" t="str">
            <v>161406</v>
          </cell>
          <cell r="D5732" t="str">
            <v>DERECHOS DE VENTA SOBRE DIVISAS</v>
          </cell>
          <cell r="E5732" t="str">
            <v>34D</v>
          </cell>
          <cell r="F5732" t="str">
            <v>D</v>
          </cell>
          <cell r="G5732" t="str">
            <v>SEGU</v>
          </cell>
        </row>
        <row r="5733">
          <cell r="B5733" t="str">
            <v>SEGU-161410</v>
          </cell>
          <cell r="C5733" t="str">
            <v>161410</v>
          </cell>
          <cell r="D5733" t="str">
            <v>DERECHOS SOBRE TASAS DE INTERES</v>
          </cell>
          <cell r="E5733" t="str">
            <v>34D</v>
          </cell>
          <cell r="F5733" t="str">
            <v>D</v>
          </cell>
          <cell r="G5733" t="str">
            <v>SEGU</v>
          </cell>
        </row>
        <row r="5734">
          <cell r="B5734" t="str">
            <v>SEGU-161415</v>
          </cell>
          <cell r="C5734" t="str">
            <v>161415</v>
          </cell>
          <cell r="D5734" t="str">
            <v>DERECHOS DE COMPRA SOBRE TITULOS</v>
          </cell>
          <cell r="E5734" t="str">
            <v>34D</v>
          </cell>
          <cell r="F5734" t="str">
            <v>D</v>
          </cell>
          <cell r="G5734" t="str">
            <v>SEGU</v>
          </cell>
        </row>
        <row r="5735">
          <cell r="B5735" t="str">
            <v>SEGU-161416</v>
          </cell>
          <cell r="C5735" t="str">
            <v>161416</v>
          </cell>
          <cell r="D5735" t="str">
            <v>DERECHOS DE VENTA SOBRE TITULOS</v>
          </cell>
          <cell r="E5735" t="str">
            <v>34D</v>
          </cell>
          <cell r="F5735" t="str">
            <v>D</v>
          </cell>
          <cell r="G5735" t="str">
            <v>SEGU</v>
          </cell>
        </row>
        <row r="5736">
          <cell r="B5736" t="str">
            <v>SEGU-161420</v>
          </cell>
          <cell r="C5736" t="str">
            <v>161420</v>
          </cell>
          <cell r="D5736" t="str">
            <v>DERECHOS - OTROS</v>
          </cell>
          <cell r="E5736" t="str">
            <v>34D</v>
          </cell>
          <cell r="F5736" t="str">
            <v>D</v>
          </cell>
          <cell r="G5736" t="str">
            <v>SEGU</v>
          </cell>
        </row>
        <row r="5737">
          <cell r="B5737" t="str">
            <v>SEGU-161425</v>
          </cell>
          <cell r="C5737" t="str">
            <v>161425</v>
          </cell>
          <cell r="D5737" t="str">
            <v>OBLIGACIONES DE COMPRA SOBRE DIVISAS</v>
          </cell>
          <cell r="E5737" t="str">
            <v>34D</v>
          </cell>
          <cell r="F5737" t="str">
            <v>D</v>
          </cell>
          <cell r="G5737" t="str">
            <v>SEGU</v>
          </cell>
        </row>
        <row r="5738">
          <cell r="B5738" t="str">
            <v>SEGU-161426</v>
          </cell>
          <cell r="C5738" t="str">
            <v>161426</v>
          </cell>
          <cell r="D5738" t="str">
            <v>OBLIGACIONES DE VENTA SOBRE DIVISAS</v>
          </cell>
          <cell r="E5738" t="str">
            <v>34D</v>
          </cell>
          <cell r="F5738" t="str">
            <v>D</v>
          </cell>
          <cell r="G5738" t="str">
            <v>SEGU</v>
          </cell>
        </row>
        <row r="5739">
          <cell r="B5739" t="str">
            <v>SEGU-161430</v>
          </cell>
          <cell r="C5739" t="str">
            <v>161430</v>
          </cell>
          <cell r="D5739" t="str">
            <v>OBLIGACIONES SOBRE TASAS DE INTERES</v>
          </cell>
          <cell r="E5739" t="str">
            <v>34D</v>
          </cell>
          <cell r="F5739" t="str">
            <v>D</v>
          </cell>
          <cell r="G5739" t="str">
            <v>SEGU</v>
          </cell>
        </row>
        <row r="5740">
          <cell r="B5740" t="str">
            <v>SEGU-161435</v>
          </cell>
          <cell r="C5740" t="str">
            <v>161435</v>
          </cell>
          <cell r="D5740" t="str">
            <v>OBLIGACIONES COMPRA SOBRE TITULOS</v>
          </cell>
          <cell r="E5740" t="str">
            <v>34D</v>
          </cell>
          <cell r="F5740" t="str">
            <v>D</v>
          </cell>
          <cell r="G5740" t="str">
            <v>SEGU</v>
          </cell>
        </row>
        <row r="5741">
          <cell r="B5741" t="str">
            <v>SEGU-161436</v>
          </cell>
          <cell r="C5741" t="str">
            <v>161436</v>
          </cell>
          <cell r="D5741" t="str">
            <v>OBLIGACIONES VENTA SOBRE TITULOS</v>
          </cell>
          <cell r="E5741" t="str">
            <v>34D</v>
          </cell>
          <cell r="F5741" t="str">
            <v>D</v>
          </cell>
          <cell r="G5741" t="str">
            <v>SEGU</v>
          </cell>
        </row>
        <row r="5742">
          <cell r="B5742" t="str">
            <v>SEGU-161440</v>
          </cell>
          <cell r="C5742" t="str">
            <v>161440</v>
          </cell>
          <cell r="D5742" t="str">
            <v>OBLIGACIONES - OTROS</v>
          </cell>
          <cell r="E5742" t="str">
            <v>34D</v>
          </cell>
          <cell r="F5742" t="str">
            <v>D</v>
          </cell>
          <cell r="G5742" t="str">
            <v>SEGU</v>
          </cell>
        </row>
        <row r="5743">
          <cell r="B5743" t="str">
            <v>SEGU-1616</v>
          </cell>
          <cell r="C5743" t="str">
            <v>1616</v>
          </cell>
          <cell r="D5743" t="str">
            <v>CONTRATOS DE FUTUROS</v>
          </cell>
          <cell r="E5743" t="str">
            <v/>
          </cell>
          <cell r="F5743" t="str">
            <v/>
          </cell>
          <cell r="G5743" t="str">
            <v>SEGU</v>
          </cell>
        </row>
        <row r="5744">
          <cell r="B5744" t="str">
            <v>SEGU-161605</v>
          </cell>
          <cell r="C5744" t="str">
            <v>161605</v>
          </cell>
          <cell r="D5744" t="str">
            <v>DERECHOS DE COMPRA SOBRE DIVISAS</v>
          </cell>
          <cell r="E5744" t="str">
            <v>34D</v>
          </cell>
          <cell r="F5744" t="str">
            <v>D</v>
          </cell>
          <cell r="G5744" t="str">
            <v>SEGU</v>
          </cell>
        </row>
        <row r="5745">
          <cell r="B5745" t="str">
            <v>SEGU-161606</v>
          </cell>
          <cell r="C5745" t="str">
            <v>161606</v>
          </cell>
          <cell r="D5745" t="str">
            <v>DERECHOS DE VENTA SOBRE DIVISAS</v>
          </cell>
          <cell r="E5745" t="str">
            <v>34D</v>
          </cell>
          <cell r="F5745" t="str">
            <v>D</v>
          </cell>
          <cell r="G5745" t="str">
            <v>SEGU</v>
          </cell>
        </row>
        <row r="5746">
          <cell r="B5746" t="str">
            <v>SEGU-161610</v>
          </cell>
          <cell r="C5746" t="str">
            <v>161610</v>
          </cell>
          <cell r="D5746" t="str">
            <v>DERECHOS SOBRE TASAS DE INTERES</v>
          </cell>
          <cell r="E5746" t="str">
            <v>34D</v>
          </cell>
          <cell r="F5746" t="str">
            <v>D</v>
          </cell>
          <cell r="G5746" t="str">
            <v>SEGU</v>
          </cell>
        </row>
        <row r="5747">
          <cell r="B5747" t="str">
            <v>SEGU-161615</v>
          </cell>
          <cell r="C5747" t="str">
            <v>161615</v>
          </cell>
          <cell r="D5747" t="str">
            <v>DERECHOS DE COMPRA SOBRE TITULOS</v>
          </cell>
          <cell r="E5747" t="str">
            <v>34D</v>
          </cell>
          <cell r="F5747" t="str">
            <v>D</v>
          </cell>
          <cell r="G5747" t="str">
            <v>SEGU</v>
          </cell>
        </row>
        <row r="5748">
          <cell r="B5748" t="str">
            <v>SEGU-161616</v>
          </cell>
          <cell r="C5748" t="str">
            <v>161616</v>
          </cell>
          <cell r="D5748" t="str">
            <v>DERECHOS DE VENTA SOBRE TITULOS</v>
          </cell>
          <cell r="E5748" t="str">
            <v>34D</v>
          </cell>
          <cell r="F5748" t="str">
            <v>D</v>
          </cell>
          <cell r="G5748" t="str">
            <v>SEGU</v>
          </cell>
        </row>
        <row r="5749">
          <cell r="B5749" t="str">
            <v>SEGU-161620</v>
          </cell>
          <cell r="C5749" t="str">
            <v>161620</v>
          </cell>
          <cell r="D5749" t="str">
            <v>DERECHOS - OTROS</v>
          </cell>
          <cell r="E5749" t="str">
            <v>34D</v>
          </cell>
          <cell r="F5749" t="str">
            <v>D</v>
          </cell>
          <cell r="G5749" t="str">
            <v>SEGU</v>
          </cell>
        </row>
        <row r="5750">
          <cell r="B5750" t="str">
            <v>SEGU-161625</v>
          </cell>
          <cell r="C5750" t="str">
            <v>161625</v>
          </cell>
          <cell r="D5750" t="str">
            <v>OBLIGACIONES DE COMPRA SOBRE DIVISAS</v>
          </cell>
          <cell r="E5750" t="str">
            <v>34D</v>
          </cell>
          <cell r="F5750" t="str">
            <v>D</v>
          </cell>
          <cell r="G5750" t="str">
            <v>SEGU</v>
          </cell>
        </row>
        <row r="5751">
          <cell r="B5751" t="str">
            <v>SEGU-161626</v>
          </cell>
          <cell r="C5751" t="str">
            <v>161626</v>
          </cell>
          <cell r="D5751" t="str">
            <v>OBLIGACIONES DE VENTA SOBRE DIVISAS</v>
          </cell>
          <cell r="E5751" t="str">
            <v>34D</v>
          </cell>
          <cell r="F5751" t="str">
            <v>D</v>
          </cell>
          <cell r="G5751" t="str">
            <v>SEGU</v>
          </cell>
        </row>
        <row r="5752">
          <cell r="B5752" t="str">
            <v>SEGU-161630</v>
          </cell>
          <cell r="C5752" t="str">
            <v>161630</v>
          </cell>
          <cell r="D5752" t="str">
            <v>OBLIGACIONES SOBRE TASAS DE INTERES</v>
          </cell>
          <cell r="E5752" t="str">
            <v>34D</v>
          </cell>
          <cell r="F5752" t="str">
            <v>D</v>
          </cell>
          <cell r="G5752" t="str">
            <v>SEGU</v>
          </cell>
        </row>
        <row r="5753">
          <cell r="B5753" t="str">
            <v>SEGU-161635</v>
          </cell>
          <cell r="C5753" t="str">
            <v>161635</v>
          </cell>
          <cell r="D5753" t="str">
            <v>OBLIGACIONES DE COMPRA SOBRE TITULOS</v>
          </cell>
          <cell r="E5753" t="str">
            <v>34D</v>
          </cell>
          <cell r="F5753" t="str">
            <v>D</v>
          </cell>
          <cell r="G5753" t="str">
            <v>SEGU</v>
          </cell>
        </row>
        <row r="5754">
          <cell r="B5754" t="str">
            <v>SEGU-161636</v>
          </cell>
          <cell r="C5754" t="str">
            <v>161636</v>
          </cell>
          <cell r="D5754" t="str">
            <v>OBLIGACIONES DE VENTA SOBRE TITULOS</v>
          </cell>
          <cell r="E5754" t="str">
            <v>34D</v>
          </cell>
          <cell r="F5754" t="str">
            <v>D</v>
          </cell>
          <cell r="G5754" t="str">
            <v>SEGU</v>
          </cell>
        </row>
        <row r="5755">
          <cell r="B5755" t="str">
            <v>SEGU-161640</v>
          </cell>
          <cell r="C5755" t="str">
            <v>161640</v>
          </cell>
          <cell r="D5755" t="str">
            <v>OBLIGACIONES - OTROS</v>
          </cell>
          <cell r="E5755" t="str">
            <v>34D</v>
          </cell>
          <cell r="F5755" t="str">
            <v>D</v>
          </cell>
          <cell r="G5755" t="str">
            <v>SEGU</v>
          </cell>
        </row>
        <row r="5756">
          <cell r="B5756" t="str">
            <v>SEGU-1617</v>
          </cell>
          <cell r="C5756" t="str">
            <v>1617</v>
          </cell>
          <cell r="D5756" t="str">
            <v>SWAPS</v>
          </cell>
          <cell r="E5756" t="str">
            <v/>
          </cell>
          <cell r="F5756" t="str">
            <v/>
          </cell>
          <cell r="G5756" t="str">
            <v>SEGU</v>
          </cell>
        </row>
        <row r="5757">
          <cell r="B5757" t="str">
            <v>SEGU-161705</v>
          </cell>
          <cell r="C5757" t="str">
            <v>161705</v>
          </cell>
          <cell r="D5757" t="str">
            <v>DERECHOS SOBRE DIVISAS</v>
          </cell>
          <cell r="E5757" t="str">
            <v>34D</v>
          </cell>
          <cell r="F5757" t="str">
            <v>D</v>
          </cell>
          <cell r="G5757" t="str">
            <v>SEGU</v>
          </cell>
        </row>
        <row r="5758">
          <cell r="B5758" t="str">
            <v>SEGU-161710</v>
          </cell>
          <cell r="C5758" t="str">
            <v>161710</v>
          </cell>
          <cell r="D5758" t="str">
            <v>DERECHOS SOBRE TASAS DE INTERES</v>
          </cell>
          <cell r="E5758" t="str">
            <v>34D</v>
          </cell>
          <cell r="F5758" t="str">
            <v>D</v>
          </cell>
          <cell r="G5758" t="str">
            <v>SEGU</v>
          </cell>
        </row>
        <row r="5759">
          <cell r="B5759" t="str">
            <v>SEGU-161715</v>
          </cell>
          <cell r="C5759" t="str">
            <v>161715</v>
          </cell>
          <cell r="D5759" t="str">
            <v>DERECHOS - OTROS</v>
          </cell>
          <cell r="E5759" t="str">
            <v>34D</v>
          </cell>
          <cell r="F5759" t="str">
            <v>D</v>
          </cell>
          <cell r="G5759" t="str">
            <v>SEGU</v>
          </cell>
        </row>
        <row r="5760">
          <cell r="B5760" t="str">
            <v>SEGU-161720</v>
          </cell>
          <cell r="C5760" t="str">
            <v>161720</v>
          </cell>
          <cell r="D5760" t="str">
            <v>OBLIGACIONES SOBRE DIVISAS</v>
          </cell>
          <cell r="E5760" t="str">
            <v>34D</v>
          </cell>
          <cell r="F5760" t="str">
            <v>D</v>
          </cell>
          <cell r="G5760" t="str">
            <v>SEGU</v>
          </cell>
        </row>
        <row r="5761">
          <cell r="B5761" t="str">
            <v>SEGU-161725</v>
          </cell>
          <cell r="C5761" t="str">
            <v>161725</v>
          </cell>
          <cell r="D5761" t="str">
            <v>OBLIGACIONES SOBRE TASAS DE INTERES</v>
          </cell>
          <cell r="E5761" t="str">
            <v>34D</v>
          </cell>
          <cell r="F5761" t="str">
            <v>D</v>
          </cell>
          <cell r="G5761" t="str">
            <v>SEGU</v>
          </cell>
        </row>
        <row r="5762">
          <cell r="B5762" t="str">
            <v>SEGU-161730</v>
          </cell>
          <cell r="C5762" t="str">
            <v>161730</v>
          </cell>
          <cell r="D5762" t="str">
            <v>OBLIGACIONES - OTROS</v>
          </cell>
          <cell r="E5762" t="str">
            <v>34D</v>
          </cell>
          <cell r="F5762" t="str">
            <v>D</v>
          </cell>
          <cell r="G5762" t="str">
            <v>SEGU</v>
          </cell>
        </row>
        <row r="5763">
          <cell r="B5763" t="str">
            <v>SEGU-1618</v>
          </cell>
          <cell r="C5763" t="str">
            <v>1618</v>
          </cell>
          <cell r="D5763" t="str">
            <v>UTILIDAD O PERDIDA EN VALORACION DE OPCIONES</v>
          </cell>
          <cell r="E5763" t="str">
            <v/>
          </cell>
          <cell r="F5763" t="str">
            <v/>
          </cell>
          <cell r="G5763" t="str">
            <v>SEGU</v>
          </cell>
        </row>
        <row r="5764">
          <cell r="B5764" t="str">
            <v>SEGU-161805</v>
          </cell>
          <cell r="C5764" t="str">
            <v>161805</v>
          </cell>
          <cell r="D5764" t="str">
            <v>CALLS SOBRE DIVISAS</v>
          </cell>
          <cell r="E5764" t="str">
            <v>34D</v>
          </cell>
          <cell r="F5764" t="str">
            <v>D</v>
          </cell>
          <cell r="G5764" t="str">
            <v>SEGU</v>
          </cell>
        </row>
        <row r="5765">
          <cell r="B5765" t="str">
            <v>SEGU-161810</v>
          </cell>
          <cell r="C5765" t="str">
            <v>161810</v>
          </cell>
          <cell r="D5765" t="str">
            <v>CALLS SOBRE TASAS DE INTERES</v>
          </cell>
          <cell r="E5765" t="str">
            <v>34D</v>
          </cell>
          <cell r="F5765" t="str">
            <v>D</v>
          </cell>
          <cell r="G5765" t="str">
            <v>SEGU</v>
          </cell>
        </row>
        <row r="5766">
          <cell r="B5766" t="str">
            <v>SEGU-161815</v>
          </cell>
          <cell r="C5766" t="str">
            <v>161815</v>
          </cell>
          <cell r="D5766" t="str">
            <v>CALLS SOBRE TITULOS</v>
          </cell>
          <cell r="E5766" t="str">
            <v>34D</v>
          </cell>
          <cell r="F5766" t="str">
            <v>D</v>
          </cell>
          <cell r="G5766" t="str">
            <v>SEGU</v>
          </cell>
        </row>
        <row r="5767">
          <cell r="B5767" t="str">
            <v>SEGU-161820</v>
          </cell>
          <cell r="C5767" t="str">
            <v>161820</v>
          </cell>
          <cell r="D5767" t="str">
            <v>CALLS - OTRAS</v>
          </cell>
          <cell r="E5767" t="str">
            <v>34D</v>
          </cell>
          <cell r="F5767" t="str">
            <v>D</v>
          </cell>
          <cell r="G5767" t="str">
            <v>SEGU</v>
          </cell>
        </row>
        <row r="5768">
          <cell r="B5768" t="str">
            <v>SEGU-161825</v>
          </cell>
          <cell r="C5768" t="str">
            <v>161825</v>
          </cell>
          <cell r="D5768" t="str">
            <v>PUTS SOBRE DIVISAS</v>
          </cell>
          <cell r="E5768" t="str">
            <v>34D</v>
          </cell>
          <cell r="F5768" t="str">
            <v>D</v>
          </cell>
          <cell r="G5768" t="str">
            <v>SEGU</v>
          </cell>
        </row>
        <row r="5769">
          <cell r="B5769" t="str">
            <v>SEGU-161830</v>
          </cell>
          <cell r="C5769" t="str">
            <v>161830</v>
          </cell>
          <cell r="D5769" t="str">
            <v>PUTS SOBRE TASAS DE INTERES</v>
          </cell>
          <cell r="E5769" t="str">
            <v>34D</v>
          </cell>
          <cell r="F5769" t="str">
            <v>D</v>
          </cell>
          <cell r="G5769" t="str">
            <v>SEGU</v>
          </cell>
        </row>
        <row r="5770">
          <cell r="B5770" t="str">
            <v>SEGU-161835</v>
          </cell>
          <cell r="C5770" t="str">
            <v>161835</v>
          </cell>
          <cell r="D5770" t="str">
            <v>PUTS SOBRE TITULOS</v>
          </cell>
          <cell r="E5770" t="str">
            <v>34D</v>
          </cell>
          <cell r="F5770" t="str">
            <v>D</v>
          </cell>
          <cell r="G5770" t="str">
            <v>SEGU</v>
          </cell>
        </row>
        <row r="5771">
          <cell r="B5771" t="str">
            <v>SEGU-161840</v>
          </cell>
          <cell r="C5771" t="str">
            <v>161840</v>
          </cell>
          <cell r="D5771" t="str">
            <v>PUTS - OTRAS</v>
          </cell>
          <cell r="E5771" t="str">
            <v>34D</v>
          </cell>
          <cell r="F5771" t="str">
            <v>D</v>
          </cell>
          <cell r="G5771" t="str">
            <v>SEGU</v>
          </cell>
        </row>
        <row r="5772">
          <cell r="B5772" t="str">
            <v>SEGU-161845</v>
          </cell>
          <cell r="C5772" t="str">
            <v>161845</v>
          </cell>
          <cell r="D5772" t="str">
            <v>CAPS, FLOORS, COLLARS Y OTRAS SOBRE DIVISAS</v>
          </cell>
          <cell r="E5772" t="str">
            <v>34D</v>
          </cell>
          <cell r="F5772" t="str">
            <v>D</v>
          </cell>
          <cell r="G5772" t="str">
            <v>SEGU</v>
          </cell>
        </row>
        <row r="5773">
          <cell r="B5773" t="str">
            <v>SEGU-161850</v>
          </cell>
          <cell r="C5773" t="str">
            <v>161850</v>
          </cell>
          <cell r="D5773" t="str">
            <v>CAPS, FLOORS, COLLARS Y OTRAS SOBRE TASAS DE INTERES</v>
          </cell>
          <cell r="E5773" t="str">
            <v>34D</v>
          </cell>
          <cell r="F5773" t="str">
            <v>D</v>
          </cell>
          <cell r="G5773" t="str">
            <v>SEGU</v>
          </cell>
        </row>
        <row r="5774">
          <cell r="B5774" t="str">
            <v>SEGU-161855</v>
          </cell>
          <cell r="C5774" t="str">
            <v>161855</v>
          </cell>
          <cell r="D5774" t="str">
            <v>CAPS, FLOORS, COLLARS Y OTRAS SOBRE TITULOS</v>
          </cell>
          <cell r="E5774" t="str">
            <v>34D</v>
          </cell>
          <cell r="F5774" t="str">
            <v>D</v>
          </cell>
          <cell r="G5774" t="str">
            <v>SEGU</v>
          </cell>
        </row>
        <row r="5775">
          <cell r="B5775" t="str">
            <v>SEGU-161860</v>
          </cell>
          <cell r="C5775" t="str">
            <v>161860</v>
          </cell>
          <cell r="D5775" t="str">
            <v>CAPS, FLOORS, COLLARS Y OTRAS - OTRAS</v>
          </cell>
          <cell r="E5775" t="str">
            <v>34D</v>
          </cell>
          <cell r="F5775" t="str">
            <v>D</v>
          </cell>
          <cell r="G5775" t="str">
            <v>SEGU</v>
          </cell>
        </row>
        <row r="5776">
          <cell r="B5776" t="str">
            <v>SEGU-1620</v>
          </cell>
          <cell r="C5776" t="str">
            <v>1620</v>
          </cell>
          <cell r="D5776" t="str">
            <v xml:space="preserve">DIVIDENDOS Y PARTICIPACIONES </v>
          </cell>
          <cell r="E5776" t="str">
            <v/>
          </cell>
          <cell r="F5776" t="str">
            <v/>
          </cell>
          <cell r="G5776" t="str">
            <v>SEGU</v>
          </cell>
        </row>
        <row r="5777">
          <cell r="B5777" t="str">
            <v>SEGU-162005</v>
          </cell>
          <cell r="C5777" t="str">
            <v>162005</v>
          </cell>
          <cell r="D5777" t="str">
            <v>MATRIZ, FILIALES, SUBSIDIARIAS</v>
          </cell>
          <cell r="E5777" t="str">
            <v>34D</v>
          </cell>
          <cell r="F5777" t="str">
            <v>D</v>
          </cell>
          <cell r="G5777" t="str">
            <v>SEGU</v>
          </cell>
        </row>
        <row r="5778">
          <cell r="B5778" t="str">
            <v>SEGU-162010</v>
          </cell>
          <cell r="C5778" t="str">
            <v>162010</v>
          </cell>
          <cell r="D5778" t="str">
            <v>OTRAS PERSONAS JURIDICAS</v>
          </cell>
          <cell r="E5778" t="str">
            <v>34D</v>
          </cell>
          <cell r="F5778" t="str">
            <v>D</v>
          </cell>
          <cell r="G5778" t="str">
            <v>SEGU</v>
          </cell>
        </row>
        <row r="5779">
          <cell r="B5779" t="str">
            <v>SEGU-1625</v>
          </cell>
          <cell r="C5779" t="str">
            <v>1625</v>
          </cell>
          <cell r="D5779" t="str">
            <v>ARRENDAMIENTOS</v>
          </cell>
          <cell r="E5779" t="str">
            <v>34D</v>
          </cell>
          <cell r="F5779" t="str">
            <v>D</v>
          </cell>
          <cell r="G5779" t="str">
            <v>SEGU</v>
          </cell>
        </row>
        <row r="5780">
          <cell r="B5780" t="str">
            <v>SEGU-1635</v>
          </cell>
          <cell r="C5780" t="str">
            <v>1635</v>
          </cell>
          <cell r="D5780" t="str">
            <v>PAGOS POR CUENTA DE TERCEROS</v>
          </cell>
          <cell r="E5780" t="str">
            <v/>
          </cell>
          <cell r="F5780" t="str">
            <v/>
          </cell>
          <cell r="G5780" t="str">
            <v>SEGU</v>
          </cell>
        </row>
        <row r="5781">
          <cell r="B5781" t="str">
            <v>SEGU-163530</v>
          </cell>
          <cell r="C5781" t="str">
            <v>163530</v>
          </cell>
          <cell r="D5781" t="str">
            <v>COMPAÑIAS ASOCIADAS</v>
          </cell>
          <cell r="E5781" t="str">
            <v>34D</v>
          </cell>
          <cell r="F5781" t="str">
            <v>D</v>
          </cell>
          <cell r="G5781" t="str">
            <v>SEGU</v>
          </cell>
        </row>
        <row r="5782">
          <cell r="B5782" t="str">
            <v>SEGU-1640</v>
          </cell>
          <cell r="C5782" t="str">
            <v>1640</v>
          </cell>
          <cell r="D5782" t="str">
            <v>PROMETIENTES VENDEDORES</v>
          </cell>
          <cell r="E5782" t="str">
            <v/>
          </cell>
          <cell r="F5782" t="str">
            <v/>
          </cell>
          <cell r="G5782" t="str">
            <v>SEGU</v>
          </cell>
        </row>
        <row r="5783">
          <cell r="B5783" t="str">
            <v>SEGU-164005</v>
          </cell>
          <cell r="C5783" t="str">
            <v>164005</v>
          </cell>
          <cell r="D5783" t="str">
            <v>BIENES INMUEBLES</v>
          </cell>
          <cell r="E5783" t="str">
            <v>34D</v>
          </cell>
          <cell r="F5783" t="str">
            <v>D</v>
          </cell>
          <cell r="G5783" t="str">
            <v>SEGU</v>
          </cell>
        </row>
        <row r="5784">
          <cell r="B5784" t="str">
            <v>SEGU-164010</v>
          </cell>
          <cell r="C5784" t="str">
            <v>164010</v>
          </cell>
          <cell r="D5784" t="str">
            <v>BIENES MUEBLES</v>
          </cell>
          <cell r="E5784" t="str">
            <v>34D</v>
          </cell>
          <cell r="F5784" t="str">
            <v>D</v>
          </cell>
          <cell r="G5784" t="str">
            <v>SEGU</v>
          </cell>
        </row>
        <row r="5785">
          <cell r="B5785" t="str">
            <v>SEGU-1645</v>
          </cell>
          <cell r="C5785" t="str">
            <v>1645</v>
          </cell>
          <cell r="D5785" t="str">
            <v>ANTICIPOS DE CONTRATOS Y PROVEEDORES</v>
          </cell>
          <cell r="E5785" t="str">
            <v/>
          </cell>
          <cell r="F5785" t="str">
            <v/>
          </cell>
          <cell r="G5785" t="str">
            <v>SEGU</v>
          </cell>
        </row>
        <row r="5786">
          <cell r="B5786" t="str">
            <v>SEGU-164505</v>
          </cell>
          <cell r="C5786" t="str">
            <v>164505</v>
          </cell>
          <cell r="D5786" t="str">
            <v>ANTICIPOS DE CONTRATOS</v>
          </cell>
          <cell r="E5786" t="str">
            <v>34D</v>
          </cell>
          <cell r="F5786" t="str">
            <v>D</v>
          </cell>
          <cell r="G5786" t="str">
            <v>SEGU</v>
          </cell>
        </row>
        <row r="5787">
          <cell r="B5787" t="str">
            <v>SEGU-164510</v>
          </cell>
          <cell r="C5787" t="str">
            <v>164510</v>
          </cell>
          <cell r="D5787" t="str">
            <v>PROVEEDORES</v>
          </cell>
          <cell r="E5787" t="str">
            <v>34D</v>
          </cell>
          <cell r="F5787" t="str">
            <v>D</v>
          </cell>
          <cell r="G5787" t="str">
            <v>SEGU</v>
          </cell>
        </row>
        <row r="5788">
          <cell r="B5788" t="str">
            <v>SEGU-1650</v>
          </cell>
          <cell r="C5788" t="str">
            <v>1650</v>
          </cell>
          <cell r="D5788" t="str">
            <v>HONORARIOS Y SERVICIOS</v>
          </cell>
          <cell r="E5788" t="str">
            <v/>
          </cell>
          <cell r="F5788" t="str">
            <v/>
          </cell>
          <cell r="G5788" t="str">
            <v>SEGU</v>
          </cell>
        </row>
        <row r="5789">
          <cell r="B5789" t="str">
            <v>SEGU-165005</v>
          </cell>
          <cell r="C5789" t="str">
            <v>165005</v>
          </cell>
          <cell r="D5789" t="str">
            <v>HONORARIOS</v>
          </cell>
          <cell r="E5789" t="str">
            <v>34D</v>
          </cell>
          <cell r="F5789" t="str">
            <v>D</v>
          </cell>
          <cell r="G5789" t="str">
            <v>SEGU</v>
          </cell>
        </row>
        <row r="5790">
          <cell r="B5790" t="str">
            <v>SEGU-165010</v>
          </cell>
          <cell r="C5790" t="str">
            <v>165010</v>
          </cell>
          <cell r="D5790" t="str">
            <v>SERVICIOS</v>
          </cell>
          <cell r="E5790" t="str">
            <v>34D</v>
          </cell>
          <cell r="F5790" t="str">
            <v>D</v>
          </cell>
          <cell r="G5790" t="str">
            <v>SEGU</v>
          </cell>
        </row>
        <row r="5791">
          <cell r="B5791" t="str">
            <v>SEGU-1655</v>
          </cell>
          <cell r="C5791" t="str">
            <v>1655</v>
          </cell>
          <cell r="D5791" t="str">
            <v>ADELANTOS AL PERSONAL</v>
          </cell>
          <cell r="E5791" t="str">
            <v/>
          </cell>
          <cell r="F5791" t="str">
            <v/>
          </cell>
          <cell r="G5791" t="str">
            <v>SEGU</v>
          </cell>
        </row>
        <row r="5792">
          <cell r="B5792" t="str">
            <v>SEGU-165505</v>
          </cell>
          <cell r="C5792" t="str">
            <v>165505</v>
          </cell>
          <cell r="D5792" t="str">
            <v>ANTICIPOS LABORALES</v>
          </cell>
          <cell r="E5792" t="str">
            <v>34D</v>
          </cell>
          <cell r="F5792" t="str">
            <v>D</v>
          </cell>
          <cell r="G5792" t="str">
            <v>SEGU</v>
          </cell>
        </row>
        <row r="5793">
          <cell r="B5793" t="str">
            <v>SEGU-165510</v>
          </cell>
          <cell r="C5793" t="str">
            <v>165510</v>
          </cell>
          <cell r="D5793" t="str">
            <v>GASTOS DE VIAJE</v>
          </cell>
          <cell r="E5793" t="str">
            <v>34D</v>
          </cell>
          <cell r="F5793" t="str">
            <v>D</v>
          </cell>
          <cell r="G5793" t="str">
            <v>SEGU</v>
          </cell>
        </row>
        <row r="5794">
          <cell r="B5794" t="str">
            <v>SEGU-165595</v>
          </cell>
          <cell r="C5794" t="str">
            <v>165595</v>
          </cell>
          <cell r="D5794" t="str">
            <v>OTROS</v>
          </cell>
          <cell r="E5794" t="str">
            <v>34D</v>
          </cell>
          <cell r="F5794" t="str">
            <v>D</v>
          </cell>
          <cell r="G5794" t="str">
            <v>SEGU</v>
          </cell>
        </row>
        <row r="5795">
          <cell r="B5795" t="str">
            <v>SEGU-1675</v>
          </cell>
          <cell r="C5795" t="str">
            <v>1675</v>
          </cell>
          <cell r="D5795" t="str">
            <v>INTERMEDIARIOS</v>
          </cell>
          <cell r="E5795" t="str">
            <v/>
          </cell>
          <cell r="F5795" t="str">
            <v/>
          </cell>
          <cell r="G5795" t="str">
            <v>SEGU</v>
          </cell>
        </row>
        <row r="5796">
          <cell r="B5796" t="str">
            <v>SEGU-167505</v>
          </cell>
          <cell r="C5796" t="str">
            <v>167505</v>
          </cell>
          <cell r="D5796" t="str">
            <v>DESCUENTOS</v>
          </cell>
          <cell r="E5796" t="str">
            <v>34D</v>
          </cell>
          <cell r="F5796" t="str">
            <v>D</v>
          </cell>
          <cell r="G5796" t="str">
            <v>SEGU</v>
          </cell>
        </row>
        <row r="5797">
          <cell r="B5797" t="str">
            <v>SEGU-167510</v>
          </cell>
          <cell r="C5797" t="str">
            <v>167510</v>
          </cell>
          <cell r="D5797" t="str">
            <v>DEDUCCIONES</v>
          </cell>
          <cell r="E5797" t="str">
            <v>34D</v>
          </cell>
          <cell r="F5797" t="str">
            <v>D</v>
          </cell>
          <cell r="G5797" t="str">
            <v>SEGU</v>
          </cell>
        </row>
        <row r="5798">
          <cell r="B5798" t="str">
            <v>SEGU-167515</v>
          </cell>
          <cell r="C5798" t="str">
            <v>167515</v>
          </cell>
          <cell r="D5798" t="str">
            <v>PROPAGANDA FACTURADA</v>
          </cell>
          <cell r="E5798" t="str">
            <v>34D</v>
          </cell>
          <cell r="F5798" t="str">
            <v>D</v>
          </cell>
          <cell r="G5798" t="str">
            <v>SEGU</v>
          </cell>
        </row>
        <row r="5799">
          <cell r="B5799" t="str">
            <v>SEGU-1693</v>
          </cell>
          <cell r="C5799" t="str">
            <v>1693</v>
          </cell>
          <cell r="D5799" t="str">
            <v>DIVERSAS</v>
          </cell>
          <cell r="E5799" t="str">
            <v/>
          </cell>
          <cell r="F5799" t="str">
            <v/>
          </cell>
          <cell r="G5799" t="str">
            <v>SEGU</v>
          </cell>
        </row>
        <row r="5800">
          <cell r="B5800" t="str">
            <v>SEGU-169305</v>
          </cell>
          <cell r="C5800" t="str">
            <v>169305</v>
          </cell>
          <cell r="D5800" t="str">
            <v>CUOTAS ‑ PARTES PENSIONES DE JUBILACION</v>
          </cell>
          <cell r="E5800" t="str">
            <v>34D</v>
          </cell>
          <cell r="F5800" t="str">
            <v>D</v>
          </cell>
          <cell r="G5800" t="str">
            <v>SEGU</v>
          </cell>
        </row>
        <row r="5801">
          <cell r="B5801" t="str">
            <v>SEGU-169310</v>
          </cell>
          <cell r="C5801" t="str">
            <v>169310</v>
          </cell>
          <cell r="D5801" t="str">
            <v>FALTANTES EN CAJA</v>
          </cell>
          <cell r="E5801" t="str">
            <v>34D</v>
          </cell>
          <cell r="F5801" t="str">
            <v>D</v>
          </cell>
          <cell r="G5801" t="str">
            <v>SEGU</v>
          </cell>
        </row>
        <row r="5802">
          <cell r="B5802" t="str">
            <v>SEGU-169320</v>
          </cell>
          <cell r="C5802" t="str">
            <v>169320</v>
          </cell>
          <cell r="D5802" t="str">
            <v>RECLAMOS A COMPAÑIAS ASEGURADORAS</v>
          </cell>
          <cell r="E5802" t="str">
            <v>34D</v>
          </cell>
          <cell r="F5802" t="str">
            <v>D</v>
          </cell>
          <cell r="G5802" t="str">
            <v>SEGU</v>
          </cell>
        </row>
        <row r="5803">
          <cell r="B5803" t="str">
            <v>SEGU-169325</v>
          </cell>
          <cell r="C5803" t="str">
            <v>169325</v>
          </cell>
          <cell r="D5803" t="str">
            <v>IMPUESTO A LAS VENTAS POR PAGAR (DB)</v>
          </cell>
          <cell r="E5803" t="str">
            <v>34D</v>
          </cell>
          <cell r="F5803" t="str">
            <v>D</v>
          </cell>
          <cell r="G5803" t="str">
            <v>SEGU</v>
          </cell>
        </row>
        <row r="5804">
          <cell r="B5804" t="str">
            <v>SEGU-169335</v>
          </cell>
          <cell r="C5804" t="str">
            <v>169335</v>
          </cell>
          <cell r="D5804" t="str">
            <v>TARJETAS DE CREDITO</v>
          </cell>
          <cell r="E5804" t="str">
            <v>34D</v>
          </cell>
          <cell r="F5804" t="str">
            <v>D</v>
          </cell>
          <cell r="G5804" t="str">
            <v>SEGU</v>
          </cell>
        </row>
        <row r="5805">
          <cell r="B5805" t="str">
            <v>SEGU-169395</v>
          </cell>
          <cell r="C5805" t="str">
            <v>169395</v>
          </cell>
          <cell r="D5805" t="str">
            <v>OTRAS</v>
          </cell>
          <cell r="E5805" t="str">
            <v>34D</v>
          </cell>
          <cell r="F5805" t="str">
            <v>D</v>
          </cell>
          <cell r="G5805" t="str">
            <v>SEGU</v>
          </cell>
        </row>
        <row r="5806">
          <cell r="B5806" t="str">
            <v>SEGU-1694</v>
          </cell>
          <cell r="C5806" t="str">
            <v>1694</v>
          </cell>
          <cell r="D5806" t="str">
            <v>PROVISION CUENTAS POR COBRAR, CARTERA DE CREDITOS, -INTERESES</v>
          </cell>
          <cell r="E5806" t="str">
            <v/>
          </cell>
          <cell r="F5806" t="str">
            <v/>
          </cell>
          <cell r="G5806" t="str">
            <v>SEGU</v>
          </cell>
        </row>
        <row r="5807">
          <cell r="B5807" t="str">
            <v>SEGU-169406</v>
          </cell>
          <cell r="C5807" t="str">
            <v>169406</v>
          </cell>
          <cell r="D5807" t="str">
            <v>CATEGORIA A RIESGO NORMAL, CON GARANTIA HIPOTECARIA</v>
          </cell>
          <cell r="E5807" t="str">
            <v>34B</v>
          </cell>
          <cell r="F5807" t="str">
            <v>C</v>
          </cell>
          <cell r="G5807" t="str">
            <v>SEGU</v>
          </cell>
        </row>
        <row r="5808">
          <cell r="B5808" t="str">
            <v>SEGU-169408</v>
          </cell>
          <cell r="C5808" t="str">
            <v>169408</v>
          </cell>
          <cell r="D5808" t="str">
            <v>CATEGORIA B RIESGO ACEPTABLE, CON GARANTIA HIPOTECARIA</v>
          </cell>
          <cell r="E5808" t="str">
            <v>34B</v>
          </cell>
          <cell r="F5808" t="str">
            <v>C</v>
          </cell>
          <cell r="G5808" t="str">
            <v>SEGU</v>
          </cell>
        </row>
        <row r="5809">
          <cell r="B5809" t="str">
            <v>SEGU-169410</v>
          </cell>
          <cell r="C5809" t="str">
            <v>169410</v>
          </cell>
          <cell r="D5809" t="str">
            <v>CATEGORIA C RIESGO APRECIABLE, CON GARANTIA HIPOTECARIA</v>
          </cell>
          <cell r="E5809" t="str">
            <v>34B</v>
          </cell>
          <cell r="F5809" t="str">
            <v>C</v>
          </cell>
          <cell r="G5809" t="str">
            <v>SEGU</v>
          </cell>
        </row>
        <row r="5810">
          <cell r="B5810" t="str">
            <v>SEGU-169412</v>
          </cell>
          <cell r="C5810" t="str">
            <v>169412</v>
          </cell>
          <cell r="D5810" t="str">
            <v>CATEGORIA D RIESGO SIGNIFICATIVO, CON GARANTIA HIPOTECARIA</v>
          </cell>
          <cell r="E5810" t="str">
            <v>34B</v>
          </cell>
          <cell r="F5810" t="str">
            <v>C</v>
          </cell>
          <cell r="G5810" t="str">
            <v>SEGU</v>
          </cell>
        </row>
        <row r="5811">
          <cell r="B5811" t="str">
            <v>SEGU-169414</v>
          </cell>
          <cell r="C5811" t="str">
            <v>169414</v>
          </cell>
          <cell r="D5811" t="str">
            <v>CATEGORIA E RIESGO DE INCOBRABILIDAD, CON GARANTIA HIPOTECARIA</v>
          </cell>
          <cell r="E5811" t="str">
            <v>34B</v>
          </cell>
          <cell r="F5811" t="str">
            <v>C</v>
          </cell>
          <cell r="G5811" t="str">
            <v>SEGU</v>
          </cell>
        </row>
        <row r="5812">
          <cell r="B5812" t="str">
            <v>SEGU-169416</v>
          </cell>
          <cell r="C5812" t="str">
            <v>169416</v>
          </cell>
          <cell r="D5812" t="str">
            <v>CATEGORIA A RIESGO NORMAL, SOBRE TITULOS DE CAPITALIZACION</v>
          </cell>
          <cell r="E5812" t="str">
            <v>34B</v>
          </cell>
          <cell r="F5812" t="str">
            <v>C</v>
          </cell>
          <cell r="G5812" t="str">
            <v>SEGU</v>
          </cell>
        </row>
        <row r="5813">
          <cell r="B5813" t="str">
            <v>SEGU-169418</v>
          </cell>
          <cell r="C5813" t="str">
            <v>169418</v>
          </cell>
          <cell r="D5813" t="str">
            <v>CATEGORIA B RIESGO ACEPTABLE, SOBRE TITULOS DE CAPITALIZACION</v>
          </cell>
          <cell r="E5813" t="str">
            <v>34B</v>
          </cell>
          <cell r="F5813" t="str">
            <v>C</v>
          </cell>
          <cell r="G5813" t="str">
            <v>SEGU</v>
          </cell>
        </row>
        <row r="5814">
          <cell r="B5814" t="str">
            <v>SEGU-169420</v>
          </cell>
          <cell r="C5814" t="str">
            <v>169420</v>
          </cell>
          <cell r="D5814" t="str">
            <v>CATEGORIA C RIESGO APRECIABLE, SOBRE TITULOS DE CAPITALIZACION</v>
          </cell>
          <cell r="E5814" t="str">
            <v>34B</v>
          </cell>
          <cell r="F5814" t="str">
            <v>C</v>
          </cell>
          <cell r="G5814" t="str">
            <v>SEGU</v>
          </cell>
        </row>
        <row r="5815">
          <cell r="B5815" t="str">
            <v>SEGU-169422</v>
          </cell>
          <cell r="C5815" t="str">
            <v>169422</v>
          </cell>
          <cell r="D5815" t="str">
            <v>CATEGORIA D RIESGO SIGNIFICATIVO, SOBRE TITULOS DE CAPITALIZACION</v>
          </cell>
          <cell r="E5815" t="str">
            <v>34B</v>
          </cell>
          <cell r="F5815" t="str">
            <v>C</v>
          </cell>
          <cell r="G5815" t="str">
            <v>SEGU</v>
          </cell>
        </row>
        <row r="5816">
          <cell r="B5816" t="str">
            <v>SEGU-169424</v>
          </cell>
          <cell r="C5816" t="str">
            <v>169424</v>
          </cell>
          <cell r="D5816" t="str">
            <v>CATEGORIA E RIESGO DE INCOBRABILIDAD, SOBRE TITULOS DE CAPITALIZACION</v>
          </cell>
          <cell r="E5816" t="str">
            <v>34B</v>
          </cell>
          <cell r="F5816" t="str">
            <v>C</v>
          </cell>
          <cell r="G5816" t="str">
            <v>SEGU</v>
          </cell>
        </row>
        <row r="5817">
          <cell r="B5817" t="str">
            <v>SEGU-169426</v>
          </cell>
          <cell r="C5817" t="str">
            <v>169426</v>
          </cell>
          <cell r="D5817" t="str">
            <v>CATEGORIA A RIESGO NORMAL, CON GARANTÍA PRENDARIA</v>
          </cell>
          <cell r="E5817" t="str">
            <v>34B</v>
          </cell>
          <cell r="F5817" t="str">
            <v>C</v>
          </cell>
          <cell r="G5817" t="str">
            <v>SEGU</v>
          </cell>
        </row>
        <row r="5818">
          <cell r="B5818" t="str">
            <v>SEGU-169428</v>
          </cell>
          <cell r="C5818" t="str">
            <v>169428</v>
          </cell>
          <cell r="D5818" t="str">
            <v>CATEGORIA B RIESGO ACEPTABLE, CON GARANTÍA PRENDARIA</v>
          </cell>
          <cell r="E5818" t="str">
            <v>34B</v>
          </cell>
          <cell r="F5818" t="str">
            <v>C</v>
          </cell>
          <cell r="G5818" t="str">
            <v>SEGU</v>
          </cell>
        </row>
        <row r="5819">
          <cell r="B5819" t="str">
            <v>SEGU-169430</v>
          </cell>
          <cell r="C5819" t="str">
            <v>169430</v>
          </cell>
          <cell r="D5819" t="str">
            <v>CATEGORIA C RIESGO APRECIABLE, CON GARANTÍA PRENDARIA</v>
          </cell>
          <cell r="E5819" t="str">
            <v>34B</v>
          </cell>
          <cell r="F5819" t="str">
            <v>C</v>
          </cell>
          <cell r="G5819" t="str">
            <v>SEGU</v>
          </cell>
        </row>
        <row r="5820">
          <cell r="B5820" t="str">
            <v>SEGU-169432</v>
          </cell>
          <cell r="C5820" t="str">
            <v>169432</v>
          </cell>
          <cell r="D5820" t="str">
            <v>CATEGORIA D RIESGO SIGNIFICATIVO, CON GARANTÍA PRENDARIA</v>
          </cell>
          <cell r="E5820" t="str">
            <v>34B</v>
          </cell>
          <cell r="F5820" t="str">
            <v>C</v>
          </cell>
          <cell r="G5820" t="str">
            <v>SEGU</v>
          </cell>
        </row>
        <row r="5821">
          <cell r="B5821" t="str">
            <v>SEGU-169434</v>
          </cell>
          <cell r="C5821" t="str">
            <v>169434</v>
          </cell>
          <cell r="D5821" t="str">
            <v>CATEGORIA E RIESGO DE INCOBRABILIDAD, CON GARANTÍA PRENDARIA</v>
          </cell>
          <cell r="E5821" t="str">
            <v>34B</v>
          </cell>
          <cell r="F5821" t="str">
            <v>C</v>
          </cell>
          <cell r="G5821" t="str">
            <v>SEGU</v>
          </cell>
        </row>
        <row r="5822">
          <cell r="B5822" t="str">
            <v>SEGU-169436</v>
          </cell>
          <cell r="C5822" t="str">
            <v>169436</v>
          </cell>
          <cell r="D5822" t="str">
            <v>CATEGORIA A RIESGO NORMAL, SOBRE POLIZAS</v>
          </cell>
          <cell r="E5822" t="str">
            <v>34B</v>
          </cell>
          <cell r="F5822" t="str">
            <v>C</v>
          </cell>
          <cell r="G5822" t="str">
            <v>SEGU</v>
          </cell>
        </row>
        <row r="5823">
          <cell r="B5823" t="str">
            <v>SEGU-169438</v>
          </cell>
          <cell r="C5823" t="str">
            <v>169438</v>
          </cell>
          <cell r="D5823" t="str">
            <v>CATEGORIA B RIESGO ACEPTABLE, SOBRE POLIZAS</v>
          </cell>
          <cell r="E5823" t="str">
            <v>34B</v>
          </cell>
          <cell r="F5823" t="str">
            <v>C</v>
          </cell>
          <cell r="G5823" t="str">
            <v>SEGU</v>
          </cell>
        </row>
        <row r="5824">
          <cell r="B5824" t="str">
            <v>SEGU-169440</v>
          </cell>
          <cell r="C5824" t="str">
            <v>169440</v>
          </cell>
          <cell r="D5824" t="str">
            <v>CATEGORIA C RIESGO APRECIABLE, SOBRE POLIZAS</v>
          </cell>
          <cell r="E5824" t="str">
            <v>34B</v>
          </cell>
          <cell r="F5824" t="str">
            <v>C</v>
          </cell>
          <cell r="G5824" t="str">
            <v>SEGU</v>
          </cell>
        </row>
        <row r="5825">
          <cell r="B5825" t="str">
            <v>SEGU-169442</v>
          </cell>
          <cell r="C5825" t="str">
            <v>169442</v>
          </cell>
          <cell r="D5825" t="str">
            <v>CATEGORIA D RIESGO SIGNIFICATIVO, SOBRE POLIZAS</v>
          </cell>
          <cell r="E5825" t="str">
            <v>34B</v>
          </cell>
          <cell r="F5825" t="str">
            <v>C</v>
          </cell>
          <cell r="G5825" t="str">
            <v>SEGU</v>
          </cell>
        </row>
        <row r="5826">
          <cell r="B5826" t="str">
            <v>SEGU-169444</v>
          </cell>
          <cell r="C5826" t="str">
            <v>169444</v>
          </cell>
          <cell r="D5826" t="str">
            <v>CATEGORIA E RIESGO DE INCOBRABILIDAD, SOBRE POLIZAS</v>
          </cell>
          <cell r="E5826" t="str">
            <v>34B</v>
          </cell>
          <cell r="F5826" t="str">
            <v>C</v>
          </cell>
          <cell r="G5826" t="str">
            <v>SEGU</v>
          </cell>
        </row>
        <row r="5827">
          <cell r="B5827" t="str">
            <v>SEGU-169446</v>
          </cell>
          <cell r="C5827" t="str">
            <v>169446</v>
          </cell>
          <cell r="D5827" t="str">
            <v>CATEGORIA A RIESGO NORMAL, POR FINANCIACION DE PRIMAS</v>
          </cell>
          <cell r="E5827" t="str">
            <v>34B</v>
          </cell>
          <cell r="F5827" t="str">
            <v>C</v>
          </cell>
          <cell r="G5827" t="str">
            <v>SEGU</v>
          </cell>
        </row>
        <row r="5828">
          <cell r="B5828" t="str">
            <v>SEGU-169448</v>
          </cell>
          <cell r="C5828" t="str">
            <v>169448</v>
          </cell>
          <cell r="D5828" t="str">
            <v>CATEGORIA B RIESGO ACEPTABLE, POR FINANCIACION DE PRIMAS</v>
          </cell>
          <cell r="E5828" t="str">
            <v>34B</v>
          </cell>
          <cell r="F5828" t="str">
            <v>C</v>
          </cell>
          <cell r="G5828" t="str">
            <v>SEGU</v>
          </cell>
        </row>
        <row r="5829">
          <cell r="B5829" t="str">
            <v>SEGU-169450</v>
          </cell>
          <cell r="C5829" t="str">
            <v>169450</v>
          </cell>
          <cell r="D5829" t="str">
            <v>CATEGORIA C RIESGO APRECIABLE, POR FINANCIACION DE PRIMAS</v>
          </cell>
          <cell r="E5829" t="str">
            <v>34B</v>
          </cell>
          <cell r="F5829" t="str">
            <v>C</v>
          </cell>
          <cell r="G5829" t="str">
            <v>SEGU</v>
          </cell>
        </row>
        <row r="5830">
          <cell r="B5830" t="str">
            <v>SEGU-169452</v>
          </cell>
          <cell r="C5830" t="str">
            <v>169452</v>
          </cell>
          <cell r="D5830" t="str">
            <v>CATEGORIA D RIESGO SIGNIFICATIVO, POR FINANCIACION DE PRIMAS</v>
          </cell>
          <cell r="E5830" t="str">
            <v>34B</v>
          </cell>
          <cell r="F5830" t="str">
            <v>C</v>
          </cell>
          <cell r="G5830" t="str">
            <v>SEGU</v>
          </cell>
        </row>
        <row r="5831">
          <cell r="B5831" t="str">
            <v>SEGU-169454</v>
          </cell>
          <cell r="C5831" t="str">
            <v>169454</v>
          </cell>
          <cell r="D5831" t="str">
            <v>CATEGORIA E RIESGO DE INCOBRABILIDAD, POR FINANCIACION DE PRIMAS</v>
          </cell>
          <cell r="E5831" t="str">
            <v>34B</v>
          </cell>
          <cell r="F5831" t="str">
            <v>C</v>
          </cell>
          <cell r="G5831" t="str">
            <v>SEGU</v>
          </cell>
        </row>
        <row r="5832">
          <cell r="B5832" t="str">
            <v>SEGU-1696</v>
          </cell>
          <cell r="C5832" t="str">
            <v>1696</v>
          </cell>
          <cell r="D5832" t="str">
            <v>PROVISION OTRAS CUENTAS POR COBRAR</v>
          </cell>
          <cell r="E5832" t="str">
            <v/>
          </cell>
          <cell r="F5832" t="str">
            <v/>
          </cell>
          <cell r="G5832" t="str">
            <v>SEGU</v>
          </cell>
        </row>
        <row r="5833">
          <cell r="B5833" t="str">
            <v>SEGU-169605</v>
          </cell>
          <cell r="C5833" t="str">
            <v>169605</v>
          </cell>
          <cell r="D5833" t="str">
            <v>INTERESES, PACTOS DE REVENTA</v>
          </cell>
          <cell r="E5833" t="str">
            <v>34B</v>
          </cell>
          <cell r="F5833" t="str">
            <v>C</v>
          </cell>
          <cell r="G5833" t="str">
            <v>SEGU</v>
          </cell>
        </row>
        <row r="5834">
          <cell r="B5834" t="str">
            <v>SEGU-169611</v>
          </cell>
          <cell r="C5834" t="str">
            <v>169611</v>
          </cell>
          <cell r="D5834" t="str">
            <v>REMUNERACION DE INTERMEDIACION</v>
          </cell>
          <cell r="E5834" t="str">
            <v>34B</v>
          </cell>
          <cell r="F5834" t="str">
            <v>C</v>
          </cell>
          <cell r="G5834" t="str">
            <v>SEGU</v>
          </cell>
        </row>
        <row r="5835">
          <cell r="B5835" t="str">
            <v>SEGU-169620</v>
          </cell>
          <cell r="C5835" t="str">
            <v>169620</v>
          </cell>
          <cell r="D5835" t="str">
            <v>DIVIDENDOS Y PARTICIPACIONES</v>
          </cell>
          <cell r="E5835" t="str">
            <v>34B</v>
          </cell>
          <cell r="F5835" t="str">
            <v>C</v>
          </cell>
          <cell r="G5835" t="str">
            <v>SEGU</v>
          </cell>
        </row>
        <row r="5836">
          <cell r="B5836" t="str">
            <v>SEGU-169625</v>
          </cell>
          <cell r="C5836" t="str">
            <v>169625</v>
          </cell>
          <cell r="D5836" t="str">
            <v>ARRENDAMIENTOS</v>
          </cell>
          <cell r="E5836" t="str">
            <v>34B</v>
          </cell>
          <cell r="F5836" t="str">
            <v>C</v>
          </cell>
          <cell r="G5836" t="str">
            <v>SEGU</v>
          </cell>
        </row>
        <row r="5837">
          <cell r="B5837" t="str">
            <v>SEGU-169635</v>
          </cell>
          <cell r="C5837" t="str">
            <v>169635</v>
          </cell>
          <cell r="D5837" t="str">
            <v>PAGOS POR CUENTA DE TERCEROS</v>
          </cell>
          <cell r="E5837" t="str">
            <v>34B</v>
          </cell>
          <cell r="F5837" t="str">
            <v>C</v>
          </cell>
          <cell r="G5837" t="str">
            <v>SEGU</v>
          </cell>
        </row>
        <row r="5838">
          <cell r="B5838" t="str">
            <v>SEGU-169640</v>
          </cell>
          <cell r="C5838" t="str">
            <v>169640</v>
          </cell>
          <cell r="D5838" t="str">
            <v>PROMETIENTES VENDEDORES</v>
          </cell>
          <cell r="E5838" t="str">
            <v>34B</v>
          </cell>
          <cell r="F5838" t="str">
            <v>C</v>
          </cell>
          <cell r="G5838" t="str">
            <v>SEGU</v>
          </cell>
        </row>
        <row r="5839">
          <cell r="B5839" t="str">
            <v>SEGU-169645</v>
          </cell>
          <cell r="C5839" t="str">
            <v>169645</v>
          </cell>
          <cell r="D5839" t="str">
            <v>ANTICIPOS DE CONTRATOS Y PROVEEDORES</v>
          </cell>
          <cell r="E5839" t="str">
            <v>34B</v>
          </cell>
          <cell r="F5839" t="str">
            <v>C</v>
          </cell>
          <cell r="G5839" t="str">
            <v>SEGU</v>
          </cell>
        </row>
        <row r="5840">
          <cell r="B5840" t="str">
            <v>SEGU-169650</v>
          </cell>
          <cell r="C5840" t="str">
            <v>169650</v>
          </cell>
          <cell r="D5840" t="str">
            <v>HONORARIOS Y SERVICIOS</v>
          </cell>
          <cell r="E5840" t="str">
            <v>34B</v>
          </cell>
          <cell r="F5840" t="str">
            <v>C</v>
          </cell>
          <cell r="G5840" t="str">
            <v>SEGU</v>
          </cell>
        </row>
        <row r="5841">
          <cell r="B5841" t="str">
            <v>SEGU-169655</v>
          </cell>
          <cell r="C5841" t="str">
            <v>169655</v>
          </cell>
          <cell r="D5841" t="str">
            <v>ADELANTOS AL PERSONAL</v>
          </cell>
          <cell r="E5841" t="str">
            <v>34B</v>
          </cell>
          <cell r="F5841" t="str">
            <v>C</v>
          </cell>
          <cell r="G5841" t="str">
            <v>SEGU</v>
          </cell>
        </row>
        <row r="5842">
          <cell r="B5842" t="str">
            <v>SEGU-169695</v>
          </cell>
          <cell r="C5842" t="str">
            <v>169695</v>
          </cell>
          <cell r="D5842" t="str">
            <v>OTRAS</v>
          </cell>
          <cell r="E5842" t="str">
            <v>34B</v>
          </cell>
          <cell r="F5842" t="str">
            <v>C</v>
          </cell>
          <cell r="G5842" t="str">
            <v>SEGU</v>
          </cell>
        </row>
        <row r="5843">
          <cell r="B5843" t="str">
            <v>SEGU-1705</v>
          </cell>
          <cell r="C5843" t="str">
            <v>1705</v>
          </cell>
          <cell r="D5843" t="str">
            <v>BIENES REALIZABLES</v>
          </cell>
          <cell r="E5843" t="str">
            <v/>
          </cell>
          <cell r="F5843" t="str">
            <v/>
          </cell>
          <cell r="G5843" t="str">
            <v>SEGU</v>
          </cell>
        </row>
        <row r="5844">
          <cell r="B5844" t="str">
            <v>SEGU-170505</v>
          </cell>
          <cell r="C5844" t="str">
            <v>170505</v>
          </cell>
          <cell r="D5844" t="str">
            <v>TERRENOS</v>
          </cell>
          <cell r="E5844" t="str">
            <v>37A</v>
          </cell>
          <cell r="F5844" t="str">
            <v>D</v>
          </cell>
          <cell r="G5844" t="str">
            <v>SEGU</v>
          </cell>
        </row>
        <row r="5845">
          <cell r="B5845" t="str">
            <v>SEGU-170535</v>
          </cell>
          <cell r="C5845" t="str">
            <v>170535</v>
          </cell>
          <cell r="D5845" t="str">
            <v>CUENTAS EN PARTICIPACION</v>
          </cell>
          <cell r="E5845" t="str">
            <v>37B</v>
          </cell>
          <cell r="F5845" t="str">
            <v>D</v>
          </cell>
          <cell r="G5845" t="str">
            <v>SEGU</v>
          </cell>
        </row>
        <row r="5846">
          <cell r="B5846" t="str">
            <v>SEGU-170540</v>
          </cell>
          <cell r="C5846" t="str">
            <v>170540</v>
          </cell>
          <cell r="D5846" t="str">
            <v>INMUEBLES</v>
          </cell>
          <cell r="E5846" t="str">
            <v>37A</v>
          </cell>
          <cell r="F5846" t="str">
            <v>D</v>
          </cell>
          <cell r="G5846" t="str">
            <v>SEGU</v>
          </cell>
        </row>
        <row r="5847">
          <cell r="B5847" t="str">
            <v>SEGU-1710</v>
          </cell>
          <cell r="C5847" t="str">
            <v>1710</v>
          </cell>
          <cell r="D5847" t="str">
            <v>BIENES RECIBIDOS EN PAGO</v>
          </cell>
          <cell r="E5847" t="str">
            <v/>
          </cell>
          <cell r="F5847" t="str">
            <v/>
          </cell>
          <cell r="G5847" t="str">
            <v>SEGU</v>
          </cell>
        </row>
        <row r="5848">
          <cell r="B5848" t="str">
            <v>SEGU-171005</v>
          </cell>
          <cell r="C5848" t="str">
            <v>171005</v>
          </cell>
          <cell r="D5848" t="str">
            <v>BIENES INMUEBLES</v>
          </cell>
          <cell r="E5848" t="str">
            <v>37A</v>
          </cell>
          <cell r="F5848" t="str">
            <v>D</v>
          </cell>
          <cell r="G5848" t="str">
            <v>SEGU</v>
          </cell>
        </row>
        <row r="5849">
          <cell r="B5849" t="str">
            <v>SEGU-171010</v>
          </cell>
          <cell r="C5849" t="str">
            <v>171010</v>
          </cell>
          <cell r="D5849" t="str">
            <v>BIENES MUEBLES</v>
          </cell>
          <cell r="E5849" t="str">
            <v>37A</v>
          </cell>
          <cell r="F5849" t="str">
            <v>D</v>
          </cell>
          <cell r="G5849" t="str">
            <v>SEGU</v>
          </cell>
        </row>
        <row r="5850">
          <cell r="B5850" t="str">
            <v>SEGU-1795</v>
          </cell>
          <cell r="C5850" t="str">
            <v>1795</v>
          </cell>
          <cell r="D5850" t="str">
            <v>DEPRECIACION ACUMULADA BIENES REALIZABLES</v>
          </cell>
          <cell r="G5850" t="str">
            <v>SEGU</v>
          </cell>
        </row>
        <row r="5851">
          <cell r="B5851" t="str">
            <v>SEGU-1799</v>
          </cell>
          <cell r="C5851" t="str">
            <v>1799</v>
          </cell>
          <cell r="D5851" t="str">
            <v>PROVISION BIENES REALIZABLES Y RECIBIDOS EN PAGO</v>
          </cell>
          <cell r="E5851" t="str">
            <v/>
          </cell>
          <cell r="F5851" t="str">
            <v/>
          </cell>
          <cell r="G5851" t="str">
            <v>SEGU</v>
          </cell>
        </row>
        <row r="5852">
          <cell r="B5852" t="str">
            <v>SEGU-179905</v>
          </cell>
          <cell r="C5852" t="str">
            <v>179905</v>
          </cell>
          <cell r="D5852" t="str">
            <v>BIENES REALIZABLES</v>
          </cell>
          <cell r="E5852" t="str">
            <v>37A</v>
          </cell>
          <cell r="F5852" t="str">
            <v>C</v>
          </cell>
          <cell r="G5852" t="str">
            <v>SEGU</v>
          </cell>
        </row>
        <row r="5853">
          <cell r="B5853" t="str">
            <v>SEGU-179910</v>
          </cell>
          <cell r="C5853" t="str">
            <v>179910</v>
          </cell>
          <cell r="D5853" t="str">
            <v>BIENES RECIBIDOS EN PAGO</v>
          </cell>
          <cell r="E5853" t="str">
            <v>37A</v>
          </cell>
          <cell r="F5853" t="str">
            <v>C</v>
          </cell>
          <cell r="G5853" t="str">
            <v>SEGU</v>
          </cell>
        </row>
        <row r="5854">
          <cell r="B5854" t="str">
            <v>SEGU-1805</v>
          </cell>
          <cell r="C5854" t="str">
            <v>1805</v>
          </cell>
          <cell r="D5854" t="str">
            <v>TERRENOS</v>
          </cell>
          <cell r="E5854" t="str">
            <v>37A</v>
          </cell>
          <cell r="F5854" t="str">
            <v>D</v>
          </cell>
          <cell r="G5854" t="str">
            <v>SEGU</v>
          </cell>
        </row>
        <row r="5855">
          <cell r="B5855" t="str">
            <v>SEGU-1810</v>
          </cell>
          <cell r="C5855" t="str">
            <v>1810</v>
          </cell>
          <cell r="D5855" t="str">
            <v>CONSTRUCCIONES EN CURSO</v>
          </cell>
          <cell r="E5855" t="str">
            <v>37A</v>
          </cell>
          <cell r="F5855" t="str">
            <v>D</v>
          </cell>
          <cell r="G5855" t="str">
            <v>SEGU</v>
          </cell>
        </row>
        <row r="5856">
          <cell r="B5856" t="str">
            <v>SEGU-1815</v>
          </cell>
          <cell r="C5856" t="str">
            <v>1815</v>
          </cell>
          <cell r="D5856" t="str">
            <v>EDIFICIOS</v>
          </cell>
          <cell r="E5856" t="str">
            <v>37A</v>
          </cell>
          <cell r="F5856" t="str">
            <v>D</v>
          </cell>
          <cell r="G5856" t="str">
            <v>SEGU</v>
          </cell>
        </row>
        <row r="5857">
          <cell r="B5857" t="str">
            <v>SEGU-1820</v>
          </cell>
          <cell r="C5857" t="str">
            <v>1820</v>
          </cell>
          <cell r="D5857" t="str">
            <v>EQUIPO, MUEBLES Y ENSERES DE OFICINA</v>
          </cell>
          <cell r="E5857" t="str">
            <v>37A</v>
          </cell>
          <cell r="F5857" t="str">
            <v>D</v>
          </cell>
          <cell r="G5857" t="str">
            <v>SEGU</v>
          </cell>
        </row>
        <row r="5858">
          <cell r="B5858" t="str">
            <v>SEGU-1825</v>
          </cell>
          <cell r="C5858" t="str">
            <v>1825</v>
          </cell>
          <cell r="D5858" t="str">
            <v>EQUIPO DE COMPUTACION</v>
          </cell>
          <cell r="E5858" t="str">
            <v>37A</v>
          </cell>
          <cell r="F5858" t="str">
            <v>D</v>
          </cell>
          <cell r="G5858" t="str">
            <v>SEGU</v>
          </cell>
        </row>
        <row r="5859">
          <cell r="B5859" t="str">
            <v>SEGU-1830</v>
          </cell>
          <cell r="C5859" t="str">
            <v>1830</v>
          </cell>
          <cell r="D5859" t="str">
            <v>VEHICULOS</v>
          </cell>
          <cell r="E5859" t="str">
            <v>37A</v>
          </cell>
          <cell r="F5859" t="str">
            <v>D</v>
          </cell>
          <cell r="G5859" t="str">
            <v>SEGU</v>
          </cell>
        </row>
        <row r="5860">
          <cell r="B5860" t="str">
            <v>SEGU-1850</v>
          </cell>
          <cell r="C5860" t="str">
            <v>1850</v>
          </cell>
          <cell r="D5860" t="str">
            <v>IMPORTACIONES EN CURSO</v>
          </cell>
          <cell r="E5860" t="str">
            <v>37A</v>
          </cell>
          <cell r="F5860" t="str">
            <v>D</v>
          </cell>
          <cell r="G5860" t="str">
            <v>SEGU</v>
          </cell>
        </row>
        <row r="5861">
          <cell r="B5861" t="str">
            <v>SEGU-1895</v>
          </cell>
          <cell r="C5861" t="str">
            <v>1895</v>
          </cell>
          <cell r="D5861" t="str">
            <v>DEPRECIACION ACUMULADA</v>
          </cell>
          <cell r="E5861" t="str">
            <v/>
          </cell>
          <cell r="F5861" t="str">
            <v/>
          </cell>
          <cell r="G5861" t="str">
            <v>SEGU</v>
          </cell>
        </row>
        <row r="5862">
          <cell r="B5862" t="str">
            <v>SEGU-189505</v>
          </cell>
          <cell r="C5862" t="str">
            <v>189505</v>
          </cell>
          <cell r="D5862" t="str">
            <v>EDIFICIOS</v>
          </cell>
          <cell r="E5862" t="str">
            <v>37D</v>
          </cell>
          <cell r="F5862" t="str">
            <v>C</v>
          </cell>
          <cell r="G5862" t="str">
            <v>SEGU</v>
          </cell>
        </row>
        <row r="5863">
          <cell r="B5863" t="str">
            <v>SEGU-189510</v>
          </cell>
          <cell r="C5863" t="str">
            <v>189510</v>
          </cell>
          <cell r="D5863" t="str">
            <v>EQUIPO, MUEBLES Y ENSERES DE OFICINA</v>
          </cell>
          <cell r="E5863" t="str">
            <v>37D</v>
          </cell>
          <cell r="F5863" t="str">
            <v>C</v>
          </cell>
          <cell r="G5863" t="str">
            <v>SEGU</v>
          </cell>
        </row>
        <row r="5864">
          <cell r="B5864" t="str">
            <v>SEGU-189515</v>
          </cell>
          <cell r="C5864" t="str">
            <v>189515</v>
          </cell>
          <cell r="D5864" t="str">
            <v>EQUIPO DE COMPUTACION</v>
          </cell>
          <cell r="E5864" t="str">
            <v>37D</v>
          </cell>
          <cell r="F5864" t="str">
            <v>C</v>
          </cell>
          <cell r="G5864" t="str">
            <v>SEGU</v>
          </cell>
        </row>
        <row r="5865">
          <cell r="B5865" t="str">
            <v>SEGU-189520</v>
          </cell>
          <cell r="C5865" t="str">
            <v>189520</v>
          </cell>
          <cell r="D5865" t="str">
            <v>VEHICULOS</v>
          </cell>
          <cell r="E5865" t="str">
            <v>37D</v>
          </cell>
          <cell r="F5865" t="str">
            <v>C</v>
          </cell>
          <cell r="G5865" t="str">
            <v>SEGU</v>
          </cell>
        </row>
        <row r="5866">
          <cell r="B5866" t="str">
            <v>SEGU-1898</v>
          </cell>
          <cell r="C5866" t="str">
            <v>1898</v>
          </cell>
          <cell r="D5866" t="str">
            <v>DEPRECIACION DIFERIDA</v>
          </cell>
          <cell r="E5866" t="str">
            <v>37D</v>
          </cell>
          <cell r="F5866" t="str">
            <v>C</v>
          </cell>
          <cell r="G5866" t="str">
            <v>SEGU</v>
          </cell>
        </row>
        <row r="5867">
          <cell r="B5867" t="str">
            <v>SEGU-1899</v>
          </cell>
          <cell r="C5867" t="str">
            <v>1899</v>
          </cell>
          <cell r="D5867" t="str">
            <v>PROVISION PROPIEDADES Y EQUIPO</v>
          </cell>
          <cell r="E5867" t="str">
            <v>37A</v>
          </cell>
          <cell r="F5867" t="str">
            <v>C</v>
          </cell>
          <cell r="G5867" t="str">
            <v>SEGU</v>
          </cell>
        </row>
        <row r="5868">
          <cell r="B5868" t="str">
            <v>SEGU-1904</v>
          </cell>
          <cell r="C5868" t="str">
            <v>1904</v>
          </cell>
          <cell r="D5868" t="str">
            <v>SUCURSALES Y AGENCIAS</v>
          </cell>
          <cell r="E5868" t="str">
            <v/>
          </cell>
          <cell r="F5868" t="str">
            <v/>
          </cell>
          <cell r="G5868" t="str">
            <v>SEGU</v>
          </cell>
        </row>
        <row r="5869">
          <cell r="B5869" t="str">
            <v>SEGU-190405</v>
          </cell>
          <cell r="C5869" t="str">
            <v>190405</v>
          </cell>
          <cell r="D5869" t="str">
            <v>TRASLADO DE FONDOS</v>
          </cell>
          <cell r="E5869" t="str">
            <v>38</v>
          </cell>
          <cell r="F5869" t="str">
            <v>D</v>
          </cell>
          <cell r="G5869" t="str">
            <v>SEGU</v>
          </cell>
        </row>
        <row r="5870">
          <cell r="B5870" t="str">
            <v>SEGU-190410</v>
          </cell>
          <cell r="C5870" t="str">
            <v>190410</v>
          </cell>
          <cell r="D5870" t="str">
            <v>TRASLADO DE CARTERA DE CREDITOS</v>
          </cell>
          <cell r="E5870" t="str">
            <v>38</v>
          </cell>
          <cell r="F5870" t="str">
            <v>D</v>
          </cell>
          <cell r="G5870" t="str">
            <v>SEGU</v>
          </cell>
        </row>
        <row r="5871">
          <cell r="B5871" t="str">
            <v>SEGU-190412</v>
          </cell>
          <cell r="C5871" t="str">
            <v>190412</v>
          </cell>
          <cell r="D5871" t="str">
            <v>TRASLADO DE CUENTAS POR COBRAR ACTIVIDAD ASEGURADORA</v>
          </cell>
          <cell r="E5871" t="str">
            <v>38</v>
          </cell>
          <cell r="F5871" t="str">
            <v>D</v>
          </cell>
          <cell r="G5871" t="str">
            <v>SEGU</v>
          </cell>
        </row>
        <row r="5872">
          <cell r="B5872" t="str">
            <v>SEGU-190415</v>
          </cell>
          <cell r="C5872" t="str">
            <v>190415</v>
          </cell>
          <cell r="D5872" t="str">
            <v>TRASLADO DE PROPIEDADES Y EQUIPO</v>
          </cell>
          <cell r="E5872" t="str">
            <v>38</v>
          </cell>
          <cell r="F5872" t="str">
            <v>D</v>
          </cell>
          <cell r="G5872" t="str">
            <v>SEGU</v>
          </cell>
        </row>
        <row r="5873">
          <cell r="B5873" t="str">
            <v>SEGU-190420</v>
          </cell>
          <cell r="C5873" t="str">
            <v>190420</v>
          </cell>
          <cell r="D5873" t="str">
            <v>TRASLADO DE GASTOS</v>
          </cell>
          <cell r="E5873" t="str">
            <v>38</v>
          </cell>
          <cell r="F5873" t="str">
            <v>D</v>
          </cell>
          <cell r="G5873" t="str">
            <v>SEGU</v>
          </cell>
        </row>
        <row r="5874">
          <cell r="B5874" t="str">
            <v>SEGU-190495</v>
          </cell>
          <cell r="C5874" t="str">
            <v>190495</v>
          </cell>
          <cell r="D5874" t="str">
            <v>OTROS TRASLADOS</v>
          </cell>
          <cell r="E5874" t="str">
            <v>38</v>
          </cell>
          <cell r="F5874" t="str">
            <v>D</v>
          </cell>
          <cell r="G5874" t="str">
            <v>SEGU</v>
          </cell>
        </row>
        <row r="5875">
          <cell r="B5875" t="str">
            <v>SEGU-1912</v>
          </cell>
          <cell r="C5875" t="str">
            <v>1912</v>
          </cell>
          <cell r="D5875" t="str">
            <v>APORTES PERMANENTES</v>
          </cell>
          <cell r="E5875" t="str">
            <v/>
          </cell>
          <cell r="F5875" t="str">
            <v/>
          </cell>
          <cell r="G5875" t="str">
            <v>SEGU</v>
          </cell>
        </row>
        <row r="5876">
          <cell r="B5876" t="str">
            <v>SEGU-191205</v>
          </cell>
          <cell r="C5876" t="str">
            <v>191205</v>
          </cell>
          <cell r="D5876" t="str">
            <v>ORGANISMOS COOPERATIVOS</v>
          </cell>
          <cell r="E5876" t="str">
            <v>38</v>
          </cell>
          <cell r="F5876" t="str">
            <v>D</v>
          </cell>
          <cell r="G5876" t="str">
            <v>SEGU</v>
          </cell>
        </row>
        <row r="5877">
          <cell r="B5877" t="str">
            <v>SEGU-191210</v>
          </cell>
          <cell r="C5877" t="str">
            <v>191210</v>
          </cell>
          <cell r="D5877" t="str">
            <v>CLUBES SOCIALES</v>
          </cell>
          <cell r="E5877" t="str">
            <v>38</v>
          </cell>
          <cell r="F5877" t="str">
            <v>D</v>
          </cell>
          <cell r="G5877" t="str">
            <v>SEGU</v>
          </cell>
        </row>
        <row r="5878">
          <cell r="B5878" t="str">
            <v>SEGU-191215</v>
          </cell>
          <cell r="C5878" t="str">
            <v>191215</v>
          </cell>
          <cell r="D5878" t="str">
            <v>ENTIDADES SIN ANIMO DE LUCRO NACIONALES</v>
          </cell>
          <cell r="E5878" t="str">
            <v>38</v>
          </cell>
          <cell r="F5878" t="str">
            <v>D</v>
          </cell>
          <cell r="G5878" t="str">
            <v>SEGU</v>
          </cell>
        </row>
        <row r="5879">
          <cell r="B5879" t="str">
            <v>SEGU-191220</v>
          </cell>
          <cell r="C5879" t="str">
            <v>191220</v>
          </cell>
          <cell r="D5879" t="str">
            <v>ENTIDADES SIN ANIMO DE LUCRO INTERNACIONALES</v>
          </cell>
          <cell r="E5879" t="str">
            <v>38</v>
          </cell>
          <cell r="F5879" t="str">
            <v>D</v>
          </cell>
          <cell r="G5879" t="str">
            <v>SEGU</v>
          </cell>
        </row>
        <row r="5880">
          <cell r="B5880" t="str">
            <v>SEGU-191295</v>
          </cell>
          <cell r="C5880" t="str">
            <v>191295</v>
          </cell>
          <cell r="D5880" t="str">
            <v>OTROS</v>
          </cell>
          <cell r="E5880" t="str">
            <v>38</v>
          </cell>
          <cell r="F5880" t="str">
            <v>D</v>
          </cell>
          <cell r="G5880" t="str">
            <v>SEGU</v>
          </cell>
        </row>
        <row r="5881">
          <cell r="B5881" t="str">
            <v>SEGU-1915</v>
          </cell>
          <cell r="C5881" t="str">
            <v>1915</v>
          </cell>
          <cell r="D5881" t="str">
            <v>GASTOS ANTICIPADOS</v>
          </cell>
          <cell r="E5881" t="str">
            <v/>
          </cell>
          <cell r="F5881" t="str">
            <v/>
          </cell>
          <cell r="G5881" t="str">
            <v>SEGU</v>
          </cell>
        </row>
        <row r="5882">
          <cell r="B5882" t="str">
            <v>SEGU-191505</v>
          </cell>
          <cell r="C5882" t="str">
            <v>191505</v>
          </cell>
          <cell r="D5882" t="str">
            <v>INTERESES</v>
          </cell>
          <cell r="E5882" t="str">
            <v>38</v>
          </cell>
          <cell r="F5882" t="str">
            <v>D</v>
          </cell>
          <cell r="G5882" t="str">
            <v>SEGU</v>
          </cell>
        </row>
        <row r="5883">
          <cell r="B5883" t="str">
            <v>SEGU-191507</v>
          </cell>
          <cell r="C5883" t="str">
            <v>191507</v>
          </cell>
          <cell r="D5883" t="str">
            <v>INTERESES BONOS OBLIGATORIAMENTE CONVERTIBLES EN ACCIONES</v>
          </cell>
          <cell r="E5883" t="str">
            <v>38</v>
          </cell>
          <cell r="F5883" t="str">
            <v>D</v>
          </cell>
          <cell r="G5883" t="str">
            <v>SEGU</v>
          </cell>
        </row>
        <row r="5884">
          <cell r="B5884" t="str">
            <v>SEGU-191510</v>
          </cell>
          <cell r="C5884" t="str">
            <v>191510</v>
          </cell>
          <cell r="D5884" t="str">
            <v>SEGUROS</v>
          </cell>
          <cell r="E5884" t="str">
            <v>38</v>
          </cell>
          <cell r="F5884" t="str">
            <v>D</v>
          </cell>
          <cell r="G5884" t="str">
            <v>SEGU</v>
          </cell>
        </row>
        <row r="5885">
          <cell r="B5885" t="str">
            <v>SEGU-191515</v>
          </cell>
          <cell r="C5885" t="str">
            <v>191515</v>
          </cell>
          <cell r="D5885" t="str">
            <v>ARRENDAMIENTOS</v>
          </cell>
          <cell r="E5885" t="str">
            <v>38</v>
          </cell>
          <cell r="F5885" t="str">
            <v>D</v>
          </cell>
          <cell r="G5885" t="str">
            <v>SEGU</v>
          </cell>
        </row>
        <row r="5886">
          <cell r="B5886" t="str">
            <v>SEGU-191535</v>
          </cell>
          <cell r="C5886" t="str">
            <v>191535</v>
          </cell>
          <cell r="D5886" t="str">
            <v>MANTENIMIENTO EQUIPOS</v>
          </cell>
          <cell r="E5886" t="str">
            <v>38</v>
          </cell>
          <cell r="F5886" t="str">
            <v>D</v>
          </cell>
          <cell r="G5886" t="str">
            <v>SEGU</v>
          </cell>
        </row>
        <row r="5887">
          <cell r="B5887" t="str">
            <v>SEGU-191540</v>
          </cell>
          <cell r="C5887" t="str">
            <v>191540</v>
          </cell>
          <cell r="D5887" t="str">
            <v>COSTOS CONTRATOS NO PROPORCIONALES</v>
          </cell>
          <cell r="E5887" t="str">
            <v>38</v>
          </cell>
          <cell r="F5887" t="str">
            <v>D</v>
          </cell>
          <cell r="G5887" t="str">
            <v>SEGU</v>
          </cell>
        </row>
        <row r="5888">
          <cell r="B5888" t="str">
            <v>SEGU-191575</v>
          </cell>
          <cell r="C5888" t="str">
            <v>191575</v>
          </cell>
          <cell r="D5888" t="str">
            <v>COMISIONES PAGADAS POR PRODUCTOS DERIVADOS</v>
          </cell>
          <cell r="E5888" t="str">
            <v>38</v>
          </cell>
          <cell r="F5888" t="str">
            <v>D</v>
          </cell>
          <cell r="G5888" t="str">
            <v>SEGU</v>
          </cell>
        </row>
        <row r="5889">
          <cell r="B5889" t="str">
            <v>SEGU-191595</v>
          </cell>
          <cell r="C5889" t="str">
            <v>191595</v>
          </cell>
          <cell r="D5889" t="str">
            <v>OTROS</v>
          </cell>
          <cell r="E5889" t="str">
            <v>38</v>
          </cell>
          <cell r="F5889" t="str">
            <v>D</v>
          </cell>
          <cell r="G5889" t="str">
            <v>SEGU</v>
          </cell>
        </row>
        <row r="5890">
          <cell r="B5890" t="str">
            <v>SEGU-1917</v>
          </cell>
          <cell r="C5890" t="str">
            <v>1917</v>
          </cell>
          <cell r="D5890" t="str">
            <v>ACTIVOS INTANGIBLES</v>
          </cell>
          <cell r="G5890" t="str">
            <v>SEGU</v>
          </cell>
        </row>
        <row r="5891">
          <cell r="B5891" t="str">
            <v>SEGU-191705</v>
          </cell>
          <cell r="C5891" t="str">
            <v>191705</v>
          </cell>
          <cell r="D5891" t="str">
            <v>CRÉDITO MERCANTIL</v>
          </cell>
          <cell r="E5891" t="str">
            <v>37E</v>
          </cell>
          <cell r="F5891" t="str">
            <v>D</v>
          </cell>
          <cell r="G5891" t="str">
            <v>SEGU</v>
          </cell>
        </row>
        <row r="5892">
          <cell r="B5892" t="str">
            <v>SEGU-1920</v>
          </cell>
          <cell r="C5892" t="str">
            <v>1920</v>
          </cell>
          <cell r="D5892" t="str">
            <v>CARGOS DIFERIDOS</v>
          </cell>
          <cell r="E5892" t="str">
            <v/>
          </cell>
          <cell r="F5892" t="str">
            <v/>
          </cell>
          <cell r="G5892" t="str">
            <v>SEGU</v>
          </cell>
        </row>
        <row r="5893">
          <cell r="B5893" t="str">
            <v>SEGU-192005</v>
          </cell>
          <cell r="C5893" t="str">
            <v>192005</v>
          </cell>
          <cell r="D5893" t="str">
            <v>ORGANIZACION Y PREOPERATIVOS</v>
          </cell>
          <cell r="E5893" t="str">
            <v>37C</v>
          </cell>
          <cell r="F5893" t="str">
            <v>D</v>
          </cell>
          <cell r="G5893" t="str">
            <v>SEGU</v>
          </cell>
        </row>
        <row r="5894">
          <cell r="B5894" t="str">
            <v>SEGU-192010</v>
          </cell>
          <cell r="C5894" t="str">
            <v>192010</v>
          </cell>
          <cell r="D5894" t="str">
            <v>REMODELACION</v>
          </cell>
          <cell r="E5894" t="str">
            <v>37C</v>
          </cell>
          <cell r="F5894" t="str">
            <v>D</v>
          </cell>
          <cell r="G5894" t="str">
            <v>SEGU</v>
          </cell>
        </row>
        <row r="5895">
          <cell r="B5895" t="str">
            <v>SEGU-192015</v>
          </cell>
          <cell r="C5895" t="str">
            <v>192015</v>
          </cell>
          <cell r="D5895" t="str">
            <v>ESTUDIOS Y PROYECTOS</v>
          </cell>
          <cell r="E5895" t="str">
            <v>37C</v>
          </cell>
          <cell r="F5895" t="str">
            <v>D</v>
          </cell>
          <cell r="G5895" t="str">
            <v>SEGU</v>
          </cell>
        </row>
        <row r="5896">
          <cell r="B5896" t="str">
            <v>SEGU-192020</v>
          </cell>
          <cell r="C5896" t="str">
            <v>192020</v>
          </cell>
          <cell r="D5896" t="str">
            <v>PROGRAMAS PARA COMPUTADOR (SOFTWARE)</v>
          </cell>
          <cell r="E5896" t="str">
            <v>37C</v>
          </cell>
          <cell r="F5896" t="str">
            <v>D</v>
          </cell>
          <cell r="G5896" t="str">
            <v>SEGU</v>
          </cell>
        </row>
        <row r="5897">
          <cell r="B5897" t="str">
            <v>SEGU-192025</v>
          </cell>
          <cell r="C5897" t="str">
            <v>192025</v>
          </cell>
          <cell r="D5897" t="str">
            <v>UTILES Y PAPELERIA</v>
          </cell>
          <cell r="E5897" t="str">
            <v>37C</v>
          </cell>
          <cell r="F5897" t="str">
            <v>D</v>
          </cell>
          <cell r="G5897" t="str">
            <v>SEGU</v>
          </cell>
        </row>
        <row r="5898">
          <cell r="B5898" t="str">
            <v>SEGU-192030</v>
          </cell>
          <cell r="C5898" t="str">
            <v>192030</v>
          </cell>
          <cell r="D5898" t="str">
            <v>MEJORAS A PROPIEDADES TOMADAS EN ARRENDAMIENTO</v>
          </cell>
          <cell r="E5898" t="str">
            <v>37C</v>
          </cell>
          <cell r="F5898" t="str">
            <v>D</v>
          </cell>
          <cell r="G5898" t="str">
            <v>SEGU</v>
          </cell>
        </row>
        <row r="5899">
          <cell r="B5899" t="str">
            <v>SEGU-192037</v>
          </cell>
          <cell r="C5899" t="str">
            <v>192037</v>
          </cell>
          <cell r="D5899" t="str">
            <v>DESCUENTO EN COLOCACION BOCEAS</v>
          </cell>
          <cell r="E5899" t="str">
            <v>37C</v>
          </cell>
          <cell r="F5899" t="str">
            <v>D</v>
          </cell>
          <cell r="G5899" t="str">
            <v>SEGU</v>
          </cell>
        </row>
        <row r="5900">
          <cell r="B5900" t="str">
            <v>SEGU-192040</v>
          </cell>
          <cell r="C5900" t="str">
            <v>192040</v>
          </cell>
          <cell r="D5900" t="str">
            <v>IMPUESTO DE RENTA DIFERIDO "DEBITO" POR DIFERENCIAS TEMPORALES</v>
          </cell>
          <cell r="E5900" t="str">
            <v>37C</v>
          </cell>
          <cell r="F5900" t="str">
            <v>D</v>
          </cell>
          <cell r="G5900" t="str">
            <v>SEGU</v>
          </cell>
        </row>
        <row r="5901">
          <cell r="B5901" t="str">
            <v>SEGU-192045</v>
          </cell>
          <cell r="C5901" t="str">
            <v>192045</v>
          </cell>
          <cell r="D5901" t="str">
            <v>PUBLICIDAD Y PROPAGANDA</v>
          </cell>
          <cell r="E5901" t="str">
            <v>37C</v>
          </cell>
          <cell r="F5901" t="str">
            <v>D</v>
          </cell>
          <cell r="G5901" t="str">
            <v>SEGU</v>
          </cell>
        </row>
        <row r="5902">
          <cell r="B5902" t="str">
            <v>SEGU-192050</v>
          </cell>
          <cell r="C5902" t="str">
            <v>192050</v>
          </cell>
          <cell r="D5902" t="str">
            <v>IMPUESTOS</v>
          </cell>
          <cell r="E5902" t="str">
            <v>37C</v>
          </cell>
          <cell r="F5902" t="str">
            <v>D</v>
          </cell>
          <cell r="G5902" t="str">
            <v>SEGU</v>
          </cell>
        </row>
        <row r="5903">
          <cell r="B5903" t="str">
            <v>SEGU-192055</v>
          </cell>
          <cell r="C5903" t="str">
            <v>192055</v>
          </cell>
          <cell r="D5903" t="str">
            <v>CONTRIBUCIONES Y AFILIACIONES</v>
          </cell>
          <cell r="E5903" t="str">
            <v>37C</v>
          </cell>
          <cell r="F5903" t="str">
            <v>D</v>
          </cell>
          <cell r="G5903" t="str">
            <v>SEGU</v>
          </cell>
        </row>
        <row r="5904">
          <cell r="B5904" t="str">
            <v>SEGU-192060</v>
          </cell>
          <cell r="C5904" t="str">
            <v>192060</v>
          </cell>
          <cell r="D5904" t="str">
            <v>COMISIONES A INTERMEDIARIOS</v>
          </cell>
          <cell r="E5904" t="str">
            <v>37C</v>
          </cell>
          <cell r="F5904" t="str">
            <v>D</v>
          </cell>
          <cell r="G5904" t="str">
            <v>SEGU</v>
          </cell>
        </row>
        <row r="5905">
          <cell r="B5905" t="str">
            <v>SEGU-192065</v>
          </cell>
          <cell r="C5905" t="str">
            <v>192065</v>
          </cell>
          <cell r="D5905" t="str">
            <v>PRIMAS CEDIDAS CON VIGENCIA MAYOR DE UN AÑO</v>
          </cell>
          <cell r="E5905" t="str">
            <v>37C</v>
          </cell>
          <cell r="F5905" t="str">
            <v>D</v>
          </cell>
          <cell r="G5905" t="str">
            <v>SEGU</v>
          </cell>
        </row>
        <row r="5906">
          <cell r="B5906" t="str">
            <v>SEGU-192075</v>
          </cell>
          <cell r="C5906" t="str">
            <v>192075</v>
          </cell>
          <cell r="D5906" t="str">
            <v>COMISIONES PAGADAS POR PRODUCTOS DERIVADOS</v>
          </cell>
          <cell r="E5906" t="str">
            <v>37C</v>
          </cell>
          <cell r="F5906" t="str">
            <v>D</v>
          </cell>
          <cell r="G5906" t="str">
            <v>SEGU</v>
          </cell>
        </row>
        <row r="5907">
          <cell r="B5907" t="str">
            <v>SEGU-192085</v>
          </cell>
          <cell r="C5907" t="str">
            <v>192085</v>
          </cell>
          <cell r="D5907" t="str">
            <v>PÉRDIDA POR AJUSTE EN VALORACIÓN DE TÍTULOS DE RENTA FIJA</v>
          </cell>
          <cell r="E5907" t="str">
            <v>37C</v>
          </cell>
          <cell r="F5907" t="str">
            <v>D</v>
          </cell>
          <cell r="G5907" t="str">
            <v>SEGU</v>
          </cell>
        </row>
        <row r="5908">
          <cell r="B5908" t="str">
            <v>SEGU-192091</v>
          </cell>
          <cell r="C5908" t="str">
            <v>192091</v>
          </cell>
          <cell r="D5908" t="str">
            <v>EXCESO DEL COSTO DE LA INVERSIÓN SOBRE EL VALOR EN LIBROS</v>
          </cell>
          <cell r="E5908" t="str">
            <v>37C</v>
          </cell>
          <cell r="F5908" t="str">
            <v>D</v>
          </cell>
          <cell r="G5908" t="str">
            <v>SEGU</v>
          </cell>
        </row>
        <row r="5909">
          <cell r="B5909" t="str">
            <v>SEGU-192093</v>
          </cell>
          <cell r="C5909" t="str">
            <v>192093</v>
          </cell>
          <cell r="D5909" t="str">
            <v>CÁMARA DE COMPENSACIÓN DEL SOAT</v>
          </cell>
          <cell r="E5909" t="str">
            <v>37C</v>
          </cell>
          <cell r="F5909" t="str">
            <v>D</v>
          </cell>
          <cell r="G5909" t="str">
            <v>SEGU</v>
          </cell>
        </row>
        <row r="5910">
          <cell r="B5910" t="str">
            <v>SEGU-192095</v>
          </cell>
          <cell r="C5910" t="str">
            <v>192095</v>
          </cell>
          <cell r="D5910" t="str">
            <v>OTROS</v>
          </cell>
          <cell r="E5910" t="str">
            <v>37C</v>
          </cell>
          <cell r="F5910" t="str">
            <v>D</v>
          </cell>
          <cell r="G5910" t="str">
            <v>SEGU</v>
          </cell>
        </row>
        <row r="5911">
          <cell r="B5911" t="str">
            <v>SEGU-1947</v>
          </cell>
          <cell r="C5911" t="str">
            <v>1947</v>
          </cell>
          <cell r="D5911" t="str">
            <v>CARGO POR CORRECCION MONETARIA DIFERIDA</v>
          </cell>
          <cell r="G5911" t="str">
            <v>SEGU</v>
          </cell>
        </row>
        <row r="5912">
          <cell r="B5912" t="str">
            <v>SEGU-194718</v>
          </cell>
          <cell r="C5912" t="str">
            <v>194718</v>
          </cell>
          <cell r="D5912" t="str">
            <v>PROPIEDADES Y EQUIPO</v>
          </cell>
          <cell r="E5912" t="str">
            <v>37C</v>
          </cell>
          <cell r="F5912" t="str">
            <v>D</v>
          </cell>
          <cell r="G5912" t="str">
            <v>SEGU</v>
          </cell>
        </row>
        <row r="5913">
          <cell r="B5913" t="str">
            <v>SEGU-194719</v>
          </cell>
          <cell r="C5913" t="str">
            <v>194719</v>
          </cell>
          <cell r="D5913" t="str">
            <v>OTROS ACTIVOS</v>
          </cell>
          <cell r="E5913" t="str">
            <v>37C</v>
          </cell>
          <cell r="F5913" t="str">
            <v>D</v>
          </cell>
          <cell r="G5913" t="str">
            <v>SEGU</v>
          </cell>
        </row>
        <row r="5914">
          <cell r="B5914" t="str">
            <v>SEGU-1950</v>
          </cell>
          <cell r="C5914" t="str">
            <v>1950</v>
          </cell>
          <cell r="D5914" t="str">
            <v>CREDITOS A EMPLEADOS Y AGENTES</v>
          </cell>
          <cell r="G5914" t="str">
            <v>SEGU</v>
          </cell>
        </row>
        <row r="5915">
          <cell r="B5915" t="str">
            <v>SEGU-195022</v>
          </cell>
          <cell r="C5915" t="str">
            <v>195022</v>
          </cell>
          <cell r="D5915" t="str">
            <v>CATEGORIA A RIESGO NORMAL, VIVIENDA</v>
          </cell>
          <cell r="E5915" t="str">
            <v>34D</v>
          </cell>
          <cell r="F5915" t="str">
            <v>D</v>
          </cell>
          <cell r="G5915" t="str">
            <v>SEGU</v>
          </cell>
        </row>
        <row r="5916">
          <cell r="B5916" t="str">
            <v>SEGU-195024</v>
          </cell>
          <cell r="C5916" t="str">
            <v>195024</v>
          </cell>
          <cell r="D5916" t="str">
            <v>CATEGORIA B RIESGO ACEPTABLE, VIVIENDA</v>
          </cell>
          <cell r="E5916" t="str">
            <v>34D</v>
          </cell>
          <cell r="F5916" t="str">
            <v>D</v>
          </cell>
          <cell r="G5916" t="str">
            <v>SEGU</v>
          </cell>
        </row>
        <row r="5917">
          <cell r="B5917" t="str">
            <v>SEGU-195026</v>
          </cell>
          <cell r="C5917" t="str">
            <v>195026</v>
          </cell>
          <cell r="D5917" t="str">
            <v>CATEGORIA C RIESGO APRECIABLE, VIVIENDA</v>
          </cell>
          <cell r="E5917" t="str">
            <v>34D</v>
          </cell>
          <cell r="F5917" t="str">
            <v>D</v>
          </cell>
          <cell r="G5917" t="str">
            <v>SEGU</v>
          </cell>
        </row>
        <row r="5918">
          <cell r="B5918" t="str">
            <v>SEGU-195028</v>
          </cell>
          <cell r="C5918" t="str">
            <v>195028</v>
          </cell>
          <cell r="D5918" t="str">
            <v>CATEGORIA D RIESGO SIGNIFICATIVO, VIVIENDA</v>
          </cell>
          <cell r="E5918" t="str">
            <v>34D</v>
          </cell>
          <cell r="F5918" t="str">
            <v>D</v>
          </cell>
          <cell r="G5918" t="str">
            <v>SEGU</v>
          </cell>
        </row>
        <row r="5919">
          <cell r="B5919" t="str">
            <v>SEGU-195030</v>
          </cell>
          <cell r="C5919" t="str">
            <v>195030</v>
          </cell>
          <cell r="D5919" t="str">
            <v>CATEGORIA E RIESGO DE INCOBRABILIDAD, VIVIENDA</v>
          </cell>
          <cell r="E5919" t="str">
            <v>34D</v>
          </cell>
          <cell r="F5919" t="str">
            <v>D</v>
          </cell>
          <cell r="G5919" t="str">
            <v>SEGU</v>
          </cell>
        </row>
        <row r="5920">
          <cell r="B5920" t="str">
            <v>SEGU-195032</v>
          </cell>
          <cell r="C5920" t="str">
            <v>195032</v>
          </cell>
          <cell r="D5920" t="str">
            <v>CATEGORIA A RIESGO NORMAL, CONSUMO</v>
          </cell>
          <cell r="E5920" t="str">
            <v>34D</v>
          </cell>
          <cell r="F5920" t="str">
            <v>D</v>
          </cell>
          <cell r="G5920" t="str">
            <v>SEGU</v>
          </cell>
        </row>
        <row r="5921">
          <cell r="B5921" t="str">
            <v>SEGU-195034</v>
          </cell>
          <cell r="C5921" t="str">
            <v>195034</v>
          </cell>
          <cell r="D5921" t="str">
            <v>CATEGORIA B RIESGO ACEPTABLE, CONSUMO</v>
          </cell>
          <cell r="E5921" t="str">
            <v>34D</v>
          </cell>
          <cell r="F5921" t="str">
            <v>D</v>
          </cell>
          <cell r="G5921" t="str">
            <v>SEGU</v>
          </cell>
        </row>
        <row r="5922">
          <cell r="B5922" t="str">
            <v>SEGU-195036</v>
          </cell>
          <cell r="C5922" t="str">
            <v>195036</v>
          </cell>
          <cell r="D5922" t="str">
            <v>CATEGORIA C RIESGO APRECIABLE, CONSUMO</v>
          </cell>
          <cell r="E5922" t="str">
            <v>34D</v>
          </cell>
          <cell r="F5922" t="str">
            <v>D</v>
          </cell>
          <cell r="G5922" t="str">
            <v>SEGU</v>
          </cell>
        </row>
        <row r="5923">
          <cell r="B5923" t="str">
            <v>SEGU-195038</v>
          </cell>
          <cell r="C5923" t="str">
            <v>195038</v>
          </cell>
          <cell r="D5923" t="str">
            <v>CATEGORIA D RIESGO SIGNIFICATIVO, CONSUMO</v>
          </cell>
          <cell r="E5923" t="str">
            <v>34D</v>
          </cell>
          <cell r="F5923" t="str">
            <v>D</v>
          </cell>
          <cell r="G5923" t="str">
            <v>SEGU</v>
          </cell>
        </row>
        <row r="5924">
          <cell r="B5924" t="str">
            <v>SEGU-195040</v>
          </cell>
          <cell r="C5924" t="str">
            <v>195040</v>
          </cell>
          <cell r="D5924" t="str">
            <v xml:space="preserve">CATEGORIA E RIESGO DE INCOBRABILIDAD, CONSUMO </v>
          </cell>
          <cell r="E5924" t="str">
            <v>34D</v>
          </cell>
          <cell r="F5924" t="str">
            <v>D</v>
          </cell>
          <cell r="G5924" t="str">
            <v>SEGU</v>
          </cell>
        </row>
        <row r="5925">
          <cell r="B5925" t="str">
            <v>SEGU-195042</v>
          </cell>
          <cell r="C5925" t="str">
            <v>195042</v>
          </cell>
          <cell r="D5925" t="str">
            <v>CATEGORIA A RIESGO NORMAL, PRIMAS DE SEGUROS</v>
          </cell>
          <cell r="E5925" t="str">
            <v>34D</v>
          </cell>
          <cell r="F5925" t="str">
            <v>D</v>
          </cell>
          <cell r="G5925" t="str">
            <v>SEGU</v>
          </cell>
        </row>
        <row r="5926">
          <cell r="B5926" t="str">
            <v>SEGU-195044</v>
          </cell>
          <cell r="C5926" t="str">
            <v>195044</v>
          </cell>
          <cell r="D5926" t="str">
            <v>CATEGORIA B RIESGO ACEPTABLE, PRIMAS DE SEGUROS</v>
          </cell>
          <cell r="E5926" t="str">
            <v>34D</v>
          </cell>
          <cell r="F5926" t="str">
            <v>D</v>
          </cell>
          <cell r="G5926" t="str">
            <v>SEGU</v>
          </cell>
        </row>
        <row r="5927">
          <cell r="B5927" t="str">
            <v>SEGU-195046</v>
          </cell>
          <cell r="C5927" t="str">
            <v>195046</v>
          </cell>
          <cell r="D5927" t="str">
            <v>CATEGORIA C RIESGO APRECIABLE, PRIMAS DE SEGUROS</v>
          </cell>
          <cell r="E5927" t="str">
            <v>34D</v>
          </cell>
          <cell r="F5927" t="str">
            <v>D</v>
          </cell>
          <cell r="G5927" t="str">
            <v>SEGU</v>
          </cell>
        </row>
        <row r="5928">
          <cell r="B5928" t="str">
            <v>SEGU-195048</v>
          </cell>
          <cell r="C5928" t="str">
            <v>195048</v>
          </cell>
          <cell r="D5928" t="str">
            <v>CATEGORIA D RIESGO SIGNIFICATIVO, PRIMAS DE SEGUROS</v>
          </cell>
          <cell r="E5928" t="str">
            <v>34D</v>
          </cell>
          <cell r="F5928" t="str">
            <v>D</v>
          </cell>
          <cell r="G5928" t="str">
            <v>SEGU</v>
          </cell>
        </row>
        <row r="5929">
          <cell r="B5929" t="str">
            <v>SEGU-195050</v>
          </cell>
          <cell r="C5929" t="str">
            <v>195050</v>
          </cell>
          <cell r="D5929" t="str">
            <v>CATEGORIA E RIESGO DE INCOBRABILIDAD, PRIMAS DE SEGUROS</v>
          </cell>
          <cell r="E5929" t="str">
            <v>34D</v>
          </cell>
          <cell r="F5929" t="str">
            <v>D</v>
          </cell>
          <cell r="G5929" t="str">
            <v>SEGU</v>
          </cell>
        </row>
        <row r="5930">
          <cell r="B5930" t="str">
            <v>SEGU-195095</v>
          </cell>
          <cell r="C5930" t="str">
            <v>195095</v>
          </cell>
          <cell r="D5930" t="str">
            <v>OTROS</v>
          </cell>
          <cell r="E5930" t="str">
            <v>34D</v>
          </cell>
          <cell r="F5930" t="str">
            <v>D</v>
          </cell>
          <cell r="G5930" t="str">
            <v>SEGU</v>
          </cell>
        </row>
        <row r="5931">
          <cell r="B5931" t="str">
            <v>SEGU-1960</v>
          </cell>
          <cell r="C5931" t="str">
            <v>1960</v>
          </cell>
          <cell r="D5931" t="str">
            <v>DEPOSITOS</v>
          </cell>
          <cell r="G5931" t="str">
            <v>SEGU</v>
          </cell>
        </row>
        <row r="5932">
          <cell r="B5932" t="str">
            <v>SEGU-196005</v>
          </cell>
          <cell r="C5932" t="str">
            <v>196005</v>
          </cell>
          <cell r="D5932" t="str">
            <v>EN GARANTIA</v>
          </cell>
          <cell r="E5932" t="str">
            <v>34D</v>
          </cell>
          <cell r="F5932" t="str">
            <v>D</v>
          </cell>
          <cell r="G5932" t="str">
            <v>SEGU</v>
          </cell>
        </row>
        <row r="5933">
          <cell r="B5933" t="str">
            <v>SEGU-196010</v>
          </cell>
          <cell r="C5933" t="str">
            <v>196010</v>
          </cell>
          <cell r="D5933" t="str">
            <v>JUDICIALES</v>
          </cell>
          <cell r="E5933" t="str">
            <v>34D</v>
          </cell>
          <cell r="F5933" t="str">
            <v>D</v>
          </cell>
          <cell r="G5933" t="str">
            <v>SEGU</v>
          </cell>
        </row>
        <row r="5934">
          <cell r="B5934" t="str">
            <v>SEGU-196015</v>
          </cell>
          <cell r="C5934" t="str">
            <v>196015</v>
          </cell>
          <cell r="D5934" t="str">
            <v>EN CONTRATOS DE FUTUROS - EFECTIVO</v>
          </cell>
          <cell r="E5934" t="str">
            <v>34D</v>
          </cell>
          <cell r="F5934" t="str">
            <v>D</v>
          </cell>
          <cell r="G5934" t="str">
            <v>SEGU</v>
          </cell>
        </row>
        <row r="5935">
          <cell r="B5935" t="str">
            <v>SEGU-196020</v>
          </cell>
          <cell r="C5935" t="str">
            <v>196020</v>
          </cell>
          <cell r="D5935" t="str">
            <v>EN CONTRATOS DE FUTUROS - TITULOS</v>
          </cell>
          <cell r="E5935" t="str">
            <v>34D</v>
          </cell>
          <cell r="F5935" t="str">
            <v>D</v>
          </cell>
          <cell r="G5935" t="str">
            <v>SEGU</v>
          </cell>
        </row>
        <row r="5936">
          <cell r="B5936" t="str">
            <v>SEGU-1965</v>
          </cell>
          <cell r="C5936" t="str">
            <v>1965</v>
          </cell>
          <cell r="D5936" t="str">
            <v>BIENES DE ARTE Y CULTURA</v>
          </cell>
          <cell r="G5936" t="str">
            <v>SEGU</v>
          </cell>
        </row>
        <row r="5937">
          <cell r="B5937" t="str">
            <v>SEGU-196505</v>
          </cell>
          <cell r="C5937" t="str">
            <v>196505</v>
          </cell>
          <cell r="D5937" t="str">
            <v>OBRAS DE ARTE</v>
          </cell>
          <cell r="E5937" t="str">
            <v>38</v>
          </cell>
          <cell r="F5937" t="str">
            <v>D</v>
          </cell>
          <cell r="G5937" t="str">
            <v>SEGU</v>
          </cell>
        </row>
        <row r="5938">
          <cell r="B5938" t="str">
            <v>SEGU-196510</v>
          </cell>
          <cell r="C5938" t="str">
            <v>196510</v>
          </cell>
          <cell r="D5938" t="str">
            <v>BIBLIOTECA</v>
          </cell>
          <cell r="E5938" t="str">
            <v>38</v>
          </cell>
          <cell r="F5938" t="str">
            <v>D</v>
          </cell>
          <cell r="G5938" t="str">
            <v>SEGU</v>
          </cell>
        </row>
        <row r="5939">
          <cell r="B5939" t="str">
            <v>SEGU-1980</v>
          </cell>
          <cell r="C5939" t="str">
            <v>1980</v>
          </cell>
          <cell r="D5939" t="str">
            <v>DERECHOS EN FIDEICOMISOS</v>
          </cell>
          <cell r="G5939" t="str">
            <v>SEGU</v>
          </cell>
        </row>
        <row r="5940">
          <cell r="B5940" t="str">
            <v>SEGU-198005</v>
          </cell>
          <cell r="C5940" t="str">
            <v>198005</v>
          </cell>
          <cell r="D5940" t="str">
            <v>FIDEICOMISOS INMOBILIARIOS</v>
          </cell>
          <cell r="E5940" t="str">
            <v>37E</v>
          </cell>
          <cell r="F5940" t="str">
            <v>D</v>
          </cell>
          <cell r="G5940" t="str">
            <v>SEGU</v>
          </cell>
        </row>
        <row r="5941">
          <cell r="B5941" t="str">
            <v>SEGU-198010</v>
          </cell>
          <cell r="C5941" t="str">
            <v>198010</v>
          </cell>
          <cell r="D5941" t="str">
            <v>FIDEICOMISOS DE GARANTIA</v>
          </cell>
          <cell r="E5941" t="str">
            <v>37E</v>
          </cell>
          <cell r="F5941" t="str">
            <v>D</v>
          </cell>
          <cell r="G5941" t="str">
            <v>SEGU</v>
          </cell>
        </row>
        <row r="5942">
          <cell r="B5942" t="str">
            <v>SEGU-198015</v>
          </cell>
          <cell r="C5942" t="str">
            <v>198015</v>
          </cell>
          <cell r="D5942" t="str">
            <v>FIDEICOMISOS DE ADMINISTRACION</v>
          </cell>
          <cell r="E5942" t="str">
            <v>37E</v>
          </cell>
          <cell r="F5942" t="str">
            <v>D</v>
          </cell>
          <cell r="G5942" t="str">
            <v>SEGU</v>
          </cell>
        </row>
        <row r="5943">
          <cell r="B5943" t="str">
            <v>SEGU-198095</v>
          </cell>
          <cell r="C5943" t="str">
            <v>198095</v>
          </cell>
          <cell r="D5943" t="str">
            <v>OTROS FIDEICOMISOS</v>
          </cell>
          <cell r="E5943" t="str">
            <v>37E</v>
          </cell>
          <cell r="F5943" t="str">
            <v>D</v>
          </cell>
          <cell r="G5943" t="str">
            <v>SEGU</v>
          </cell>
        </row>
        <row r="5944">
          <cell r="B5944" t="str">
            <v>SEGU-1990</v>
          </cell>
          <cell r="C5944" t="str">
            <v>1990</v>
          </cell>
          <cell r="D5944" t="str">
            <v>DIVERSOS</v>
          </cell>
          <cell r="G5944" t="str">
            <v>SEGU</v>
          </cell>
        </row>
        <row r="5945">
          <cell r="B5945" t="str">
            <v>SEGU-199005</v>
          </cell>
          <cell r="C5945" t="str">
            <v>199005</v>
          </cell>
          <cell r="D5945" t="str">
            <v>ANTICIPOS IMPORRENTA</v>
          </cell>
          <cell r="E5945" t="str">
            <v>34D</v>
          </cell>
          <cell r="F5945" t="str">
            <v>D</v>
          </cell>
          <cell r="G5945" t="str">
            <v>SEGU</v>
          </cell>
        </row>
        <row r="5946">
          <cell r="B5946" t="str">
            <v>SEGU-199010</v>
          </cell>
          <cell r="C5946" t="str">
            <v>199010</v>
          </cell>
          <cell r="D5946" t="str">
            <v>RETENCION EN LA FUENTE</v>
          </cell>
          <cell r="E5946" t="str">
            <v>34D</v>
          </cell>
          <cell r="F5946" t="str">
            <v>D</v>
          </cell>
          <cell r="G5946" t="str">
            <v>SEGU</v>
          </cell>
        </row>
        <row r="5947">
          <cell r="B5947" t="str">
            <v>SEGU-199012</v>
          </cell>
          <cell r="C5947" t="str">
            <v>199012</v>
          </cell>
          <cell r="D5947" t="str">
            <v>SOBRANTES DE ANTICIPOS Y RETENCIONES</v>
          </cell>
          <cell r="E5947" t="str">
            <v>34D</v>
          </cell>
          <cell r="F5947" t="str">
            <v>D</v>
          </cell>
          <cell r="G5947" t="str">
            <v>SEGU</v>
          </cell>
        </row>
        <row r="5948">
          <cell r="B5948" t="str">
            <v>SEGU-199015</v>
          </cell>
          <cell r="C5948" t="str">
            <v>199015</v>
          </cell>
          <cell r="D5948" t="str">
            <v>MUEBLES Y ENSERES EN ALMACEN</v>
          </cell>
          <cell r="E5948" t="str">
            <v>37A</v>
          </cell>
          <cell r="F5948" t="str">
            <v>D</v>
          </cell>
          <cell r="G5948" t="str">
            <v>SEGU</v>
          </cell>
        </row>
        <row r="5949">
          <cell r="B5949" t="str">
            <v>SEGU-199020</v>
          </cell>
          <cell r="C5949" t="str">
            <v>199020</v>
          </cell>
          <cell r="D5949" t="str">
            <v>REMESAS EN TRANSITO NO CONFIRMADAS</v>
          </cell>
          <cell r="E5949" t="str">
            <v>33</v>
          </cell>
          <cell r="F5949" t="str">
            <v>D</v>
          </cell>
          <cell r="G5949" t="str">
            <v>SEGU</v>
          </cell>
        </row>
        <row r="5950">
          <cell r="B5950" t="str">
            <v>SEGU-199030</v>
          </cell>
          <cell r="C5950" t="str">
            <v>199030</v>
          </cell>
          <cell r="D5950" t="str">
            <v>CAJA MENOR</v>
          </cell>
          <cell r="E5950" t="str">
            <v>33</v>
          </cell>
          <cell r="F5950" t="str">
            <v>D</v>
          </cell>
          <cell r="G5950" t="str">
            <v>SEGU</v>
          </cell>
        </row>
        <row r="5951">
          <cell r="B5951" t="str">
            <v>SEGU-199035</v>
          </cell>
          <cell r="C5951" t="str">
            <v>199035</v>
          </cell>
          <cell r="D5951" t="str">
            <v>ANTICIPO IMPUESTO DE INDUSTRIA Y COMERCIO</v>
          </cell>
          <cell r="E5951" t="str">
            <v>34D</v>
          </cell>
          <cell r="F5951" t="str">
            <v>D</v>
          </cell>
          <cell r="G5951" t="str">
            <v>SEGU</v>
          </cell>
        </row>
        <row r="5952">
          <cell r="B5952" t="str">
            <v>SEGU-199040</v>
          </cell>
          <cell r="C5952" t="str">
            <v>199040</v>
          </cell>
          <cell r="D5952" t="str">
            <v>IVA DESCONTABLE EN EL IMPUESTO DE RENTA</v>
          </cell>
          <cell r="E5952" t="str">
            <v>34D</v>
          </cell>
          <cell r="F5952" t="str">
            <v>D</v>
          </cell>
          <cell r="G5952" t="str">
            <v>SEGU</v>
          </cell>
        </row>
        <row r="5953">
          <cell r="B5953" t="str">
            <v>SEGU-199095</v>
          </cell>
          <cell r="C5953" t="str">
            <v>199095</v>
          </cell>
          <cell r="D5953" t="str">
            <v>OTROS</v>
          </cell>
          <cell r="E5953" t="str">
            <v>34D</v>
          </cell>
          <cell r="F5953" t="str">
            <v>D</v>
          </cell>
          <cell r="G5953" t="str">
            <v>SEGU</v>
          </cell>
        </row>
        <row r="5954">
          <cell r="B5954" t="str">
            <v>SEGU-1995</v>
          </cell>
          <cell r="C5954" t="str">
            <v>1995</v>
          </cell>
          <cell r="D5954" t="str">
            <v>VALORIZACIONES</v>
          </cell>
          <cell r="G5954" t="str">
            <v>SEGU</v>
          </cell>
        </row>
        <row r="5955">
          <cell r="B5955" t="str">
            <v>SEGU-199507</v>
          </cell>
          <cell r="C5955" t="str">
            <v>199507</v>
          </cell>
          <cell r="D5955" t="str">
            <v>APORTES PERMANENTES</v>
          </cell>
          <cell r="E5955" t="str">
            <v>38</v>
          </cell>
          <cell r="F5955" t="str">
            <v>D</v>
          </cell>
          <cell r="G5955" t="str">
            <v>SEGU</v>
          </cell>
        </row>
        <row r="5956">
          <cell r="B5956" t="str">
            <v>SEGU-199510</v>
          </cell>
          <cell r="C5956" t="str">
            <v>199510</v>
          </cell>
          <cell r="D5956" t="str">
            <v>PROPIEDADES Y EQUIPO</v>
          </cell>
          <cell r="E5956" t="str">
            <v>38</v>
          </cell>
          <cell r="F5956" t="str">
            <v>D</v>
          </cell>
          <cell r="G5956" t="str">
            <v>SEGU</v>
          </cell>
        </row>
        <row r="5957">
          <cell r="B5957" t="str">
            <v>SEGU-199515</v>
          </cell>
          <cell r="C5957" t="str">
            <v>199515</v>
          </cell>
          <cell r="D5957" t="str">
            <v xml:space="preserve">BIENES RECIBIDOS EN PAGO </v>
          </cell>
          <cell r="E5957" t="str">
            <v>38</v>
          </cell>
          <cell r="F5957" t="str">
            <v>D</v>
          </cell>
          <cell r="G5957" t="str">
            <v>SEGU</v>
          </cell>
        </row>
        <row r="5958">
          <cell r="B5958" t="str">
            <v>SEGU-199525</v>
          </cell>
          <cell r="C5958" t="str">
            <v>199525</v>
          </cell>
          <cell r="D5958" t="str">
            <v xml:space="preserve">BIENES REALIZABLES </v>
          </cell>
          <cell r="E5958" t="str">
            <v>38</v>
          </cell>
          <cell r="F5958" t="str">
            <v>D</v>
          </cell>
          <cell r="G5958" t="str">
            <v>SEGU</v>
          </cell>
        </row>
        <row r="5959">
          <cell r="B5959" t="str">
            <v>SEGU-199530</v>
          </cell>
          <cell r="C5959" t="str">
            <v>199530</v>
          </cell>
          <cell r="D5959" t="str">
            <v>PATRIMONIO AUTONOMO - SANEAMIENTO FOGAFIN</v>
          </cell>
          <cell r="E5959" t="str">
            <v>38</v>
          </cell>
          <cell r="F5959" t="str">
            <v>D</v>
          </cell>
          <cell r="G5959" t="str">
            <v>SEGU</v>
          </cell>
        </row>
        <row r="5960">
          <cell r="B5960" t="str">
            <v>SEGU-199535</v>
          </cell>
          <cell r="C5960" t="str">
            <v>199535</v>
          </cell>
          <cell r="D5960" t="str">
            <v>PATRIMONIO AUTONOMO – SANEAMIENTO VOLUNTARIO</v>
          </cell>
          <cell r="E5960" t="str">
            <v>38</v>
          </cell>
          <cell r="F5960" t="str">
            <v>D</v>
          </cell>
          <cell r="G5960" t="str">
            <v>SEGU</v>
          </cell>
        </row>
        <row r="5961">
          <cell r="B5961" t="str">
            <v>SEGU-199550</v>
          </cell>
          <cell r="C5961" t="str">
            <v>199550</v>
          </cell>
          <cell r="D5961" t="str">
            <v>INVERSIONES DISPONIBLES PARA LA VENTA EN TITULOS PARTICIPATIVOS DE BAJA O MINIMA BURSATILIDAD O SIN COTIZACION EN BOLSA</v>
          </cell>
          <cell r="E5961" t="str">
            <v>38</v>
          </cell>
          <cell r="F5961" t="str">
            <v>D</v>
          </cell>
          <cell r="G5961" t="str">
            <v>SEGU</v>
          </cell>
        </row>
        <row r="5962">
          <cell r="B5962" t="str">
            <v>SEGU-199580</v>
          </cell>
          <cell r="C5962" t="str">
            <v>199580</v>
          </cell>
          <cell r="D5962" t="str">
            <v>BIENES DE ARTE Y CULTURA</v>
          </cell>
          <cell r="E5962" t="str">
            <v>38</v>
          </cell>
          <cell r="F5962" t="str">
            <v>D</v>
          </cell>
          <cell r="G5962" t="str">
            <v>SEGU</v>
          </cell>
        </row>
        <row r="5963">
          <cell r="B5963" t="str">
            <v>SEGU-1996</v>
          </cell>
          <cell r="C5963" t="str">
            <v>1996</v>
          </cell>
          <cell r="D5963" t="str">
            <v>DESVALORIZACIONES (CR)</v>
          </cell>
          <cell r="G5963" t="str">
            <v>SEGU</v>
          </cell>
        </row>
        <row r="5964">
          <cell r="B5964" t="str">
            <v>SEGU-199650</v>
          </cell>
          <cell r="C5964" t="str">
            <v>199650</v>
          </cell>
          <cell r="D5964" t="str">
            <v>INVERSIONES DISPONIBLES PARA LA VENTA EN TITULOS PARTICIPATIVOS DE BAJA O MINIMA BURSATILIDAD O SIN COTIZACION EN BOLSA (CR)</v>
          </cell>
          <cell r="E5964" t="str">
            <v>38</v>
          </cell>
          <cell r="F5964" t="str">
            <v>C</v>
          </cell>
          <cell r="G5964" t="str">
            <v>SEGU</v>
          </cell>
        </row>
        <row r="5965">
          <cell r="B5965" t="str">
            <v>SEGU-1997</v>
          </cell>
          <cell r="C5965" t="str">
            <v>1997</v>
          </cell>
          <cell r="D5965" t="str">
            <v>CUENTA ACTIVA DE REPORTE - PROGRAMAS ESPECIALES</v>
          </cell>
          <cell r="G5965" t="str">
            <v>SEGU</v>
          </cell>
        </row>
        <row r="5966">
          <cell r="B5966" t="str">
            <v>SEGU-199705</v>
          </cell>
          <cell r="C5966" t="str">
            <v>199705</v>
          </cell>
          <cell r="D5966" t="str">
            <v>ACTIVIDADES COMO ENTIDAD PROMOTORA DE SALUD</v>
          </cell>
          <cell r="E5966" t="str">
            <v>38</v>
          </cell>
          <cell r="F5966" t="str">
            <v>D</v>
          </cell>
          <cell r="G5966" t="str">
            <v>SEGU</v>
          </cell>
        </row>
        <row r="5967">
          <cell r="B5967" t="str">
            <v>SEGU-1999</v>
          </cell>
          <cell r="C5967" t="str">
            <v>1999</v>
          </cell>
          <cell r="D5967" t="str">
            <v>PROVISION OTROS ACTIVOS</v>
          </cell>
          <cell r="G5967" t="str">
            <v>SEGU</v>
          </cell>
        </row>
        <row r="5968">
          <cell r="B5968" t="str">
            <v>SEGU-199904</v>
          </cell>
          <cell r="C5968" t="str">
            <v>199904</v>
          </cell>
          <cell r="D5968" t="str">
            <v>APORTES PERMANENTES</v>
          </cell>
          <cell r="E5968" t="str">
            <v>38</v>
          </cell>
          <cell r="F5968" t="str">
            <v>C</v>
          </cell>
          <cell r="G5968" t="str">
            <v>SEGU</v>
          </cell>
        </row>
        <row r="5969">
          <cell r="B5969" t="str">
            <v>SEGU-199923</v>
          </cell>
          <cell r="C5969" t="str">
            <v>199923</v>
          </cell>
          <cell r="D5969" t="str">
            <v>CATEGORIA A – CREDITO NORMAL, VIVIENDA</v>
          </cell>
          <cell r="E5969" t="str">
            <v>38</v>
          </cell>
          <cell r="F5969" t="str">
            <v>C</v>
          </cell>
          <cell r="G5969" t="str">
            <v>SEGU</v>
          </cell>
        </row>
        <row r="5970">
          <cell r="B5970" t="str">
            <v>SEGU-199924</v>
          </cell>
          <cell r="C5970" t="str">
            <v>199924</v>
          </cell>
          <cell r="D5970" t="str">
            <v>CATEGORIA B - CREDITO ACEPTABLE, VIVIENDA</v>
          </cell>
          <cell r="E5970" t="str">
            <v>38</v>
          </cell>
          <cell r="F5970" t="str">
            <v>C</v>
          </cell>
          <cell r="G5970" t="str">
            <v>SEGU</v>
          </cell>
        </row>
        <row r="5971">
          <cell r="B5971" t="str">
            <v>SEGU-199926</v>
          </cell>
          <cell r="C5971" t="str">
            <v>199926</v>
          </cell>
          <cell r="D5971" t="str">
            <v>CATEGORIA C ‑ CREDITO APRECIABLE, VIVIENDA</v>
          </cell>
          <cell r="E5971" t="str">
            <v>38</v>
          </cell>
          <cell r="F5971" t="str">
            <v>C</v>
          </cell>
          <cell r="G5971" t="str">
            <v>SEGU</v>
          </cell>
        </row>
        <row r="5972">
          <cell r="B5972" t="str">
            <v>SEGU-199928</v>
          </cell>
          <cell r="C5972" t="str">
            <v>199928</v>
          </cell>
          <cell r="D5972" t="str">
            <v>CATEGORIA D ‑ CREDITO SIGNIFICATIVO, VIVIENDA</v>
          </cell>
          <cell r="E5972" t="str">
            <v>38</v>
          </cell>
          <cell r="F5972" t="str">
            <v>C</v>
          </cell>
          <cell r="G5972" t="str">
            <v>SEGU</v>
          </cell>
        </row>
        <row r="5973">
          <cell r="B5973" t="str">
            <v>SEGU-199932</v>
          </cell>
          <cell r="C5973" t="str">
            <v>199932</v>
          </cell>
          <cell r="D5973" t="str">
            <v>CATEGORIA E ‑ CREDITO IRRECUPERABLE, VIVIENDA</v>
          </cell>
          <cell r="E5973" t="str">
            <v>38</v>
          </cell>
          <cell r="F5973" t="str">
            <v>C</v>
          </cell>
          <cell r="G5973" t="str">
            <v>SEGU</v>
          </cell>
        </row>
        <row r="5974">
          <cell r="B5974" t="str">
            <v>SEGU-199934</v>
          </cell>
          <cell r="C5974" t="str">
            <v>199934</v>
          </cell>
          <cell r="D5974" t="str">
            <v>CATEGORIA A – CREDITO NORMAL, CONSUMO</v>
          </cell>
          <cell r="E5974" t="str">
            <v>38</v>
          </cell>
          <cell r="F5974" t="str">
            <v>C</v>
          </cell>
          <cell r="G5974" t="str">
            <v>SEGU</v>
          </cell>
        </row>
        <row r="5975">
          <cell r="B5975" t="str">
            <v>SEGU-199936</v>
          </cell>
          <cell r="C5975" t="str">
            <v>199936</v>
          </cell>
          <cell r="D5975" t="str">
            <v>CATEGORIA B - CREDITO ACEPTABLE, CONSUMO</v>
          </cell>
          <cell r="E5975" t="str">
            <v>38</v>
          </cell>
          <cell r="F5975" t="str">
            <v>C</v>
          </cell>
          <cell r="G5975" t="str">
            <v>SEGU</v>
          </cell>
        </row>
        <row r="5976">
          <cell r="B5976" t="str">
            <v>SEGU-199938</v>
          </cell>
          <cell r="C5976" t="str">
            <v>199938</v>
          </cell>
          <cell r="D5976" t="str">
            <v>CATEGORIA C ‑ CREDITO APRECIABLE, CONSUMO</v>
          </cell>
          <cell r="E5976" t="str">
            <v>38</v>
          </cell>
          <cell r="F5976" t="str">
            <v>C</v>
          </cell>
          <cell r="G5976" t="str">
            <v>SEGU</v>
          </cell>
        </row>
        <row r="5977">
          <cell r="B5977" t="str">
            <v>SEGU-199942</v>
          </cell>
          <cell r="C5977" t="str">
            <v>199942</v>
          </cell>
          <cell r="D5977" t="str">
            <v>CATEGORIA D ‑ CREDITO SIGNIFICATIVO, CONSUMO</v>
          </cell>
          <cell r="E5977" t="str">
            <v>38</v>
          </cell>
          <cell r="F5977" t="str">
            <v>C</v>
          </cell>
          <cell r="G5977" t="str">
            <v>SEGU</v>
          </cell>
        </row>
        <row r="5978">
          <cell r="B5978" t="str">
            <v>SEGU-199944</v>
          </cell>
          <cell r="C5978" t="str">
            <v>199944</v>
          </cell>
          <cell r="D5978" t="str">
            <v>CATEGORIA E ‑ CREDITO IRRECUPERABLE, CONSUMO</v>
          </cell>
          <cell r="E5978" t="str">
            <v>38</v>
          </cell>
          <cell r="F5978" t="str">
            <v>C</v>
          </cell>
          <cell r="G5978" t="str">
            <v>SEGU</v>
          </cell>
        </row>
        <row r="5979">
          <cell r="B5979" t="str">
            <v>SEGU-199946</v>
          </cell>
          <cell r="C5979" t="str">
            <v>199946</v>
          </cell>
          <cell r="D5979" t="str">
            <v>CATEGORIA A – CREDITO NORMAL,PRIMAS DE SEGUROS</v>
          </cell>
          <cell r="E5979" t="str">
            <v>38</v>
          </cell>
          <cell r="F5979" t="str">
            <v>C</v>
          </cell>
          <cell r="G5979" t="str">
            <v>SEGU</v>
          </cell>
        </row>
        <row r="5980">
          <cell r="B5980" t="str">
            <v>SEGU-199948</v>
          </cell>
          <cell r="C5980" t="str">
            <v>199948</v>
          </cell>
          <cell r="D5980" t="str">
            <v>CATEGORIA B - CREDITO ACEPTABLE, PRIMAS DE SEGUROS</v>
          </cell>
          <cell r="E5980" t="str">
            <v>38</v>
          </cell>
          <cell r="F5980" t="str">
            <v>C</v>
          </cell>
          <cell r="G5980" t="str">
            <v>SEGU</v>
          </cell>
        </row>
        <row r="5981">
          <cell r="B5981" t="str">
            <v>SEGU-199952</v>
          </cell>
          <cell r="C5981" t="str">
            <v>199952</v>
          </cell>
          <cell r="D5981" t="str">
            <v>CATEGORIA C ‑ CREDITO APRECIABLE, PRIMAS DE SEGUROS</v>
          </cell>
          <cell r="E5981" t="str">
            <v>38</v>
          </cell>
          <cell r="F5981" t="str">
            <v>C</v>
          </cell>
          <cell r="G5981" t="str">
            <v>SEGU</v>
          </cell>
        </row>
        <row r="5982">
          <cell r="B5982" t="str">
            <v>SEGU-199954</v>
          </cell>
          <cell r="C5982" t="str">
            <v>199954</v>
          </cell>
          <cell r="D5982" t="str">
            <v>CATEGORIA D ‑ CREDITO SIGNIFICATIVO, PRIMAS DE SEGUROS</v>
          </cell>
          <cell r="E5982" t="str">
            <v>38</v>
          </cell>
          <cell r="F5982" t="str">
            <v>C</v>
          </cell>
          <cell r="G5982" t="str">
            <v>SEGU</v>
          </cell>
        </row>
        <row r="5983">
          <cell r="B5983" t="str">
            <v>SEGU-199956</v>
          </cell>
          <cell r="C5983" t="str">
            <v>199956</v>
          </cell>
          <cell r="D5983" t="str">
            <v>CATEGORIA E ‑ CREDITO IRRECUPERABLE, PRIMAS DE SEGUROS</v>
          </cell>
          <cell r="E5983" t="str">
            <v>38</v>
          </cell>
          <cell r="F5983" t="str">
            <v>C</v>
          </cell>
          <cell r="G5983" t="str">
            <v>SEGU</v>
          </cell>
        </row>
        <row r="5984">
          <cell r="B5984" t="str">
            <v>SEGU-199965</v>
          </cell>
          <cell r="C5984" t="str">
            <v>199965</v>
          </cell>
          <cell r="D5984" t="str">
            <v>BIENES DE ARTE Y CULTURA</v>
          </cell>
          <cell r="E5984" t="str">
            <v>38</v>
          </cell>
          <cell r="F5984" t="str">
            <v>C</v>
          </cell>
          <cell r="G5984" t="str">
            <v>SEGU</v>
          </cell>
        </row>
        <row r="5985">
          <cell r="B5985" t="str">
            <v>SEGU-199995</v>
          </cell>
          <cell r="C5985" t="str">
            <v>199995</v>
          </cell>
          <cell r="D5985" t="str">
            <v>OTRAS PROVISIONES</v>
          </cell>
          <cell r="E5985" t="str">
            <v>38</v>
          </cell>
          <cell r="F5985" t="str">
            <v>C</v>
          </cell>
          <cell r="G5985" t="str">
            <v>SEGU</v>
          </cell>
        </row>
        <row r="5986">
          <cell r="B5986" t="str">
            <v>SEGU-2205</v>
          </cell>
          <cell r="C5986" t="str">
            <v>2205</v>
          </cell>
          <cell r="D5986" t="str">
            <v>FONDOS INTERASOCIADAS PASIVOS</v>
          </cell>
          <cell r="G5986" t="str">
            <v>SEGU</v>
          </cell>
        </row>
        <row r="5987">
          <cell r="B5987" t="str">
            <v>SEGU-220503</v>
          </cell>
          <cell r="C5987" t="str">
            <v>220503</v>
          </cell>
          <cell r="D5987" t="str">
            <v>COMPAÑIAS DE SEGUROS GENERALES</v>
          </cell>
          <cell r="E5987" t="str">
            <v>40A</v>
          </cell>
          <cell r="F5987" t="str">
            <v>C</v>
          </cell>
          <cell r="G5987" t="str">
            <v>SEGU</v>
          </cell>
        </row>
        <row r="5988">
          <cell r="B5988" t="str">
            <v>SEGU-220508</v>
          </cell>
          <cell r="C5988" t="str">
            <v>220508</v>
          </cell>
          <cell r="D5988" t="str">
            <v>COMPAÑIAS DE SEGUROS DE VIDA</v>
          </cell>
          <cell r="E5988" t="str">
            <v>40A</v>
          </cell>
          <cell r="F5988" t="str">
            <v>C</v>
          </cell>
          <cell r="G5988" t="str">
            <v>SEGU</v>
          </cell>
        </row>
        <row r="5989">
          <cell r="B5989" t="str">
            <v>SEGU-220513</v>
          </cell>
          <cell r="C5989" t="str">
            <v>220513</v>
          </cell>
          <cell r="D5989" t="str">
            <v>SOCIEDADES DE REASEGUROS</v>
          </cell>
          <cell r="E5989" t="str">
            <v>40A</v>
          </cell>
          <cell r="F5989" t="str">
            <v>C</v>
          </cell>
          <cell r="G5989" t="str">
            <v>SEGU</v>
          </cell>
        </row>
        <row r="5990">
          <cell r="B5990" t="str">
            <v>SEGU-220519</v>
          </cell>
          <cell r="C5990" t="str">
            <v>220519</v>
          </cell>
          <cell r="D5990" t="str">
            <v>SOCIEDADES DE CAPITALIZACION</v>
          </cell>
          <cell r="E5990" t="str">
            <v>40A</v>
          </cell>
          <cell r="F5990" t="str">
            <v>C</v>
          </cell>
          <cell r="G5990" t="str">
            <v>SEGU</v>
          </cell>
        </row>
        <row r="5991">
          <cell r="B5991" t="str">
            <v>SEGU-2220</v>
          </cell>
          <cell r="C5991" t="str">
            <v>2220</v>
          </cell>
          <cell r="D5991" t="str">
            <v>COMPROMISOS DE TRANSFERENCIA EN OPERACIONES REPO ABIERTO</v>
          </cell>
          <cell r="G5991" t="str">
            <v>SEGU</v>
          </cell>
        </row>
        <row r="5992">
          <cell r="B5992" t="str">
            <v>SEGU-222005</v>
          </cell>
          <cell r="C5992" t="str">
            <v>222005</v>
          </cell>
          <cell r="D5992" t="str">
            <v>BANCOS</v>
          </cell>
          <cell r="E5992" t="str">
            <v>40A</v>
          </cell>
          <cell r="F5992" t="str">
            <v>C</v>
          </cell>
          <cell r="G5992" t="str">
            <v>SEGU</v>
          </cell>
        </row>
        <row r="5993">
          <cell r="B5993" t="str">
            <v>SEGU-222010</v>
          </cell>
          <cell r="C5993" t="str">
            <v>222010</v>
          </cell>
          <cell r="D5993" t="str">
            <v>CORPORACIONES FINANCIERAS</v>
          </cell>
          <cell r="E5993" t="str">
            <v>40A</v>
          </cell>
          <cell r="F5993" t="str">
            <v>C</v>
          </cell>
          <cell r="G5993" t="str">
            <v>SEGU</v>
          </cell>
        </row>
        <row r="5994">
          <cell r="B5994" t="str">
            <v>SEGU-222015</v>
          </cell>
          <cell r="C5994" t="str">
            <v>222015</v>
          </cell>
          <cell r="D5994" t="str">
            <v>BOLSA DE VALORES</v>
          </cell>
          <cell r="E5994" t="str">
            <v>40A</v>
          </cell>
          <cell r="F5994" t="str">
            <v>C</v>
          </cell>
          <cell r="G5994" t="str">
            <v>SEGU</v>
          </cell>
        </row>
        <row r="5995">
          <cell r="B5995" t="str">
            <v>SEGU-222020</v>
          </cell>
          <cell r="C5995" t="str">
            <v>222020</v>
          </cell>
          <cell r="D5995" t="str">
            <v>COMPAÑIAS DE FINANCIAMIENTO COMERCIAL</v>
          </cell>
          <cell r="E5995" t="str">
            <v>40A</v>
          </cell>
          <cell r="F5995" t="str">
            <v>C</v>
          </cell>
          <cell r="G5995" t="str">
            <v>SEGU</v>
          </cell>
        </row>
        <row r="5996">
          <cell r="B5996" t="str">
            <v>SEGU-222025</v>
          </cell>
          <cell r="C5996" t="str">
            <v>222025</v>
          </cell>
          <cell r="D5996" t="str">
            <v>OTRAS ENTIDADES FINANCIERAS</v>
          </cell>
          <cell r="E5996" t="str">
            <v>40A</v>
          </cell>
          <cell r="F5996" t="str">
            <v>C</v>
          </cell>
          <cell r="G5996" t="str">
            <v>SEGU</v>
          </cell>
        </row>
        <row r="5997">
          <cell r="B5997" t="str">
            <v>SEGU-222030</v>
          </cell>
          <cell r="C5997" t="str">
            <v>222030</v>
          </cell>
          <cell r="D5997" t="str">
            <v>BANCO DE LA REPÚBLICA</v>
          </cell>
          <cell r="E5997" t="str">
            <v>40A</v>
          </cell>
          <cell r="F5997" t="str">
            <v>C</v>
          </cell>
          <cell r="G5997" t="str">
            <v>SEGU</v>
          </cell>
        </row>
        <row r="5998">
          <cell r="B5998" t="str">
            <v>SEGU-222035</v>
          </cell>
          <cell r="C5998" t="str">
            <v>222035</v>
          </cell>
          <cell r="D5998" t="str">
            <v>TESORERÍA GENERAL DE LA NACIÓN</v>
          </cell>
          <cell r="E5998" t="str">
            <v>40A</v>
          </cell>
          <cell r="F5998" t="str">
            <v>C</v>
          </cell>
          <cell r="G5998" t="str">
            <v>SEGU</v>
          </cell>
        </row>
        <row r="5999">
          <cell r="B5999" t="str">
            <v>SEGU-222040</v>
          </cell>
          <cell r="C5999" t="str">
            <v>222040</v>
          </cell>
          <cell r="D5999" t="str">
            <v>ENTIDADES DEL SECTOR PÚBLICO</v>
          </cell>
          <cell r="E5999" t="str">
            <v>40A</v>
          </cell>
          <cell r="F5999" t="str">
            <v>C</v>
          </cell>
          <cell r="G5999" t="str">
            <v>SEGU</v>
          </cell>
        </row>
        <row r="6000">
          <cell r="B6000" t="str">
            <v>SEGU-222045</v>
          </cell>
          <cell r="C6000" t="str">
            <v>222045</v>
          </cell>
          <cell r="D6000" t="str">
            <v>RESIDENTES DEL EXTERIOR</v>
          </cell>
          <cell r="E6000" t="str">
            <v>40A</v>
          </cell>
          <cell r="F6000" t="str">
            <v>C</v>
          </cell>
          <cell r="G6000" t="str">
            <v>SEGU</v>
          </cell>
        </row>
        <row r="6001">
          <cell r="B6001" t="str">
            <v>SEGU-222050</v>
          </cell>
          <cell r="C6001" t="str">
            <v>222050</v>
          </cell>
          <cell r="D6001" t="str">
            <v>SOCIEDADES FIDUCIARIAS</v>
          </cell>
          <cell r="E6001" t="str">
            <v>40A</v>
          </cell>
          <cell r="F6001" t="str">
            <v>C</v>
          </cell>
          <cell r="G6001" t="str">
            <v>SEGU</v>
          </cell>
        </row>
        <row r="6002">
          <cell r="B6002" t="str">
            <v>SEGU-222055</v>
          </cell>
          <cell r="C6002" t="str">
            <v>222055</v>
          </cell>
          <cell r="D6002" t="str">
            <v>SOCIEDADES ADMINISTRADORAS DE FONDOS DE PENSIONES Y DE CESANTÍAS</v>
          </cell>
          <cell r="E6002" t="str">
            <v>40A</v>
          </cell>
          <cell r="F6002" t="str">
            <v>C</v>
          </cell>
          <cell r="G6002" t="str">
            <v>SEGU</v>
          </cell>
        </row>
        <row r="6003">
          <cell r="B6003" t="str">
            <v>SEGU-222060</v>
          </cell>
          <cell r="C6003" t="str">
            <v>222060</v>
          </cell>
          <cell r="D6003" t="str">
            <v>SOCIEDADES COMISIONISTAS DE BOLSAS AGROPECUARIAS</v>
          </cell>
          <cell r="E6003" t="str">
            <v>40A</v>
          </cell>
          <cell r="F6003" t="str">
            <v>C</v>
          </cell>
          <cell r="G6003" t="str">
            <v>SEGU</v>
          </cell>
        </row>
        <row r="6004">
          <cell r="B6004" t="str">
            <v>SEGU-222065</v>
          </cell>
          <cell r="C6004" t="str">
            <v>222065</v>
          </cell>
          <cell r="D6004" t="str">
            <v>SOCIEDADES COMISIONISTAS DE BOLSAS DE VALORES</v>
          </cell>
          <cell r="E6004" t="str">
            <v>40A</v>
          </cell>
          <cell r="F6004" t="str">
            <v>C</v>
          </cell>
          <cell r="G6004" t="str">
            <v>SEGU</v>
          </cell>
        </row>
        <row r="6005">
          <cell r="B6005" t="str">
            <v>SEGU-222070</v>
          </cell>
          <cell r="C6005" t="str">
            <v>222070</v>
          </cell>
          <cell r="D6005" t="str">
            <v>SOCIEDADES ADMINISTRADORAS DE INVERSIÓN</v>
          </cell>
          <cell r="E6005" t="str">
            <v>40A</v>
          </cell>
          <cell r="F6005" t="str">
            <v>C</v>
          </cell>
          <cell r="G6005" t="str">
            <v>SEGU</v>
          </cell>
        </row>
        <row r="6006">
          <cell r="B6006" t="str">
            <v>SEGU-222075</v>
          </cell>
          <cell r="C6006" t="str">
            <v>222075</v>
          </cell>
          <cell r="D6006" t="str">
            <v>COMPAÑÍAS DE SEGUROS Y DE REASEGUROS</v>
          </cell>
          <cell r="E6006" t="str">
            <v>40A</v>
          </cell>
          <cell r="F6006" t="str">
            <v>C</v>
          </cell>
          <cell r="G6006" t="str">
            <v>SEGU</v>
          </cell>
        </row>
        <row r="6007">
          <cell r="B6007" t="str">
            <v>SEGU-222080</v>
          </cell>
          <cell r="C6007" t="str">
            <v>222080</v>
          </cell>
          <cell r="D6007" t="str">
            <v xml:space="preserve">SOCIEDADES DE CAPITALIZACIÓN </v>
          </cell>
          <cell r="E6007" t="str">
            <v>40A</v>
          </cell>
          <cell r="F6007" t="str">
            <v>C</v>
          </cell>
          <cell r="G6007" t="str">
            <v>SEGU</v>
          </cell>
        </row>
        <row r="6008">
          <cell r="B6008" t="str">
            <v>SEGU-222085</v>
          </cell>
          <cell r="C6008" t="str">
            <v>222085</v>
          </cell>
          <cell r="D6008" t="str">
            <v>BOLSAS DE PRODUCTOS AGROPECUARIOS Y AGROINDUSTRIALES</v>
          </cell>
          <cell r="E6008" t="str">
            <v>40A</v>
          </cell>
          <cell r="F6008" t="str">
            <v>C</v>
          </cell>
          <cell r="G6008" t="str">
            <v>SEGU</v>
          </cell>
        </row>
        <row r="6009">
          <cell r="B6009" t="str">
            <v>SEGU-222090</v>
          </cell>
          <cell r="C6009" t="str">
            <v>222090</v>
          </cell>
          <cell r="D6009" t="str">
            <v>CÁMARAS DE COMPENSACIÓN Y LIQUIDACIÓN DE BOLSAS DE PRODUCTOS AGROPECUARIOS Y AGROINDUSTRIALES</v>
          </cell>
          <cell r="E6009" t="str">
            <v>40A</v>
          </cell>
          <cell r="F6009" t="str">
            <v>C</v>
          </cell>
          <cell r="G6009" t="str">
            <v>SEGU</v>
          </cell>
        </row>
        <row r="6010">
          <cell r="B6010" t="str">
            <v>SEGU-222095</v>
          </cell>
          <cell r="C6010" t="str">
            <v>222095</v>
          </cell>
          <cell r="D6010" t="str">
            <v>OTRAS</v>
          </cell>
          <cell r="E6010" t="str">
            <v>40A</v>
          </cell>
          <cell r="F6010" t="str">
            <v>C</v>
          </cell>
          <cell r="G6010" t="str">
            <v>SEGU</v>
          </cell>
        </row>
        <row r="6011">
          <cell r="B6011" t="str">
            <v>SEGU-2222</v>
          </cell>
          <cell r="C6011" t="str">
            <v>2222</v>
          </cell>
          <cell r="D6011" t="str">
            <v>COMPROMISOS DE TRANSFERENCIA EN OPERACIONES REPO CERRADO</v>
          </cell>
          <cell r="G6011" t="str">
            <v>SEGU</v>
          </cell>
        </row>
        <row r="6012">
          <cell r="B6012" t="str">
            <v>SEGU-222205</v>
          </cell>
          <cell r="C6012" t="str">
            <v>222205</v>
          </cell>
          <cell r="D6012" t="str">
            <v>BANCOS</v>
          </cell>
          <cell r="E6012" t="str">
            <v>40A</v>
          </cell>
          <cell r="F6012" t="str">
            <v>C</v>
          </cell>
          <cell r="G6012" t="str">
            <v>SEGU</v>
          </cell>
        </row>
        <row r="6013">
          <cell r="B6013" t="str">
            <v>SEGU-222210</v>
          </cell>
          <cell r="C6013" t="str">
            <v>222210</v>
          </cell>
          <cell r="D6013" t="str">
            <v>CORPORACIONES FINANCIERAS</v>
          </cell>
          <cell r="E6013" t="str">
            <v>40A</v>
          </cell>
          <cell r="F6013" t="str">
            <v>C</v>
          </cell>
          <cell r="G6013" t="str">
            <v>SEGU</v>
          </cell>
        </row>
        <row r="6014">
          <cell r="B6014" t="str">
            <v>SEGU-222215</v>
          </cell>
          <cell r="C6014" t="str">
            <v>222215</v>
          </cell>
          <cell r="D6014" t="str">
            <v>BOLSA DE VALORES</v>
          </cell>
          <cell r="E6014" t="str">
            <v>40A</v>
          </cell>
          <cell r="F6014" t="str">
            <v>C</v>
          </cell>
          <cell r="G6014" t="str">
            <v>SEGU</v>
          </cell>
        </row>
        <row r="6015">
          <cell r="B6015" t="str">
            <v>SEGU-222220</v>
          </cell>
          <cell r="C6015" t="str">
            <v>222220</v>
          </cell>
          <cell r="D6015" t="str">
            <v>COMPAÑIAS DE FINANCIAMIENTO COMERCIAL</v>
          </cell>
          <cell r="E6015" t="str">
            <v>40A</v>
          </cell>
          <cell r="F6015" t="str">
            <v>C</v>
          </cell>
          <cell r="G6015" t="str">
            <v>SEGU</v>
          </cell>
        </row>
        <row r="6016">
          <cell r="B6016" t="str">
            <v>SEGU-222225</v>
          </cell>
          <cell r="C6016" t="str">
            <v>222225</v>
          </cell>
          <cell r="D6016" t="str">
            <v>OTRAS ENTIDADES FINANCIERAS</v>
          </cell>
          <cell r="E6016" t="str">
            <v>40A</v>
          </cell>
          <cell r="F6016" t="str">
            <v>C</v>
          </cell>
          <cell r="G6016" t="str">
            <v>SEGU</v>
          </cell>
        </row>
        <row r="6017">
          <cell r="B6017" t="str">
            <v>SEGU-222230</v>
          </cell>
          <cell r="C6017" t="str">
            <v>222230</v>
          </cell>
          <cell r="D6017" t="str">
            <v>BANCO DE LA REPÚBLICA</v>
          </cell>
          <cell r="E6017" t="str">
            <v>40A</v>
          </cell>
          <cell r="F6017" t="str">
            <v>C</v>
          </cell>
          <cell r="G6017" t="str">
            <v>SEGU</v>
          </cell>
        </row>
        <row r="6018">
          <cell r="B6018" t="str">
            <v>SEGU-222235</v>
          </cell>
          <cell r="C6018" t="str">
            <v>222235</v>
          </cell>
          <cell r="D6018" t="str">
            <v>TESORERÍA GENERAL DE LA NACIÓN</v>
          </cell>
          <cell r="E6018" t="str">
            <v>40A</v>
          </cell>
          <cell r="F6018" t="str">
            <v>C</v>
          </cell>
          <cell r="G6018" t="str">
            <v>SEGU</v>
          </cell>
        </row>
        <row r="6019">
          <cell r="B6019" t="str">
            <v>SEGU-222240</v>
          </cell>
          <cell r="C6019" t="str">
            <v>222240</v>
          </cell>
          <cell r="D6019" t="str">
            <v>ENTIDADES DEL SECTOR PÚBLICO</v>
          </cell>
          <cell r="E6019" t="str">
            <v>40A</v>
          </cell>
          <cell r="F6019" t="str">
            <v>C</v>
          </cell>
          <cell r="G6019" t="str">
            <v>SEGU</v>
          </cell>
        </row>
        <row r="6020">
          <cell r="B6020" t="str">
            <v>SEGU-222245</v>
          </cell>
          <cell r="C6020" t="str">
            <v>222245</v>
          </cell>
          <cell r="D6020" t="str">
            <v>RESIDENTES DEL EXTERIOR</v>
          </cell>
          <cell r="E6020" t="str">
            <v>40A</v>
          </cell>
          <cell r="F6020" t="str">
            <v>C</v>
          </cell>
          <cell r="G6020" t="str">
            <v>SEGU</v>
          </cell>
        </row>
        <row r="6021">
          <cell r="B6021" t="str">
            <v>SEGU-222250</v>
          </cell>
          <cell r="C6021" t="str">
            <v>222250</v>
          </cell>
          <cell r="D6021" t="str">
            <v>SOCIEDADES FIDUCIARIAS</v>
          </cell>
          <cell r="E6021" t="str">
            <v>40A</v>
          </cell>
          <cell r="F6021" t="str">
            <v>C</v>
          </cell>
          <cell r="G6021" t="str">
            <v>SEGU</v>
          </cell>
        </row>
        <row r="6022">
          <cell r="B6022" t="str">
            <v>SEGU-222255</v>
          </cell>
          <cell r="C6022" t="str">
            <v>222255</v>
          </cell>
          <cell r="D6022" t="str">
            <v>SOCIEDADES ADMINISTRADORAS DE FONDOS DE PENSIONES Y DE CESANTÍAS</v>
          </cell>
          <cell r="E6022" t="str">
            <v>40A</v>
          </cell>
          <cell r="F6022" t="str">
            <v>C</v>
          </cell>
          <cell r="G6022" t="str">
            <v>SEGU</v>
          </cell>
        </row>
        <row r="6023">
          <cell r="B6023" t="str">
            <v>SEGU-222260</v>
          </cell>
          <cell r="C6023" t="str">
            <v>222260</v>
          </cell>
          <cell r="D6023" t="str">
            <v>SOCIEDADES COMISIONISTAS DE BOLSAS AGROPECUARIAS</v>
          </cell>
          <cell r="E6023" t="str">
            <v>40A</v>
          </cell>
          <cell r="F6023" t="str">
            <v>C</v>
          </cell>
          <cell r="G6023" t="str">
            <v>SEGU</v>
          </cell>
        </row>
        <row r="6024">
          <cell r="B6024" t="str">
            <v>SEGU-222265</v>
          </cell>
          <cell r="C6024" t="str">
            <v>222265</v>
          </cell>
          <cell r="D6024" t="str">
            <v>SOCIEDADES COMISIONISTAS DE BOLSAS DE VALORES</v>
          </cell>
          <cell r="E6024" t="str">
            <v>40A</v>
          </cell>
          <cell r="F6024" t="str">
            <v>C</v>
          </cell>
          <cell r="G6024" t="str">
            <v>SEGU</v>
          </cell>
        </row>
        <row r="6025">
          <cell r="B6025" t="str">
            <v>SEGU-222270</v>
          </cell>
          <cell r="C6025" t="str">
            <v>222270</v>
          </cell>
          <cell r="D6025" t="str">
            <v>SOCIEDADES ADMINISTRADORAS DE INVERSIÓN</v>
          </cell>
          <cell r="E6025" t="str">
            <v>40A</v>
          </cell>
          <cell r="F6025" t="str">
            <v>C</v>
          </cell>
          <cell r="G6025" t="str">
            <v>SEGU</v>
          </cell>
        </row>
        <row r="6026">
          <cell r="B6026" t="str">
            <v>SEGU-222275</v>
          </cell>
          <cell r="C6026" t="str">
            <v>222275</v>
          </cell>
          <cell r="D6026" t="str">
            <v>COMPAÑÍAS DE SEGUROS Y DE REASEGUROS</v>
          </cell>
          <cell r="E6026" t="str">
            <v>40A</v>
          </cell>
          <cell r="F6026" t="str">
            <v>C</v>
          </cell>
          <cell r="G6026" t="str">
            <v>SEGU</v>
          </cell>
        </row>
        <row r="6027">
          <cell r="B6027" t="str">
            <v>SEGU-222280</v>
          </cell>
          <cell r="C6027" t="str">
            <v>222280</v>
          </cell>
          <cell r="D6027" t="str">
            <v xml:space="preserve">SOCIEDADES DE CAPITALIZACIÓN </v>
          </cell>
          <cell r="E6027" t="str">
            <v>40A</v>
          </cell>
          <cell r="F6027" t="str">
            <v>C</v>
          </cell>
          <cell r="G6027" t="str">
            <v>SEGU</v>
          </cell>
        </row>
        <row r="6028">
          <cell r="B6028" t="str">
            <v>SEGU-222285</v>
          </cell>
          <cell r="C6028" t="str">
            <v>222285</v>
          </cell>
          <cell r="D6028" t="str">
            <v>BOLSAS DE PRODUCTOS AGROPECUARIOS Y AGROINDUSTRIALES</v>
          </cell>
          <cell r="E6028" t="str">
            <v>40A</v>
          </cell>
          <cell r="F6028" t="str">
            <v>C</v>
          </cell>
          <cell r="G6028" t="str">
            <v>SEGU</v>
          </cell>
        </row>
        <row r="6029">
          <cell r="B6029" t="str">
            <v>SEGU-222290</v>
          </cell>
          <cell r="C6029" t="str">
            <v>222290</v>
          </cell>
          <cell r="D6029" t="str">
            <v>CÁMARAS DE COMPENSACIÓN Y LIQUIDACIÓN DE BOLSAS DE PRODUCTOS AGROPECUARIOS Y AGROINDUSTRIALES</v>
          </cell>
          <cell r="E6029" t="str">
            <v>40A</v>
          </cell>
          <cell r="F6029" t="str">
            <v>C</v>
          </cell>
          <cell r="G6029" t="str">
            <v>SEGU</v>
          </cell>
        </row>
        <row r="6030">
          <cell r="B6030" t="str">
            <v>SEGU-222295</v>
          </cell>
          <cell r="C6030" t="str">
            <v>222295</v>
          </cell>
          <cell r="D6030" t="str">
            <v>OTRAS</v>
          </cell>
          <cell r="E6030" t="str">
            <v>40A</v>
          </cell>
          <cell r="F6030" t="str">
            <v>C</v>
          </cell>
          <cell r="G6030" t="str">
            <v>SEGU</v>
          </cell>
        </row>
        <row r="6031">
          <cell r="B6031" t="str">
            <v>SEGU-2226</v>
          </cell>
          <cell r="C6031" t="str">
            <v>2226</v>
          </cell>
          <cell r="D6031" t="str">
            <v>CUPONES RECIBIDOS POR PAGAR DE VALORES EN OPERACIONES REPO</v>
          </cell>
          <cell r="G6031" t="str">
            <v>SEGU</v>
          </cell>
        </row>
        <row r="6032">
          <cell r="B6032" t="str">
            <v>SEGU-222605</v>
          </cell>
          <cell r="C6032" t="str">
            <v>222605</v>
          </cell>
          <cell r="D6032" t="str">
            <v>BANCOS</v>
          </cell>
          <cell r="E6032" t="str">
            <v>40A</v>
          </cell>
          <cell r="F6032" t="str">
            <v>C</v>
          </cell>
          <cell r="G6032" t="str">
            <v>SEGU</v>
          </cell>
        </row>
        <row r="6033">
          <cell r="B6033" t="str">
            <v>SEGU-222610</v>
          </cell>
          <cell r="C6033" t="str">
            <v>222610</v>
          </cell>
          <cell r="D6033" t="str">
            <v>CORPORACIONES FINANCIERAS</v>
          </cell>
          <cell r="E6033" t="str">
            <v>40A</v>
          </cell>
          <cell r="F6033" t="str">
            <v>C</v>
          </cell>
          <cell r="G6033" t="str">
            <v>SEGU</v>
          </cell>
        </row>
        <row r="6034">
          <cell r="B6034" t="str">
            <v>SEGU-222615</v>
          </cell>
          <cell r="C6034" t="str">
            <v>222615</v>
          </cell>
          <cell r="D6034" t="str">
            <v>BOLSA DE VALORES</v>
          </cell>
          <cell r="E6034" t="str">
            <v>40A</v>
          </cell>
          <cell r="F6034" t="str">
            <v>C</v>
          </cell>
          <cell r="G6034" t="str">
            <v>SEGU</v>
          </cell>
        </row>
        <row r="6035">
          <cell r="B6035" t="str">
            <v>SEGU-222620</v>
          </cell>
          <cell r="C6035" t="str">
            <v>222620</v>
          </cell>
          <cell r="D6035" t="str">
            <v>COMPAÑIAS DE FINANCIAMIENTO COMERCIAL</v>
          </cell>
          <cell r="E6035" t="str">
            <v>40A</v>
          </cell>
          <cell r="F6035" t="str">
            <v>C</v>
          </cell>
          <cell r="G6035" t="str">
            <v>SEGU</v>
          </cell>
        </row>
        <row r="6036">
          <cell r="B6036" t="str">
            <v>SEGU-222625</v>
          </cell>
          <cell r="C6036" t="str">
            <v>222625</v>
          </cell>
          <cell r="D6036" t="str">
            <v>OTRAS ENTIDADES FINANCIERAS</v>
          </cell>
          <cell r="E6036" t="str">
            <v>40A</v>
          </cell>
          <cell r="F6036" t="str">
            <v>C</v>
          </cell>
          <cell r="G6036" t="str">
            <v>SEGU</v>
          </cell>
        </row>
        <row r="6037">
          <cell r="B6037" t="str">
            <v>SEGU-222630</v>
          </cell>
          <cell r="C6037" t="str">
            <v>222630</v>
          </cell>
          <cell r="D6037" t="str">
            <v>BANCO DE LA REPÚBLICA</v>
          </cell>
          <cell r="E6037" t="str">
            <v>40A</v>
          </cell>
          <cell r="F6037" t="str">
            <v>C</v>
          </cell>
          <cell r="G6037" t="str">
            <v>SEGU</v>
          </cell>
        </row>
        <row r="6038">
          <cell r="B6038" t="str">
            <v>SEGU-222635</v>
          </cell>
          <cell r="C6038" t="str">
            <v>222635</v>
          </cell>
          <cell r="D6038" t="str">
            <v>TESORERÍA GENERAL DE LA NACIÓN</v>
          </cell>
          <cell r="E6038" t="str">
            <v>40A</v>
          </cell>
          <cell r="F6038" t="str">
            <v>C</v>
          </cell>
          <cell r="G6038" t="str">
            <v>SEGU</v>
          </cell>
        </row>
        <row r="6039">
          <cell r="B6039" t="str">
            <v>SEGU-222640</v>
          </cell>
          <cell r="C6039" t="str">
            <v>222640</v>
          </cell>
          <cell r="D6039" t="str">
            <v>ENTIDADES DEL SECTOR PÚBLICO</v>
          </cell>
          <cell r="E6039" t="str">
            <v>40A</v>
          </cell>
          <cell r="F6039" t="str">
            <v>C</v>
          </cell>
          <cell r="G6039" t="str">
            <v>SEGU</v>
          </cell>
        </row>
        <row r="6040">
          <cell r="B6040" t="str">
            <v>SEGU-222645</v>
          </cell>
          <cell r="C6040" t="str">
            <v>222645</v>
          </cell>
          <cell r="D6040" t="str">
            <v>RESIDENTES DEL EXTERIOR</v>
          </cell>
          <cell r="E6040" t="str">
            <v>40A</v>
          </cell>
          <cell r="F6040" t="str">
            <v>C</v>
          </cell>
          <cell r="G6040" t="str">
            <v>SEGU</v>
          </cell>
        </row>
        <row r="6041">
          <cell r="B6041" t="str">
            <v>SEGU-222650</v>
          </cell>
          <cell r="C6041" t="str">
            <v>222650</v>
          </cell>
          <cell r="D6041" t="str">
            <v>SOCIEDADES FIDUCIARIAS</v>
          </cell>
          <cell r="E6041" t="str">
            <v>40A</v>
          </cell>
          <cell r="F6041" t="str">
            <v>C</v>
          </cell>
          <cell r="G6041" t="str">
            <v>SEGU</v>
          </cell>
        </row>
        <row r="6042">
          <cell r="B6042" t="str">
            <v>SEGU-222655</v>
          </cell>
          <cell r="C6042" t="str">
            <v>222655</v>
          </cell>
          <cell r="D6042" t="str">
            <v>SOCIEDADES ADMINISTRADORAS DE FONDOS DE PENSIONES Y DE CESANTÍAS</v>
          </cell>
          <cell r="E6042" t="str">
            <v>40A</v>
          </cell>
          <cell r="F6042" t="str">
            <v>C</v>
          </cell>
          <cell r="G6042" t="str">
            <v>SEGU</v>
          </cell>
        </row>
        <row r="6043">
          <cell r="B6043" t="str">
            <v>SEGU-222660</v>
          </cell>
          <cell r="C6043" t="str">
            <v>222660</v>
          </cell>
          <cell r="D6043" t="str">
            <v>SOCIEDADES COMISIONISTAS DE BOLSAS AGROPECUARIAS</v>
          </cell>
          <cell r="E6043" t="str">
            <v>40A</v>
          </cell>
          <cell r="F6043" t="str">
            <v>C</v>
          </cell>
          <cell r="G6043" t="str">
            <v>SEGU</v>
          </cell>
        </row>
        <row r="6044">
          <cell r="B6044" t="str">
            <v>SEGU-222665</v>
          </cell>
          <cell r="C6044" t="str">
            <v>222665</v>
          </cell>
          <cell r="D6044" t="str">
            <v>SOCIEDADES COMISIONISTAS DE BOLSAS DE VALORES</v>
          </cell>
          <cell r="E6044" t="str">
            <v>40A</v>
          </cell>
          <cell r="F6044" t="str">
            <v>C</v>
          </cell>
          <cell r="G6044" t="str">
            <v>SEGU</v>
          </cell>
        </row>
        <row r="6045">
          <cell r="B6045" t="str">
            <v>SEGU-222670</v>
          </cell>
          <cell r="C6045" t="str">
            <v>222670</v>
          </cell>
          <cell r="D6045" t="str">
            <v>SOCIEDADES ADMINISTRADORAS DE INVERSIÓN</v>
          </cell>
          <cell r="E6045" t="str">
            <v>40A</v>
          </cell>
          <cell r="F6045" t="str">
            <v>C</v>
          </cell>
          <cell r="G6045" t="str">
            <v>SEGU</v>
          </cell>
        </row>
        <row r="6046">
          <cell r="B6046" t="str">
            <v>SEGU-222675</v>
          </cell>
          <cell r="C6046" t="str">
            <v>222675</v>
          </cell>
          <cell r="D6046" t="str">
            <v>COMPAÑÍAS DE SEGUROS Y DE REASEGUROS</v>
          </cell>
          <cell r="E6046" t="str">
            <v>40A</v>
          </cell>
          <cell r="F6046" t="str">
            <v>C</v>
          </cell>
          <cell r="G6046" t="str">
            <v>SEGU</v>
          </cell>
        </row>
        <row r="6047">
          <cell r="B6047" t="str">
            <v>SEGU-222680</v>
          </cell>
          <cell r="C6047" t="str">
            <v>222680</v>
          </cell>
          <cell r="D6047" t="str">
            <v xml:space="preserve">SOCIEDADES DE CAPITALIZACIÓN </v>
          </cell>
          <cell r="E6047" t="str">
            <v>40A</v>
          </cell>
          <cell r="F6047" t="str">
            <v>C</v>
          </cell>
          <cell r="G6047" t="str">
            <v>SEGU</v>
          </cell>
        </row>
        <row r="6048">
          <cell r="B6048" t="str">
            <v>SEGU-222685</v>
          </cell>
          <cell r="C6048" t="str">
            <v>222685</v>
          </cell>
          <cell r="D6048" t="str">
            <v>BOLSAS DE PRODUCTOS AGROPECUARIOS Y AGROINDUSTRIALES</v>
          </cell>
          <cell r="E6048" t="str">
            <v>40A</v>
          </cell>
          <cell r="F6048" t="str">
            <v>C</v>
          </cell>
          <cell r="G6048" t="str">
            <v>SEGU</v>
          </cell>
        </row>
        <row r="6049">
          <cell r="B6049" t="str">
            <v>SEGU-222690</v>
          </cell>
          <cell r="C6049" t="str">
            <v>222690</v>
          </cell>
          <cell r="D6049" t="str">
            <v>CÁMARAS DE COMPENSACIÓN Y LIQUIDACIÓN DE BOLSAS DE PRODUCTOS AGROPECUARIOS Y AGROINDUSTRIALES.</v>
          </cell>
          <cell r="E6049" t="str">
            <v>40A</v>
          </cell>
          <cell r="F6049" t="str">
            <v>C</v>
          </cell>
          <cell r="G6049" t="str">
            <v>SEGU</v>
          </cell>
        </row>
        <row r="6050">
          <cell r="B6050" t="str">
            <v>SEGU-222695</v>
          </cell>
          <cell r="C6050" t="str">
            <v>222695</v>
          </cell>
          <cell r="D6050" t="str">
            <v>OTRAS</v>
          </cell>
          <cell r="E6050" t="str">
            <v>40A</v>
          </cell>
          <cell r="F6050" t="str">
            <v>C</v>
          </cell>
          <cell r="G6050" t="str">
            <v>SEGU</v>
          </cell>
        </row>
        <row r="6051">
          <cell r="B6051" t="str">
            <v>SEGU-2228</v>
          </cell>
          <cell r="C6051" t="str">
            <v>2228</v>
          </cell>
          <cell r="D6051" t="str">
            <v>CUENTAS POR PAGAR POR INCUMPLIMIENTO O TERMINACIÓN ANTICIPADA EN OPERACIONES REPO</v>
          </cell>
          <cell r="G6051" t="str">
            <v>SEGU</v>
          </cell>
        </row>
        <row r="6052">
          <cell r="B6052" t="str">
            <v>SEGU-222805</v>
          </cell>
          <cell r="C6052" t="str">
            <v>222805</v>
          </cell>
          <cell r="D6052" t="str">
            <v>BANCOS</v>
          </cell>
          <cell r="E6052" t="str">
            <v>40A</v>
          </cell>
          <cell r="F6052" t="str">
            <v>C</v>
          </cell>
          <cell r="G6052" t="str">
            <v>SEGU</v>
          </cell>
        </row>
        <row r="6053">
          <cell r="B6053" t="str">
            <v>SEGU-222810</v>
          </cell>
          <cell r="C6053" t="str">
            <v>222810</v>
          </cell>
          <cell r="D6053" t="str">
            <v>CORPORACIONES FINANCIERAS</v>
          </cell>
          <cell r="E6053" t="str">
            <v>40A</v>
          </cell>
          <cell r="F6053" t="str">
            <v>C</v>
          </cell>
          <cell r="G6053" t="str">
            <v>SEGU</v>
          </cell>
        </row>
        <row r="6054">
          <cell r="B6054" t="str">
            <v>SEGU-222815</v>
          </cell>
          <cell r="C6054" t="str">
            <v>222815</v>
          </cell>
          <cell r="D6054" t="str">
            <v>BOLSA DE VALORES</v>
          </cell>
          <cell r="E6054" t="str">
            <v>40A</v>
          </cell>
          <cell r="F6054" t="str">
            <v>C</v>
          </cell>
          <cell r="G6054" t="str">
            <v>SEGU</v>
          </cell>
        </row>
        <row r="6055">
          <cell r="B6055" t="str">
            <v>SEGU-222820</v>
          </cell>
          <cell r="C6055" t="str">
            <v>222820</v>
          </cell>
          <cell r="D6055" t="str">
            <v>COMPAÑIAS DE FINANCIAMIENTO COMERCIAL</v>
          </cell>
          <cell r="E6055" t="str">
            <v>40A</v>
          </cell>
          <cell r="F6055" t="str">
            <v>C</v>
          </cell>
          <cell r="G6055" t="str">
            <v>SEGU</v>
          </cell>
        </row>
        <row r="6056">
          <cell r="B6056" t="str">
            <v>SEGU-222825</v>
          </cell>
          <cell r="C6056" t="str">
            <v>222825</v>
          </cell>
          <cell r="D6056" t="str">
            <v>OTRAS ENTIDADES FINANCIERAS</v>
          </cell>
          <cell r="E6056" t="str">
            <v>40A</v>
          </cell>
          <cell r="F6056" t="str">
            <v>C</v>
          </cell>
          <cell r="G6056" t="str">
            <v>SEGU</v>
          </cell>
        </row>
        <row r="6057">
          <cell r="B6057" t="str">
            <v>SEGU-222830</v>
          </cell>
          <cell r="C6057" t="str">
            <v>222830</v>
          </cell>
          <cell r="D6057" t="str">
            <v>BANCO DE LA REPÚBLICA</v>
          </cell>
          <cell r="E6057" t="str">
            <v>40A</v>
          </cell>
          <cell r="F6057" t="str">
            <v>C</v>
          </cell>
          <cell r="G6057" t="str">
            <v>SEGU</v>
          </cell>
        </row>
        <row r="6058">
          <cell r="B6058" t="str">
            <v>SEGU-222835</v>
          </cell>
          <cell r="C6058" t="str">
            <v>222835</v>
          </cell>
          <cell r="D6058" t="str">
            <v>TESORERÍA GENERAL DE LA NACIÓN</v>
          </cell>
          <cell r="E6058" t="str">
            <v>40A</v>
          </cell>
          <cell r="F6058" t="str">
            <v>C</v>
          </cell>
          <cell r="G6058" t="str">
            <v>SEGU</v>
          </cell>
        </row>
        <row r="6059">
          <cell r="B6059" t="str">
            <v>SEGU-222840</v>
          </cell>
          <cell r="C6059" t="str">
            <v>222840</v>
          </cell>
          <cell r="D6059" t="str">
            <v>ENTIDADES DEL SECTOR PÚBLICO</v>
          </cell>
          <cell r="E6059" t="str">
            <v>40A</v>
          </cell>
          <cell r="F6059" t="str">
            <v>C</v>
          </cell>
          <cell r="G6059" t="str">
            <v>SEGU</v>
          </cell>
        </row>
        <row r="6060">
          <cell r="B6060" t="str">
            <v>SEGU-222845</v>
          </cell>
          <cell r="C6060" t="str">
            <v>222845</v>
          </cell>
          <cell r="D6060" t="str">
            <v>RESIDENTES DEL EXTERIOR</v>
          </cell>
          <cell r="E6060" t="str">
            <v>40A</v>
          </cell>
          <cell r="F6060" t="str">
            <v>C</v>
          </cell>
          <cell r="G6060" t="str">
            <v>SEGU</v>
          </cell>
        </row>
        <row r="6061">
          <cell r="B6061" t="str">
            <v>SEGU-222850</v>
          </cell>
          <cell r="C6061" t="str">
            <v>222850</v>
          </cell>
          <cell r="D6061" t="str">
            <v>SOCIEDADES FIDUCIARIAS</v>
          </cell>
          <cell r="E6061" t="str">
            <v>40A</v>
          </cell>
          <cell r="F6061" t="str">
            <v>C</v>
          </cell>
          <cell r="G6061" t="str">
            <v>SEGU</v>
          </cell>
        </row>
        <row r="6062">
          <cell r="B6062" t="str">
            <v>SEGU-222855</v>
          </cell>
          <cell r="C6062" t="str">
            <v>222855</v>
          </cell>
          <cell r="D6062" t="str">
            <v>SOCIEDADES ADMINISTRADORAS DE FONDOS DE PENSIONES Y DE CESANTÍAS</v>
          </cell>
          <cell r="E6062" t="str">
            <v>40A</v>
          </cell>
          <cell r="F6062" t="str">
            <v>C</v>
          </cell>
          <cell r="G6062" t="str">
            <v>SEGU</v>
          </cell>
        </row>
        <row r="6063">
          <cell r="B6063" t="str">
            <v>SEGU-222860</v>
          </cell>
          <cell r="C6063" t="str">
            <v>222860</v>
          </cell>
          <cell r="D6063" t="str">
            <v>SOCIEDADES COMISIONISTAS DE BOLSAS AGROPECUARIAS</v>
          </cell>
          <cell r="E6063" t="str">
            <v>40A</v>
          </cell>
          <cell r="F6063" t="str">
            <v>C</v>
          </cell>
          <cell r="G6063" t="str">
            <v>SEGU</v>
          </cell>
        </row>
        <row r="6064">
          <cell r="B6064" t="str">
            <v>SEGU-222865</v>
          </cell>
          <cell r="C6064" t="str">
            <v>222865</v>
          </cell>
          <cell r="D6064" t="str">
            <v>SOCIEDADES COMISIONISTAS DE BOLSAS DE VALORES</v>
          </cell>
          <cell r="E6064" t="str">
            <v>40A</v>
          </cell>
          <cell r="F6064" t="str">
            <v>C</v>
          </cell>
          <cell r="G6064" t="str">
            <v>SEGU</v>
          </cell>
        </row>
        <row r="6065">
          <cell r="B6065" t="str">
            <v>SEGU-222870</v>
          </cell>
          <cell r="C6065" t="str">
            <v>222870</v>
          </cell>
          <cell r="D6065" t="str">
            <v>SOCIEDADES ADMINISTRADORAS DE INVERSIÓN</v>
          </cell>
          <cell r="E6065" t="str">
            <v>40A</v>
          </cell>
          <cell r="F6065" t="str">
            <v>C</v>
          </cell>
          <cell r="G6065" t="str">
            <v>SEGU</v>
          </cell>
        </row>
        <row r="6066">
          <cell r="B6066" t="str">
            <v>SEGU-222875</v>
          </cell>
          <cell r="C6066" t="str">
            <v>222875</v>
          </cell>
          <cell r="D6066" t="str">
            <v>COMPAÑÍAS DE SEGUROS Y DE REASEGUROS</v>
          </cell>
          <cell r="E6066" t="str">
            <v>40A</v>
          </cell>
          <cell r="F6066" t="str">
            <v>C</v>
          </cell>
          <cell r="G6066" t="str">
            <v>SEGU</v>
          </cell>
        </row>
        <row r="6067">
          <cell r="B6067" t="str">
            <v>SEGU-222880</v>
          </cell>
          <cell r="C6067" t="str">
            <v>222880</v>
          </cell>
          <cell r="D6067" t="str">
            <v xml:space="preserve">SOCIEDADES DE CAPITALIZACIÓN </v>
          </cell>
          <cell r="E6067" t="str">
            <v>40A</v>
          </cell>
          <cell r="F6067" t="str">
            <v>C</v>
          </cell>
          <cell r="G6067" t="str">
            <v>SEGU</v>
          </cell>
        </row>
        <row r="6068">
          <cell r="B6068" t="str">
            <v>SEGU-222885</v>
          </cell>
          <cell r="C6068" t="str">
            <v>222885</v>
          </cell>
          <cell r="D6068" t="str">
            <v>BOLSAS DE PRODUCTOS AGROPECUARIOS Y AGROINDUSTRIALES</v>
          </cell>
          <cell r="E6068" t="str">
            <v>40A</v>
          </cell>
          <cell r="F6068" t="str">
            <v>C</v>
          </cell>
          <cell r="G6068" t="str">
            <v>SEGU</v>
          </cell>
        </row>
        <row r="6069">
          <cell r="B6069" t="str">
            <v>SEGU-222890</v>
          </cell>
          <cell r="C6069" t="str">
            <v>222890</v>
          </cell>
          <cell r="D6069" t="str">
            <v>CÁMARAS DE COMPENSACIÓN Y LIQUIDACIÓN DE BOLSAS DE PRODUCTOS AGROPECUARIOS Y AGROINDUSTRIALES.</v>
          </cell>
          <cell r="E6069" t="str">
            <v>40A</v>
          </cell>
          <cell r="F6069" t="str">
            <v>C</v>
          </cell>
          <cell r="G6069" t="str">
            <v>SEGU</v>
          </cell>
        </row>
        <row r="6070">
          <cell r="B6070" t="str">
            <v>SEGU-222895</v>
          </cell>
          <cell r="C6070" t="str">
            <v>222895</v>
          </cell>
          <cell r="D6070" t="str">
            <v>OTRAS</v>
          </cell>
          <cell r="E6070" t="str">
            <v>40A</v>
          </cell>
          <cell r="F6070" t="str">
            <v>C</v>
          </cell>
          <cell r="G6070" t="str">
            <v>SEGU</v>
          </cell>
        </row>
        <row r="6071">
          <cell r="B6071" t="str">
            <v>SEGU-2230</v>
          </cell>
          <cell r="C6071" t="str">
            <v>2230</v>
          </cell>
          <cell r="D6071" t="str">
            <v>LLAMADO AL MARGEN RECIBIDO EN DINERO DE OPERACIONES REPO</v>
          </cell>
          <cell r="G6071" t="str">
            <v>SEGU</v>
          </cell>
        </row>
        <row r="6072">
          <cell r="B6072" t="str">
            <v>SEGU-223005</v>
          </cell>
          <cell r="C6072" t="str">
            <v>223005</v>
          </cell>
          <cell r="D6072" t="str">
            <v>BANCOS</v>
          </cell>
          <cell r="E6072" t="str">
            <v>40A</v>
          </cell>
          <cell r="F6072" t="str">
            <v>C</v>
          </cell>
          <cell r="G6072" t="str">
            <v>SEGU</v>
          </cell>
        </row>
        <row r="6073">
          <cell r="B6073" t="str">
            <v>SEGU-223010</v>
          </cell>
          <cell r="C6073" t="str">
            <v>223010</v>
          </cell>
          <cell r="D6073" t="str">
            <v>CORPORACIONES FINANCIERAS</v>
          </cell>
          <cell r="E6073" t="str">
            <v>40A</v>
          </cell>
          <cell r="F6073" t="str">
            <v>C</v>
          </cell>
          <cell r="G6073" t="str">
            <v>SEGU</v>
          </cell>
        </row>
        <row r="6074">
          <cell r="B6074" t="str">
            <v>SEGU-223015</v>
          </cell>
          <cell r="C6074" t="str">
            <v>223015</v>
          </cell>
          <cell r="D6074" t="str">
            <v>BOLSA DE VALORES</v>
          </cell>
          <cell r="E6074" t="str">
            <v>40A</v>
          </cell>
          <cell r="F6074" t="str">
            <v>C</v>
          </cell>
          <cell r="G6074" t="str">
            <v>SEGU</v>
          </cell>
        </row>
        <row r="6075">
          <cell r="B6075" t="str">
            <v>SEGU-223020</v>
          </cell>
          <cell r="C6075" t="str">
            <v>223020</v>
          </cell>
          <cell r="D6075" t="str">
            <v>COMPAÑIAS DE FINANCIAMIENTO COMERCIAL</v>
          </cell>
          <cell r="E6075" t="str">
            <v>40A</v>
          </cell>
          <cell r="F6075" t="str">
            <v>C</v>
          </cell>
          <cell r="G6075" t="str">
            <v>SEGU</v>
          </cell>
        </row>
        <row r="6076">
          <cell r="B6076" t="str">
            <v>SEGU-223025</v>
          </cell>
          <cell r="C6076" t="str">
            <v>223025</v>
          </cell>
          <cell r="D6076" t="str">
            <v>OTRAS ENTIDADES FINANCIERAS</v>
          </cell>
          <cell r="E6076" t="str">
            <v>40A</v>
          </cell>
          <cell r="F6076" t="str">
            <v>C</v>
          </cell>
          <cell r="G6076" t="str">
            <v>SEGU</v>
          </cell>
        </row>
        <row r="6077">
          <cell r="B6077" t="str">
            <v>SEGU-223030</v>
          </cell>
          <cell r="C6077" t="str">
            <v>223030</v>
          </cell>
          <cell r="D6077" t="str">
            <v>BANCO DE LA REPÚBLICA</v>
          </cell>
          <cell r="E6077" t="str">
            <v>40A</v>
          </cell>
          <cell r="F6077" t="str">
            <v>C</v>
          </cell>
          <cell r="G6077" t="str">
            <v>SEGU</v>
          </cell>
        </row>
        <row r="6078">
          <cell r="B6078" t="str">
            <v>SEGU-223035</v>
          </cell>
          <cell r="C6078" t="str">
            <v>223035</v>
          </cell>
          <cell r="D6078" t="str">
            <v>TESORERÍA GENERAL DE LA NACIÓN</v>
          </cell>
          <cell r="E6078" t="str">
            <v>40A</v>
          </cell>
          <cell r="F6078" t="str">
            <v>C</v>
          </cell>
          <cell r="G6078" t="str">
            <v>SEGU</v>
          </cell>
        </row>
        <row r="6079">
          <cell r="B6079" t="str">
            <v>SEGU-223040</v>
          </cell>
          <cell r="C6079" t="str">
            <v>223040</v>
          </cell>
          <cell r="D6079" t="str">
            <v>ENTIDADES DEL SECTOR PÚBLICO</v>
          </cell>
          <cell r="E6079" t="str">
            <v>40A</v>
          </cell>
          <cell r="F6079" t="str">
            <v>C</v>
          </cell>
          <cell r="G6079" t="str">
            <v>SEGU</v>
          </cell>
        </row>
        <row r="6080">
          <cell r="B6080" t="str">
            <v>SEGU-223045</v>
          </cell>
          <cell r="C6080" t="str">
            <v>223045</v>
          </cell>
          <cell r="D6080" t="str">
            <v>RESIDENTES DEL EXTERIOR</v>
          </cell>
          <cell r="E6080" t="str">
            <v>40A</v>
          </cell>
          <cell r="F6080" t="str">
            <v>C</v>
          </cell>
          <cell r="G6080" t="str">
            <v>SEGU</v>
          </cell>
        </row>
        <row r="6081">
          <cell r="B6081" t="str">
            <v>SEGU-223050</v>
          </cell>
          <cell r="C6081" t="str">
            <v>223050</v>
          </cell>
          <cell r="D6081" t="str">
            <v>SOCIEDADES FIDUCIARIAS</v>
          </cell>
          <cell r="E6081" t="str">
            <v>40A</v>
          </cell>
          <cell r="F6081" t="str">
            <v>C</v>
          </cell>
          <cell r="G6081" t="str">
            <v>SEGU</v>
          </cell>
        </row>
        <row r="6082">
          <cell r="B6082" t="str">
            <v>SEGU-223055</v>
          </cell>
          <cell r="C6082" t="str">
            <v>223055</v>
          </cell>
          <cell r="D6082" t="str">
            <v>SOCIEDADES ADMINISTRADORAS DE FONDOS DE PENSIONES Y DE CESANTÍAS</v>
          </cell>
          <cell r="E6082" t="str">
            <v>40A</v>
          </cell>
          <cell r="F6082" t="str">
            <v>C</v>
          </cell>
          <cell r="G6082" t="str">
            <v>SEGU</v>
          </cell>
        </row>
        <row r="6083">
          <cell r="B6083" t="str">
            <v>SEGU-223060</v>
          </cell>
          <cell r="C6083" t="str">
            <v>223060</v>
          </cell>
          <cell r="D6083" t="str">
            <v>SOCIEDADES COMISIONISTAS DE BOLSAS AGROPECUARIAS</v>
          </cell>
          <cell r="E6083" t="str">
            <v>40A</v>
          </cell>
          <cell r="F6083" t="str">
            <v>C</v>
          </cell>
          <cell r="G6083" t="str">
            <v>SEGU</v>
          </cell>
        </row>
        <row r="6084">
          <cell r="B6084" t="str">
            <v>SEGU-223065</v>
          </cell>
          <cell r="C6084" t="str">
            <v>223065</v>
          </cell>
          <cell r="D6084" t="str">
            <v>SOCIEDADES COMISIONISTAS DE BOLSAS DE VALORES</v>
          </cell>
          <cell r="E6084" t="str">
            <v>40A</v>
          </cell>
          <cell r="F6084" t="str">
            <v>C</v>
          </cell>
          <cell r="G6084" t="str">
            <v>SEGU</v>
          </cell>
        </row>
        <row r="6085">
          <cell r="B6085" t="str">
            <v>SEGU-223070</v>
          </cell>
          <cell r="C6085" t="str">
            <v>223070</v>
          </cell>
          <cell r="D6085" t="str">
            <v>SOCIEDADES ADMINISTRADORAS DE INVERSIÓN</v>
          </cell>
          <cell r="E6085" t="str">
            <v>40A</v>
          </cell>
          <cell r="F6085" t="str">
            <v>C</v>
          </cell>
          <cell r="G6085" t="str">
            <v>SEGU</v>
          </cell>
        </row>
        <row r="6086">
          <cell r="B6086" t="str">
            <v>SEGU-223075</v>
          </cell>
          <cell r="C6086" t="str">
            <v>223075</v>
          </cell>
          <cell r="D6086" t="str">
            <v>COMPAÑÍAS DE SEGUROS Y DE REASEGUROS</v>
          </cell>
          <cell r="E6086" t="str">
            <v>40A</v>
          </cell>
          <cell r="F6086" t="str">
            <v>C</v>
          </cell>
          <cell r="G6086" t="str">
            <v>SEGU</v>
          </cell>
        </row>
        <row r="6087">
          <cell r="B6087" t="str">
            <v>SEGU-223080</v>
          </cell>
          <cell r="C6087" t="str">
            <v>223080</v>
          </cell>
          <cell r="D6087" t="str">
            <v xml:space="preserve">SOCIEDADES DE CAPITALIZACIÓN </v>
          </cell>
          <cell r="E6087" t="str">
            <v>40A</v>
          </cell>
          <cell r="F6087" t="str">
            <v>C</v>
          </cell>
          <cell r="G6087" t="str">
            <v>SEGU</v>
          </cell>
        </row>
        <row r="6088">
          <cell r="B6088" t="str">
            <v>SEGU-223085</v>
          </cell>
          <cell r="C6088" t="str">
            <v>223085</v>
          </cell>
          <cell r="D6088" t="str">
            <v>BOLSAS DE PRODUCTOS AGROPECUARIOS Y AGROINDUSTRIALES</v>
          </cell>
          <cell r="E6088" t="str">
            <v>40A</v>
          </cell>
          <cell r="F6088" t="str">
            <v>C</v>
          </cell>
          <cell r="G6088" t="str">
            <v>SEGU</v>
          </cell>
        </row>
        <row r="6089">
          <cell r="B6089" t="str">
            <v>SEGU-223090</v>
          </cell>
          <cell r="C6089" t="str">
            <v>223090</v>
          </cell>
          <cell r="D6089" t="str">
            <v>CÁMARAS DE COMPENSACIÓN Y LIQUIDACIÓN DE BOLSAS DE PRODUCTOS AGROPECUARIOS Y AGROINDUSTRIALES.</v>
          </cell>
          <cell r="E6089" t="str">
            <v>40A</v>
          </cell>
          <cell r="F6089" t="str">
            <v>C</v>
          </cell>
          <cell r="G6089" t="str">
            <v>SEGU</v>
          </cell>
        </row>
        <row r="6090">
          <cell r="B6090" t="str">
            <v>SEGU-223095</v>
          </cell>
          <cell r="C6090" t="str">
            <v>223095</v>
          </cell>
          <cell r="D6090" t="str">
            <v>OTRAS</v>
          </cell>
          <cell r="E6090" t="str">
            <v>40A</v>
          </cell>
          <cell r="F6090" t="str">
            <v>C</v>
          </cell>
          <cell r="G6090" t="str">
            <v>SEGU</v>
          </cell>
        </row>
        <row r="6091">
          <cell r="B6091" t="str">
            <v>SEGU-2232</v>
          </cell>
          <cell r="C6091" t="str">
            <v>2232</v>
          </cell>
          <cell r="D6091" t="str">
            <v>COMPROMISOS ORIGINADOS EN POSICIONES EN CORTO DE OPERACIONES REPO ABIERTO</v>
          </cell>
          <cell r="G6091" t="str">
            <v>SEGU</v>
          </cell>
        </row>
        <row r="6092">
          <cell r="B6092" t="str">
            <v>SEGU-223205</v>
          </cell>
          <cell r="C6092" t="str">
            <v>223205</v>
          </cell>
          <cell r="D6092" t="str">
            <v>BANCOS</v>
          </cell>
          <cell r="E6092" t="str">
            <v>40A</v>
          </cell>
          <cell r="F6092" t="str">
            <v>C</v>
          </cell>
          <cell r="G6092" t="str">
            <v>SEGU</v>
          </cell>
        </row>
        <row r="6093">
          <cell r="B6093" t="str">
            <v>SEGU-223210</v>
          </cell>
          <cell r="C6093" t="str">
            <v>223210</v>
          </cell>
          <cell r="D6093" t="str">
            <v>CORPORACIONES FINANCIERAS</v>
          </cell>
          <cell r="E6093" t="str">
            <v>40A</v>
          </cell>
          <cell r="F6093" t="str">
            <v>C</v>
          </cell>
          <cell r="G6093" t="str">
            <v>SEGU</v>
          </cell>
        </row>
        <row r="6094">
          <cell r="B6094" t="str">
            <v>SEGU-223215</v>
          </cell>
          <cell r="C6094" t="str">
            <v>223215</v>
          </cell>
          <cell r="D6094" t="str">
            <v>BOLSA DE VALORES</v>
          </cell>
          <cell r="E6094" t="str">
            <v>40A</v>
          </cell>
          <cell r="F6094" t="str">
            <v>C</v>
          </cell>
          <cell r="G6094" t="str">
            <v>SEGU</v>
          </cell>
        </row>
        <row r="6095">
          <cell r="B6095" t="str">
            <v>SEGU-223220</v>
          </cell>
          <cell r="C6095" t="str">
            <v>223220</v>
          </cell>
          <cell r="D6095" t="str">
            <v>COMPAÑIAS DE FINANCIAMIENTO COMERCIAL</v>
          </cell>
          <cell r="E6095" t="str">
            <v>40A</v>
          </cell>
          <cell r="F6095" t="str">
            <v>C</v>
          </cell>
          <cell r="G6095" t="str">
            <v>SEGU</v>
          </cell>
        </row>
        <row r="6096">
          <cell r="B6096" t="str">
            <v>SEGU-223225</v>
          </cell>
          <cell r="C6096" t="str">
            <v>223225</v>
          </cell>
          <cell r="D6096" t="str">
            <v>OTRAS ENTIDADES FINANCIERAS</v>
          </cell>
          <cell r="E6096" t="str">
            <v>40A</v>
          </cell>
          <cell r="F6096" t="str">
            <v>C</v>
          </cell>
          <cell r="G6096" t="str">
            <v>SEGU</v>
          </cell>
        </row>
        <row r="6097">
          <cell r="B6097" t="str">
            <v>SEGU-223230</v>
          </cell>
          <cell r="C6097" t="str">
            <v>223230</v>
          </cell>
          <cell r="D6097" t="str">
            <v>BANCO DE LA REPÚBLICA</v>
          </cell>
          <cell r="E6097" t="str">
            <v>40A</v>
          </cell>
          <cell r="F6097" t="str">
            <v>C</v>
          </cell>
          <cell r="G6097" t="str">
            <v>SEGU</v>
          </cell>
        </row>
        <row r="6098">
          <cell r="B6098" t="str">
            <v>SEGU-223235</v>
          </cell>
          <cell r="C6098" t="str">
            <v>223235</v>
          </cell>
          <cell r="D6098" t="str">
            <v>TESORERÍA GENERAL DE LA NACIÓN</v>
          </cell>
          <cell r="E6098" t="str">
            <v>40A</v>
          </cell>
          <cell r="F6098" t="str">
            <v>C</v>
          </cell>
          <cell r="G6098" t="str">
            <v>SEGU</v>
          </cell>
        </row>
        <row r="6099">
          <cell r="B6099" t="str">
            <v>SEGU-223240</v>
          </cell>
          <cell r="C6099" t="str">
            <v>223240</v>
          </cell>
          <cell r="D6099" t="str">
            <v>ENTIDADES DEL SECTOR PÚBLICO</v>
          </cell>
          <cell r="E6099" t="str">
            <v>40A</v>
          </cell>
          <cell r="F6099" t="str">
            <v>C</v>
          </cell>
          <cell r="G6099" t="str">
            <v>SEGU</v>
          </cell>
        </row>
        <row r="6100">
          <cell r="B6100" t="str">
            <v>SEGU-223245</v>
          </cell>
          <cell r="C6100" t="str">
            <v>223245</v>
          </cell>
          <cell r="D6100" t="str">
            <v>RESIDENTES DEL EXTERIOR</v>
          </cell>
          <cell r="E6100" t="str">
            <v>40A</v>
          </cell>
          <cell r="F6100" t="str">
            <v>C</v>
          </cell>
          <cell r="G6100" t="str">
            <v>SEGU</v>
          </cell>
        </row>
        <row r="6101">
          <cell r="B6101" t="str">
            <v>SEGU-223250</v>
          </cell>
          <cell r="C6101" t="str">
            <v>223250</v>
          </cell>
          <cell r="D6101" t="str">
            <v>SOCIEDADES FIDUCIARIAS</v>
          </cell>
          <cell r="E6101" t="str">
            <v>40A</v>
          </cell>
          <cell r="F6101" t="str">
            <v>C</v>
          </cell>
          <cell r="G6101" t="str">
            <v>SEGU</v>
          </cell>
        </row>
        <row r="6102">
          <cell r="B6102" t="str">
            <v>SEGU-223255</v>
          </cell>
          <cell r="C6102" t="str">
            <v>223255</v>
          </cell>
          <cell r="D6102" t="str">
            <v>SOCIEDADES ADMINISTRADORAS DE FONDOS DE PENSIONES Y DE CESANTÍAS</v>
          </cell>
          <cell r="E6102" t="str">
            <v>40A</v>
          </cell>
          <cell r="F6102" t="str">
            <v>C</v>
          </cell>
          <cell r="G6102" t="str">
            <v>SEGU</v>
          </cell>
        </row>
        <row r="6103">
          <cell r="B6103" t="str">
            <v>SEGU-223260</v>
          </cell>
          <cell r="C6103" t="str">
            <v>223260</v>
          </cell>
          <cell r="D6103" t="str">
            <v>SOCIEDADES COMISIONISTAS DE BOLSAS AGROPECUARIAS</v>
          </cell>
          <cell r="E6103" t="str">
            <v>40A</v>
          </cell>
          <cell r="F6103" t="str">
            <v>C</v>
          </cell>
          <cell r="G6103" t="str">
            <v>SEGU</v>
          </cell>
        </row>
        <row r="6104">
          <cell r="B6104" t="str">
            <v>SEGU-223265</v>
          </cell>
          <cell r="C6104" t="str">
            <v>223265</v>
          </cell>
          <cell r="D6104" t="str">
            <v>SOCIEDADES COMISIONISTAS DE BOLSAS DE VALORES</v>
          </cell>
          <cell r="E6104" t="str">
            <v>40A</v>
          </cell>
          <cell r="F6104" t="str">
            <v>C</v>
          </cell>
          <cell r="G6104" t="str">
            <v>SEGU</v>
          </cell>
        </row>
        <row r="6105">
          <cell r="B6105" t="str">
            <v>SEGU-223270</v>
          </cell>
          <cell r="C6105" t="str">
            <v>223270</v>
          </cell>
          <cell r="D6105" t="str">
            <v>SOCIEDADES ADMINISTRADORAS DE INVERSIÓN</v>
          </cell>
          <cell r="E6105" t="str">
            <v>40A</v>
          </cell>
          <cell r="F6105" t="str">
            <v>C</v>
          </cell>
          <cell r="G6105" t="str">
            <v>SEGU</v>
          </cell>
        </row>
        <row r="6106">
          <cell r="B6106" t="str">
            <v>SEGU-223275</v>
          </cell>
          <cell r="C6106" t="str">
            <v>223275</v>
          </cell>
          <cell r="D6106" t="str">
            <v>COMPAÑÍAS DE SEGUROS Y DE REASEGUROS</v>
          </cell>
          <cell r="E6106" t="str">
            <v>40A</v>
          </cell>
          <cell r="F6106" t="str">
            <v>C</v>
          </cell>
          <cell r="G6106" t="str">
            <v>SEGU</v>
          </cell>
        </row>
        <row r="6107">
          <cell r="B6107" t="str">
            <v>SEGU-223280</v>
          </cell>
          <cell r="C6107" t="str">
            <v>223280</v>
          </cell>
          <cell r="D6107" t="str">
            <v xml:space="preserve">SOCIEDADES DE CAPITALIZACIÓN </v>
          </cell>
          <cell r="E6107" t="str">
            <v>40A</v>
          </cell>
          <cell r="F6107" t="str">
            <v>C</v>
          </cell>
          <cell r="G6107" t="str">
            <v>SEGU</v>
          </cell>
        </row>
        <row r="6108">
          <cell r="B6108" t="str">
            <v>SEGU-223285</v>
          </cell>
          <cell r="C6108" t="str">
            <v>223285</v>
          </cell>
          <cell r="D6108" t="str">
            <v>BOLSAS DE PRODUCTOS AGROPECUARIOS Y AGROINDUSTRIALES</v>
          </cell>
          <cell r="E6108" t="str">
            <v>40A</v>
          </cell>
          <cell r="F6108" t="str">
            <v>C</v>
          </cell>
          <cell r="G6108" t="str">
            <v>SEGU</v>
          </cell>
        </row>
        <row r="6109">
          <cell r="B6109" t="str">
            <v>SEGU-223290</v>
          </cell>
          <cell r="C6109" t="str">
            <v>223290</v>
          </cell>
          <cell r="D6109" t="str">
            <v>CÁMARAS DE COMPENSACIÓN Y LIQUIDACIÓN DE BOLSAS DE PRODUCTOS AGROPECUARIOS Y AGROINDUSTRIALES.</v>
          </cell>
          <cell r="E6109" t="str">
            <v>40A</v>
          </cell>
          <cell r="F6109" t="str">
            <v>C</v>
          </cell>
          <cell r="G6109" t="str">
            <v>SEGU</v>
          </cell>
        </row>
        <row r="6110">
          <cell r="B6110" t="str">
            <v>SEGU-223295</v>
          </cell>
          <cell r="C6110" t="str">
            <v>223295</v>
          </cell>
          <cell r="D6110" t="str">
            <v>OTRAS</v>
          </cell>
          <cell r="E6110" t="str">
            <v>40A</v>
          </cell>
          <cell r="F6110" t="str">
            <v>C</v>
          </cell>
          <cell r="G6110" t="str">
            <v>SEGU</v>
          </cell>
        </row>
        <row r="6111">
          <cell r="B6111" t="str">
            <v>SEGU-2234</v>
          </cell>
          <cell r="C6111" t="str">
            <v>2234</v>
          </cell>
          <cell r="D6111" t="str">
            <v>COMPROMISOS DE TRANSFERENCIA EN OPERACIONES SIMULTÁNEAS</v>
          </cell>
          <cell r="G6111" t="str">
            <v>SEGU</v>
          </cell>
        </row>
        <row r="6112">
          <cell r="B6112" t="str">
            <v>SEGU-223405</v>
          </cell>
          <cell r="C6112" t="str">
            <v>223405</v>
          </cell>
          <cell r="D6112" t="str">
            <v>BANCOS</v>
          </cell>
          <cell r="E6112" t="str">
            <v>40A</v>
          </cell>
          <cell r="F6112" t="str">
            <v>C</v>
          </cell>
          <cell r="G6112" t="str">
            <v>SEGU</v>
          </cell>
        </row>
        <row r="6113">
          <cell r="B6113" t="str">
            <v>SEGU-223410</v>
          </cell>
          <cell r="C6113" t="str">
            <v>223410</v>
          </cell>
          <cell r="D6113" t="str">
            <v>CORPORACIONES FINANCIERAS</v>
          </cell>
          <cell r="E6113" t="str">
            <v>40A</v>
          </cell>
          <cell r="F6113" t="str">
            <v>C</v>
          </cell>
          <cell r="G6113" t="str">
            <v>SEGU</v>
          </cell>
        </row>
        <row r="6114">
          <cell r="B6114" t="str">
            <v>SEGU-223415</v>
          </cell>
          <cell r="C6114" t="str">
            <v>223415</v>
          </cell>
          <cell r="D6114" t="str">
            <v>BOLSA DE VALORES</v>
          </cell>
          <cell r="E6114" t="str">
            <v>40A</v>
          </cell>
          <cell r="F6114" t="str">
            <v>C</v>
          </cell>
          <cell r="G6114" t="str">
            <v>SEGU</v>
          </cell>
        </row>
        <row r="6115">
          <cell r="B6115" t="str">
            <v>SEGU-223420</v>
          </cell>
          <cell r="C6115" t="str">
            <v>223420</v>
          </cell>
          <cell r="D6115" t="str">
            <v>COMPAÑIAS DE FINANCIAMIENTO COMERCIAL</v>
          </cell>
          <cell r="E6115" t="str">
            <v>40A</v>
          </cell>
          <cell r="F6115" t="str">
            <v>C</v>
          </cell>
          <cell r="G6115" t="str">
            <v>SEGU</v>
          </cell>
        </row>
        <row r="6116">
          <cell r="B6116" t="str">
            <v>SEGU-223425</v>
          </cell>
          <cell r="C6116" t="str">
            <v>223425</v>
          </cell>
          <cell r="D6116" t="str">
            <v>OTRAS ENTIDADES FINANCIERAS</v>
          </cell>
          <cell r="E6116" t="str">
            <v>40A</v>
          </cell>
          <cell r="F6116" t="str">
            <v>C</v>
          </cell>
          <cell r="G6116" t="str">
            <v>SEGU</v>
          </cell>
        </row>
        <row r="6117">
          <cell r="B6117" t="str">
            <v>SEGU-223430</v>
          </cell>
          <cell r="C6117" t="str">
            <v>223430</v>
          </cell>
          <cell r="D6117" t="str">
            <v>BANCO DE LA REPÚBLICA</v>
          </cell>
          <cell r="E6117" t="str">
            <v>40A</v>
          </cell>
          <cell r="F6117" t="str">
            <v>C</v>
          </cell>
          <cell r="G6117" t="str">
            <v>SEGU</v>
          </cell>
        </row>
        <row r="6118">
          <cell r="B6118" t="str">
            <v>SEGU-223435</v>
          </cell>
          <cell r="C6118" t="str">
            <v>223435</v>
          </cell>
          <cell r="D6118" t="str">
            <v>TESORERÍA GENERAL DE LA NACIÓN</v>
          </cell>
          <cell r="E6118" t="str">
            <v>40A</v>
          </cell>
          <cell r="F6118" t="str">
            <v>C</v>
          </cell>
          <cell r="G6118" t="str">
            <v>SEGU</v>
          </cell>
        </row>
        <row r="6119">
          <cell r="B6119" t="str">
            <v>SEGU-223440</v>
          </cell>
          <cell r="C6119" t="str">
            <v>223440</v>
          </cell>
          <cell r="D6119" t="str">
            <v>ENTIDADES DEL SECTOR PÚBLICO</v>
          </cell>
          <cell r="E6119" t="str">
            <v>40A</v>
          </cell>
          <cell r="F6119" t="str">
            <v>C</v>
          </cell>
          <cell r="G6119" t="str">
            <v>SEGU</v>
          </cell>
        </row>
        <row r="6120">
          <cell r="B6120" t="str">
            <v>SEGU-223445</v>
          </cell>
          <cell r="C6120" t="str">
            <v>223445</v>
          </cell>
          <cell r="D6120" t="str">
            <v>RESIDENTES DEL EXTERIOR</v>
          </cell>
          <cell r="E6120" t="str">
            <v>40A</v>
          </cell>
          <cell r="F6120" t="str">
            <v>C</v>
          </cell>
          <cell r="G6120" t="str">
            <v>SEGU</v>
          </cell>
        </row>
        <row r="6121">
          <cell r="B6121" t="str">
            <v>SEGU-223450</v>
          </cell>
          <cell r="C6121" t="str">
            <v>223450</v>
          </cell>
          <cell r="D6121" t="str">
            <v>SOCIEDADES FIDUCIARIAS</v>
          </cell>
          <cell r="E6121" t="str">
            <v>40A</v>
          </cell>
          <cell r="F6121" t="str">
            <v>C</v>
          </cell>
          <cell r="G6121" t="str">
            <v>SEGU</v>
          </cell>
        </row>
        <row r="6122">
          <cell r="B6122" t="str">
            <v>SEGU-223455</v>
          </cell>
          <cell r="C6122" t="str">
            <v>223455</v>
          </cell>
          <cell r="D6122" t="str">
            <v>SOCIEDADES ADMINISTRADORAS DE FONDOS DE PENSIONES Y DE CESANTÍAS</v>
          </cell>
          <cell r="E6122" t="str">
            <v>40A</v>
          </cell>
          <cell r="F6122" t="str">
            <v>C</v>
          </cell>
          <cell r="G6122" t="str">
            <v>SEGU</v>
          </cell>
        </row>
        <row r="6123">
          <cell r="B6123" t="str">
            <v>SEGU-223460</v>
          </cell>
          <cell r="C6123" t="str">
            <v>223460</v>
          </cell>
          <cell r="D6123" t="str">
            <v>SOCIEDADES COMISIONISTAS DE BOLSAS AGROPECUARIAS</v>
          </cell>
          <cell r="E6123" t="str">
            <v>40A</v>
          </cell>
          <cell r="F6123" t="str">
            <v>C</v>
          </cell>
          <cell r="G6123" t="str">
            <v>SEGU</v>
          </cell>
        </row>
        <row r="6124">
          <cell r="B6124" t="str">
            <v>SEGU-223465</v>
          </cell>
          <cell r="C6124" t="str">
            <v>223465</v>
          </cell>
          <cell r="D6124" t="str">
            <v>SOCIEDADES COMISIONISTAS DE BOLSAS DE VALORES</v>
          </cell>
          <cell r="E6124" t="str">
            <v>40A</v>
          </cell>
          <cell r="F6124" t="str">
            <v>C</v>
          </cell>
          <cell r="G6124" t="str">
            <v>SEGU</v>
          </cell>
        </row>
        <row r="6125">
          <cell r="B6125" t="str">
            <v>SEGU-223470</v>
          </cell>
          <cell r="C6125" t="str">
            <v>223470</v>
          </cell>
          <cell r="D6125" t="str">
            <v>SOCIEDADES ADMINISTRADORAS DE INVERSIÓN</v>
          </cell>
          <cell r="E6125" t="str">
            <v>40A</v>
          </cell>
          <cell r="F6125" t="str">
            <v>C</v>
          </cell>
          <cell r="G6125" t="str">
            <v>SEGU</v>
          </cell>
        </row>
        <row r="6126">
          <cell r="B6126" t="str">
            <v>SEGU-223475</v>
          </cell>
          <cell r="C6126" t="str">
            <v>223475</v>
          </cell>
          <cell r="D6126" t="str">
            <v>COMPAÑÍAS DE SEGUROS Y DE REASEGUROS</v>
          </cell>
          <cell r="E6126" t="str">
            <v>40A</v>
          </cell>
          <cell r="F6126" t="str">
            <v>C</v>
          </cell>
          <cell r="G6126" t="str">
            <v>SEGU</v>
          </cell>
        </row>
        <row r="6127">
          <cell r="B6127" t="str">
            <v>SEGU-223480</v>
          </cell>
          <cell r="C6127" t="str">
            <v>223480</v>
          </cell>
          <cell r="D6127" t="str">
            <v xml:space="preserve">SOCIEDADES DE CAPITALIZACIÓN </v>
          </cell>
          <cell r="E6127" t="str">
            <v>40A</v>
          </cell>
          <cell r="F6127" t="str">
            <v>C</v>
          </cell>
          <cell r="G6127" t="str">
            <v>SEGU</v>
          </cell>
        </row>
        <row r="6128">
          <cell r="B6128" t="str">
            <v>SEGU-223485</v>
          </cell>
          <cell r="C6128" t="str">
            <v>223485</v>
          </cell>
          <cell r="D6128" t="str">
            <v>BOLSAS DE PRODUCTOS AGROPECUARIOS Y AGROINDUSTRIALES</v>
          </cell>
          <cell r="E6128" t="str">
            <v>40A</v>
          </cell>
          <cell r="F6128" t="str">
            <v>C</v>
          </cell>
          <cell r="G6128" t="str">
            <v>SEGU</v>
          </cell>
        </row>
        <row r="6129">
          <cell r="B6129" t="str">
            <v>SEGU-223490</v>
          </cell>
          <cell r="C6129" t="str">
            <v>223490</v>
          </cell>
          <cell r="D6129" t="str">
            <v>CÁMARAS DE COMPENSACIÓN Y LIQUIDACIÓN DE BOLSAS DE PRODUCTOS AGROPECUARIOS Y AGROINDUSTRIALES.</v>
          </cell>
          <cell r="E6129" t="str">
            <v>40A</v>
          </cell>
          <cell r="F6129" t="str">
            <v>C</v>
          </cell>
          <cell r="G6129" t="str">
            <v>SEGU</v>
          </cell>
        </row>
        <row r="6130">
          <cell r="B6130" t="str">
            <v>SEGU-223495</v>
          </cell>
          <cell r="C6130" t="str">
            <v>223495</v>
          </cell>
          <cell r="D6130" t="str">
            <v>OTRAS</v>
          </cell>
          <cell r="E6130" t="str">
            <v>40A</v>
          </cell>
          <cell r="F6130" t="str">
            <v>C</v>
          </cell>
          <cell r="G6130" t="str">
            <v>SEGU</v>
          </cell>
        </row>
        <row r="6131">
          <cell r="B6131" t="str">
            <v>SEGU-2236</v>
          </cell>
          <cell r="C6131" t="str">
            <v>2236</v>
          </cell>
          <cell r="D6131" t="str">
            <v>CUPONES RECIBIDOS POR PAGAR DE VALORES EN OPERACIONES SIMULTÁNEAS</v>
          </cell>
          <cell r="G6131" t="str">
            <v>SEGU</v>
          </cell>
        </row>
        <row r="6132">
          <cell r="B6132" t="str">
            <v>SEGU-223605</v>
          </cell>
          <cell r="C6132" t="str">
            <v>223605</v>
          </cell>
          <cell r="D6132" t="str">
            <v>BANCOS</v>
          </cell>
          <cell r="E6132" t="str">
            <v>40A</v>
          </cell>
          <cell r="F6132" t="str">
            <v>C</v>
          </cell>
          <cell r="G6132" t="str">
            <v>SEGU</v>
          </cell>
        </row>
        <row r="6133">
          <cell r="B6133" t="str">
            <v>SEGU-223610</v>
          </cell>
          <cell r="C6133" t="str">
            <v>223610</v>
          </cell>
          <cell r="D6133" t="str">
            <v>CORPORACIONES FINANCIERAS</v>
          </cell>
          <cell r="E6133" t="str">
            <v>40A</v>
          </cell>
          <cell r="F6133" t="str">
            <v>C</v>
          </cell>
          <cell r="G6133" t="str">
            <v>SEGU</v>
          </cell>
        </row>
        <row r="6134">
          <cell r="B6134" t="str">
            <v>SEGU-223615</v>
          </cell>
          <cell r="C6134" t="str">
            <v>223615</v>
          </cell>
          <cell r="D6134" t="str">
            <v>BOLSA DE VALORES</v>
          </cell>
          <cell r="E6134" t="str">
            <v>40A</v>
          </cell>
          <cell r="F6134" t="str">
            <v>C</v>
          </cell>
          <cell r="G6134" t="str">
            <v>SEGU</v>
          </cell>
        </row>
        <row r="6135">
          <cell r="B6135" t="str">
            <v>SEGU-223620</v>
          </cell>
          <cell r="C6135" t="str">
            <v>223620</v>
          </cell>
          <cell r="D6135" t="str">
            <v>COMPAÑIAS DE FINANCIAMIENTO COMERCIAL</v>
          </cell>
          <cell r="E6135" t="str">
            <v>40A</v>
          </cell>
          <cell r="F6135" t="str">
            <v>C</v>
          </cell>
          <cell r="G6135" t="str">
            <v>SEGU</v>
          </cell>
        </row>
        <row r="6136">
          <cell r="B6136" t="str">
            <v>SEGU-223625</v>
          </cell>
          <cell r="C6136" t="str">
            <v>223625</v>
          </cell>
          <cell r="D6136" t="str">
            <v>OTRAS ENTIDADES FINANCIERAS</v>
          </cell>
          <cell r="E6136" t="str">
            <v>40A</v>
          </cell>
          <cell r="F6136" t="str">
            <v>C</v>
          </cell>
          <cell r="G6136" t="str">
            <v>SEGU</v>
          </cell>
        </row>
        <row r="6137">
          <cell r="B6137" t="str">
            <v>SEGU-223630</v>
          </cell>
          <cell r="C6137" t="str">
            <v>223630</v>
          </cell>
          <cell r="D6137" t="str">
            <v>BANCO DE LA REPÚBLICA</v>
          </cell>
          <cell r="E6137" t="str">
            <v>40A</v>
          </cell>
          <cell r="F6137" t="str">
            <v>C</v>
          </cell>
          <cell r="G6137" t="str">
            <v>SEGU</v>
          </cell>
        </row>
        <row r="6138">
          <cell r="B6138" t="str">
            <v>SEGU-223635</v>
          </cell>
          <cell r="C6138" t="str">
            <v>223635</v>
          </cell>
          <cell r="D6138" t="str">
            <v>TESORERÍA GENERAL DE LA NACIÓN</v>
          </cell>
          <cell r="E6138" t="str">
            <v>40A</v>
          </cell>
          <cell r="F6138" t="str">
            <v>C</v>
          </cell>
          <cell r="G6138" t="str">
            <v>SEGU</v>
          </cell>
        </row>
        <row r="6139">
          <cell r="B6139" t="str">
            <v>SEGU-223640</v>
          </cell>
          <cell r="C6139" t="str">
            <v>223640</v>
          </cell>
          <cell r="D6139" t="str">
            <v>ENTIDADES DEL SECTOR PÚBLICO</v>
          </cell>
          <cell r="E6139" t="str">
            <v>40A</v>
          </cell>
          <cell r="F6139" t="str">
            <v>C</v>
          </cell>
          <cell r="G6139" t="str">
            <v>SEGU</v>
          </cell>
        </row>
        <row r="6140">
          <cell r="B6140" t="str">
            <v>SEGU-223645</v>
          </cell>
          <cell r="C6140" t="str">
            <v>223645</v>
          </cell>
          <cell r="D6140" t="str">
            <v>RESIDENTES DEL EXTERIOR</v>
          </cell>
          <cell r="E6140" t="str">
            <v>40A</v>
          </cell>
          <cell r="F6140" t="str">
            <v>C</v>
          </cell>
          <cell r="G6140" t="str">
            <v>SEGU</v>
          </cell>
        </row>
        <row r="6141">
          <cell r="B6141" t="str">
            <v>SEGU-223650</v>
          </cell>
          <cell r="C6141" t="str">
            <v>223650</v>
          </cell>
          <cell r="D6141" t="str">
            <v>SOCIEDADES FIDUCIARIAS</v>
          </cell>
          <cell r="E6141" t="str">
            <v>40A</v>
          </cell>
          <cell r="F6141" t="str">
            <v>C</v>
          </cell>
          <cell r="G6141" t="str">
            <v>SEGU</v>
          </cell>
        </row>
        <row r="6142">
          <cell r="B6142" t="str">
            <v>SEGU-223655</v>
          </cell>
          <cell r="C6142" t="str">
            <v>223655</v>
          </cell>
          <cell r="D6142" t="str">
            <v>SOCIEDADES ADMINISTRADORAS DE FONDOS DE PENSIONES Y DE CESANTÍAS</v>
          </cell>
          <cell r="E6142" t="str">
            <v>40A</v>
          </cell>
          <cell r="F6142" t="str">
            <v>C</v>
          </cell>
          <cell r="G6142" t="str">
            <v>SEGU</v>
          </cell>
        </row>
        <row r="6143">
          <cell r="B6143" t="str">
            <v>SEGU-223660</v>
          </cell>
          <cell r="C6143" t="str">
            <v>223660</v>
          </cell>
          <cell r="D6143" t="str">
            <v>SOCIEDADES COMISIONISTAS DE BOLSAS AGROPECUARIAS</v>
          </cell>
          <cell r="E6143" t="str">
            <v>40A</v>
          </cell>
          <cell r="F6143" t="str">
            <v>C</v>
          </cell>
          <cell r="G6143" t="str">
            <v>SEGU</v>
          </cell>
        </row>
        <row r="6144">
          <cell r="B6144" t="str">
            <v>SEGU-223665</v>
          </cell>
          <cell r="C6144" t="str">
            <v>223665</v>
          </cell>
          <cell r="D6144" t="str">
            <v>SOCIEDADES COMISIONISTAS DE BOLSAS DE VALORES</v>
          </cell>
          <cell r="E6144" t="str">
            <v>40A</v>
          </cell>
          <cell r="F6144" t="str">
            <v>C</v>
          </cell>
          <cell r="G6144" t="str">
            <v>SEGU</v>
          </cell>
        </row>
        <row r="6145">
          <cell r="B6145" t="str">
            <v>SEGU-223670</v>
          </cell>
          <cell r="C6145" t="str">
            <v>223670</v>
          </cell>
          <cell r="D6145" t="str">
            <v>SOCIEDADES ADMINISTRADORAS DE INVERSIÓN</v>
          </cell>
          <cell r="E6145" t="str">
            <v>40A</v>
          </cell>
          <cell r="F6145" t="str">
            <v>C</v>
          </cell>
          <cell r="G6145" t="str">
            <v>SEGU</v>
          </cell>
        </row>
        <row r="6146">
          <cell r="B6146" t="str">
            <v>SEGU-223675</v>
          </cell>
          <cell r="C6146" t="str">
            <v>223675</v>
          </cell>
          <cell r="D6146" t="str">
            <v>COMPAÑÍAS DE SEGUROS Y DE REASEGUROS</v>
          </cell>
          <cell r="E6146" t="str">
            <v>40A</v>
          </cell>
          <cell r="F6146" t="str">
            <v>C</v>
          </cell>
          <cell r="G6146" t="str">
            <v>SEGU</v>
          </cell>
        </row>
        <row r="6147">
          <cell r="B6147" t="str">
            <v>SEGU-223680</v>
          </cell>
          <cell r="C6147" t="str">
            <v>223680</v>
          </cell>
          <cell r="D6147" t="str">
            <v xml:space="preserve">SOCIEDADES DE CAPITALIZACIÓN </v>
          </cell>
          <cell r="E6147" t="str">
            <v>40A</v>
          </cell>
          <cell r="F6147" t="str">
            <v>C</v>
          </cell>
          <cell r="G6147" t="str">
            <v>SEGU</v>
          </cell>
        </row>
        <row r="6148">
          <cell r="B6148" t="str">
            <v>SEGU-223685</v>
          </cell>
          <cell r="C6148" t="str">
            <v>223685</v>
          </cell>
          <cell r="D6148" t="str">
            <v>BOLSAS DE PRODUCTOS AGROPECUARIOS Y AGROINDUSTRIALES</v>
          </cell>
          <cell r="E6148" t="str">
            <v>40A</v>
          </cell>
          <cell r="F6148" t="str">
            <v>C</v>
          </cell>
          <cell r="G6148" t="str">
            <v>SEGU</v>
          </cell>
        </row>
        <row r="6149">
          <cell r="B6149" t="str">
            <v>SEGU-223690</v>
          </cell>
          <cell r="C6149" t="str">
            <v>223690</v>
          </cell>
          <cell r="D6149" t="str">
            <v>CÁMARAS DE COMPENSACIÓN Y LIQUIDACIÓN DE BOLSAS DE PRODUCTOS AGROPECUARIOS Y AGROINDUSTRIALES.</v>
          </cell>
          <cell r="E6149" t="str">
            <v>40A</v>
          </cell>
          <cell r="F6149" t="str">
            <v>C</v>
          </cell>
          <cell r="G6149" t="str">
            <v>SEGU</v>
          </cell>
        </row>
        <row r="6150">
          <cell r="B6150" t="str">
            <v>SEGU-223695</v>
          </cell>
          <cell r="C6150" t="str">
            <v>223695</v>
          </cell>
          <cell r="D6150" t="str">
            <v>OTRAS</v>
          </cell>
          <cell r="E6150" t="str">
            <v>40A</v>
          </cell>
          <cell r="F6150" t="str">
            <v>C</v>
          </cell>
          <cell r="G6150" t="str">
            <v>SEGU</v>
          </cell>
        </row>
        <row r="6151">
          <cell r="B6151" t="str">
            <v>SEGU-2240</v>
          </cell>
          <cell r="C6151" t="str">
            <v>2240</v>
          </cell>
          <cell r="D6151" t="str">
            <v>CUENTAS POR PAGAR POR INCUMPLIMIENTO O TERMINACION ANTICIPADA EN OPERACIONES SIMULTÁNEAS</v>
          </cell>
          <cell r="G6151" t="str">
            <v>SEGU</v>
          </cell>
        </row>
        <row r="6152">
          <cell r="B6152" t="str">
            <v>SEGU-224005</v>
          </cell>
          <cell r="C6152" t="str">
            <v>224005</v>
          </cell>
          <cell r="D6152" t="str">
            <v>BANCOS</v>
          </cell>
          <cell r="E6152" t="str">
            <v>40A</v>
          </cell>
          <cell r="F6152" t="str">
            <v>C</v>
          </cell>
          <cell r="G6152" t="str">
            <v>SEGU</v>
          </cell>
        </row>
        <row r="6153">
          <cell r="B6153" t="str">
            <v>SEGU-224010</v>
          </cell>
          <cell r="C6153" t="str">
            <v>224010</v>
          </cell>
          <cell r="D6153" t="str">
            <v>CORPORACIONES FINANCIERAS</v>
          </cell>
          <cell r="E6153" t="str">
            <v>40A</v>
          </cell>
          <cell r="F6153" t="str">
            <v>C</v>
          </cell>
          <cell r="G6153" t="str">
            <v>SEGU</v>
          </cell>
        </row>
        <row r="6154">
          <cell r="B6154" t="str">
            <v>SEGU-224015</v>
          </cell>
          <cell r="C6154" t="str">
            <v>224015</v>
          </cell>
          <cell r="D6154" t="str">
            <v>BOLSA DE VALORES</v>
          </cell>
          <cell r="E6154" t="str">
            <v>40A</v>
          </cell>
          <cell r="F6154" t="str">
            <v>C</v>
          </cell>
          <cell r="G6154" t="str">
            <v>SEGU</v>
          </cell>
        </row>
        <row r="6155">
          <cell r="B6155" t="str">
            <v>SEGU-224020</v>
          </cell>
          <cell r="C6155" t="str">
            <v>224020</v>
          </cell>
          <cell r="D6155" t="str">
            <v>COMPAÑIAS DE FINANCIAMIENTO COMERCIAL</v>
          </cell>
          <cell r="E6155" t="str">
            <v>40A</v>
          </cell>
          <cell r="F6155" t="str">
            <v>C</v>
          </cell>
          <cell r="G6155" t="str">
            <v>SEGU</v>
          </cell>
        </row>
        <row r="6156">
          <cell r="B6156" t="str">
            <v>SEGU-224025</v>
          </cell>
          <cell r="C6156" t="str">
            <v>224025</v>
          </cell>
          <cell r="D6156" t="str">
            <v>OTRAS ENTIDADES FINANCIERAS</v>
          </cell>
          <cell r="E6156" t="str">
            <v>40A</v>
          </cell>
          <cell r="F6156" t="str">
            <v>C</v>
          </cell>
          <cell r="G6156" t="str">
            <v>SEGU</v>
          </cell>
        </row>
        <row r="6157">
          <cell r="B6157" t="str">
            <v>SEGU-224030</v>
          </cell>
          <cell r="C6157" t="str">
            <v>224030</v>
          </cell>
          <cell r="D6157" t="str">
            <v>BANCO DE LA REPÚBLICA</v>
          </cell>
          <cell r="E6157" t="str">
            <v>40A</v>
          </cell>
          <cell r="F6157" t="str">
            <v>C</v>
          </cell>
          <cell r="G6157" t="str">
            <v>SEGU</v>
          </cell>
        </row>
        <row r="6158">
          <cell r="B6158" t="str">
            <v>SEGU-224035</v>
          </cell>
          <cell r="C6158" t="str">
            <v>224035</v>
          </cell>
          <cell r="D6158" t="str">
            <v>TESORERÍA GENERAL DE LA NACIÓN</v>
          </cell>
          <cell r="E6158" t="str">
            <v>40A</v>
          </cell>
          <cell r="F6158" t="str">
            <v>C</v>
          </cell>
          <cell r="G6158" t="str">
            <v>SEGU</v>
          </cell>
        </row>
        <row r="6159">
          <cell r="B6159" t="str">
            <v>SEGU-224040</v>
          </cell>
          <cell r="C6159" t="str">
            <v>224040</v>
          </cell>
          <cell r="D6159" t="str">
            <v>ENTIDADES DEL SECTOR PÚBLICO</v>
          </cell>
          <cell r="E6159" t="str">
            <v>40A</v>
          </cell>
          <cell r="F6159" t="str">
            <v>C</v>
          </cell>
          <cell r="G6159" t="str">
            <v>SEGU</v>
          </cell>
        </row>
        <row r="6160">
          <cell r="B6160" t="str">
            <v>SEGU-224045</v>
          </cell>
          <cell r="C6160" t="str">
            <v>224045</v>
          </cell>
          <cell r="D6160" t="str">
            <v>RESIDENTES DEL EXTERIOR</v>
          </cell>
          <cell r="E6160" t="str">
            <v>40A</v>
          </cell>
          <cell r="F6160" t="str">
            <v>C</v>
          </cell>
          <cell r="G6160" t="str">
            <v>SEGU</v>
          </cell>
        </row>
        <row r="6161">
          <cell r="B6161" t="str">
            <v>SEGU-224050</v>
          </cell>
          <cell r="C6161" t="str">
            <v>224050</v>
          </cell>
          <cell r="D6161" t="str">
            <v>SOCIEDADES FIDUCIARIAS</v>
          </cell>
          <cell r="E6161" t="str">
            <v>40A</v>
          </cell>
          <cell r="F6161" t="str">
            <v>C</v>
          </cell>
          <cell r="G6161" t="str">
            <v>SEGU</v>
          </cell>
        </row>
        <row r="6162">
          <cell r="B6162" t="str">
            <v>SEGU-224055</v>
          </cell>
          <cell r="C6162" t="str">
            <v>224055</v>
          </cell>
          <cell r="D6162" t="str">
            <v>SOCIEDADES ADMINISTRADORAS DE FONDOS DE PENSIONES Y DE CESANTÍAS</v>
          </cell>
          <cell r="E6162" t="str">
            <v>40A</v>
          </cell>
          <cell r="F6162" t="str">
            <v>C</v>
          </cell>
          <cell r="G6162" t="str">
            <v>SEGU</v>
          </cell>
        </row>
        <row r="6163">
          <cell r="B6163" t="str">
            <v>SEGU-224060</v>
          </cell>
          <cell r="C6163" t="str">
            <v>224060</v>
          </cell>
          <cell r="D6163" t="str">
            <v>SOCIEDADES COMISIONISTAS DE BOLSAS AGROPECUARIAS</v>
          </cell>
          <cell r="E6163" t="str">
            <v>40A</v>
          </cell>
          <cell r="F6163" t="str">
            <v>C</v>
          </cell>
          <cell r="G6163" t="str">
            <v>SEGU</v>
          </cell>
        </row>
        <row r="6164">
          <cell r="B6164" t="str">
            <v>SEGU-224065</v>
          </cell>
          <cell r="C6164" t="str">
            <v>224065</v>
          </cell>
          <cell r="D6164" t="str">
            <v>SOCIEDADES COMISIONISTAS DE BOLSAS DE VALORES</v>
          </cell>
          <cell r="E6164" t="str">
            <v>40A</v>
          </cell>
          <cell r="F6164" t="str">
            <v>C</v>
          </cell>
          <cell r="G6164" t="str">
            <v>SEGU</v>
          </cell>
        </row>
        <row r="6165">
          <cell r="B6165" t="str">
            <v>SEGU-224070</v>
          </cell>
          <cell r="C6165" t="str">
            <v>224070</v>
          </cell>
          <cell r="D6165" t="str">
            <v>SOCIEDADES ADMINISTRADORAS DE INVERSIÓN</v>
          </cell>
          <cell r="E6165" t="str">
            <v>40A</v>
          </cell>
          <cell r="F6165" t="str">
            <v>C</v>
          </cell>
          <cell r="G6165" t="str">
            <v>SEGU</v>
          </cell>
        </row>
        <row r="6166">
          <cell r="B6166" t="str">
            <v>SEGU-224075</v>
          </cell>
          <cell r="C6166" t="str">
            <v>224075</v>
          </cell>
          <cell r="D6166" t="str">
            <v>COMPAÑÍAS DE SEGUROS Y DE REASEGUROS</v>
          </cell>
          <cell r="E6166" t="str">
            <v>40A</v>
          </cell>
          <cell r="F6166" t="str">
            <v>C</v>
          </cell>
          <cell r="G6166" t="str">
            <v>SEGU</v>
          </cell>
        </row>
        <row r="6167">
          <cell r="B6167" t="str">
            <v>SEGU-224080</v>
          </cell>
          <cell r="C6167" t="str">
            <v>224080</v>
          </cell>
          <cell r="D6167" t="str">
            <v xml:space="preserve">SOCIEDADES DE CAPITALIZACIÓN </v>
          </cell>
          <cell r="E6167" t="str">
            <v>40A</v>
          </cell>
          <cell r="F6167" t="str">
            <v>C</v>
          </cell>
          <cell r="G6167" t="str">
            <v>SEGU</v>
          </cell>
        </row>
        <row r="6168">
          <cell r="B6168" t="str">
            <v>SEGU-224085</v>
          </cell>
          <cell r="C6168" t="str">
            <v>224085</v>
          </cell>
          <cell r="D6168" t="str">
            <v>BOLSAS DE PRODUCTOS AGROPECUARIOS Y AGROINDUSTRIALES</v>
          </cell>
          <cell r="E6168" t="str">
            <v>40A</v>
          </cell>
          <cell r="F6168" t="str">
            <v>C</v>
          </cell>
          <cell r="G6168" t="str">
            <v>SEGU</v>
          </cell>
        </row>
        <row r="6169">
          <cell r="B6169" t="str">
            <v>SEGU-224090</v>
          </cell>
          <cell r="C6169" t="str">
            <v>224090</v>
          </cell>
          <cell r="D6169" t="str">
            <v>CÁMARAS DE COMPENSACIÓN Y LIQUIDACIÓN DE BOLSAS DE PRODUCTOS AGROPECUARIOS Y AGROINDUSTRIALES.</v>
          </cell>
          <cell r="E6169" t="str">
            <v>40A</v>
          </cell>
          <cell r="F6169" t="str">
            <v>C</v>
          </cell>
          <cell r="G6169" t="str">
            <v>SEGU</v>
          </cell>
        </row>
        <row r="6170">
          <cell r="B6170" t="str">
            <v>SEGU-224095</v>
          </cell>
          <cell r="C6170" t="str">
            <v>224095</v>
          </cell>
          <cell r="D6170" t="str">
            <v>OTRAS</v>
          </cell>
          <cell r="E6170" t="str">
            <v>40A</v>
          </cell>
          <cell r="F6170" t="str">
            <v>C</v>
          </cell>
          <cell r="G6170" t="str">
            <v>SEGU</v>
          </cell>
        </row>
        <row r="6171">
          <cell r="B6171" t="str">
            <v>SEGU-2242</v>
          </cell>
          <cell r="C6171" t="str">
            <v>2242</v>
          </cell>
          <cell r="D6171" t="str">
            <v>LLAMADO AL MARGEN RECIBIDO EN DINERO DE OPERACIONES SIMULTÁNEAS</v>
          </cell>
          <cell r="G6171" t="str">
            <v>SEGU</v>
          </cell>
        </row>
        <row r="6172">
          <cell r="B6172" t="str">
            <v>SEGU-224205</v>
          </cell>
          <cell r="C6172" t="str">
            <v>224205</v>
          </cell>
          <cell r="D6172" t="str">
            <v>BANCOS</v>
          </cell>
          <cell r="E6172" t="str">
            <v>40A</v>
          </cell>
          <cell r="F6172" t="str">
            <v>C</v>
          </cell>
          <cell r="G6172" t="str">
            <v>SEGU</v>
          </cell>
        </row>
        <row r="6173">
          <cell r="B6173" t="str">
            <v>SEGU-224210</v>
          </cell>
          <cell r="C6173" t="str">
            <v>224210</v>
          </cell>
          <cell r="D6173" t="str">
            <v>CORPORACIONES FINANCIERAS</v>
          </cell>
          <cell r="E6173" t="str">
            <v>40A</v>
          </cell>
          <cell r="F6173" t="str">
            <v>C</v>
          </cell>
          <cell r="G6173" t="str">
            <v>SEGU</v>
          </cell>
        </row>
        <row r="6174">
          <cell r="B6174" t="str">
            <v>SEGU-224215</v>
          </cell>
          <cell r="C6174" t="str">
            <v>224215</v>
          </cell>
          <cell r="D6174" t="str">
            <v>BOLSA DE VALORES</v>
          </cell>
          <cell r="E6174" t="str">
            <v>40A</v>
          </cell>
          <cell r="F6174" t="str">
            <v>C</v>
          </cell>
          <cell r="G6174" t="str">
            <v>SEGU</v>
          </cell>
        </row>
        <row r="6175">
          <cell r="B6175" t="str">
            <v>SEGU-224220</v>
          </cell>
          <cell r="C6175" t="str">
            <v>224220</v>
          </cell>
          <cell r="D6175" t="str">
            <v>COMPAÑIAS DE FINANCIAMIENTO COMERCIAL</v>
          </cell>
          <cell r="E6175" t="str">
            <v>40A</v>
          </cell>
          <cell r="F6175" t="str">
            <v>C</v>
          </cell>
          <cell r="G6175" t="str">
            <v>SEGU</v>
          </cell>
        </row>
        <row r="6176">
          <cell r="B6176" t="str">
            <v>SEGU-224225</v>
          </cell>
          <cell r="C6176" t="str">
            <v>224225</v>
          </cell>
          <cell r="D6176" t="str">
            <v>OTRAS ENTIDADES FINANCIERAS</v>
          </cell>
          <cell r="E6176" t="str">
            <v>40A</v>
          </cell>
          <cell r="F6176" t="str">
            <v>C</v>
          </cell>
          <cell r="G6176" t="str">
            <v>SEGU</v>
          </cell>
        </row>
        <row r="6177">
          <cell r="B6177" t="str">
            <v>SEGU-224230</v>
          </cell>
          <cell r="C6177" t="str">
            <v>224230</v>
          </cell>
          <cell r="D6177" t="str">
            <v>BANCO DE LA REPÚBLICA</v>
          </cell>
          <cell r="E6177" t="str">
            <v>40A</v>
          </cell>
          <cell r="F6177" t="str">
            <v>C</v>
          </cell>
          <cell r="G6177" t="str">
            <v>SEGU</v>
          </cell>
        </row>
        <row r="6178">
          <cell r="B6178" t="str">
            <v>SEGU-224235</v>
          </cell>
          <cell r="C6178" t="str">
            <v>224235</v>
          </cell>
          <cell r="D6178" t="str">
            <v>TESORERÍA GENERAL DE LA NACIÓN</v>
          </cell>
          <cell r="E6178" t="str">
            <v>40A</v>
          </cell>
          <cell r="F6178" t="str">
            <v>C</v>
          </cell>
          <cell r="G6178" t="str">
            <v>SEGU</v>
          </cell>
        </row>
        <row r="6179">
          <cell r="B6179" t="str">
            <v>SEGU-224240</v>
          </cell>
          <cell r="C6179" t="str">
            <v>224240</v>
          </cell>
          <cell r="D6179" t="str">
            <v>ENTIDADES DEL SECTOR PÚBLICO</v>
          </cell>
          <cell r="E6179" t="str">
            <v>40A</v>
          </cell>
          <cell r="F6179" t="str">
            <v>C</v>
          </cell>
          <cell r="G6179" t="str">
            <v>SEGU</v>
          </cell>
        </row>
        <row r="6180">
          <cell r="B6180" t="str">
            <v>SEGU-224245</v>
          </cell>
          <cell r="C6180" t="str">
            <v>224245</v>
          </cell>
          <cell r="D6180" t="str">
            <v>RESIDENTES DEL EXTERIOR</v>
          </cell>
          <cell r="E6180" t="str">
            <v>40A</v>
          </cell>
          <cell r="F6180" t="str">
            <v>C</v>
          </cell>
          <cell r="G6180" t="str">
            <v>SEGU</v>
          </cell>
        </row>
        <row r="6181">
          <cell r="B6181" t="str">
            <v>SEGU-224250</v>
          </cell>
          <cell r="C6181" t="str">
            <v>224250</v>
          </cell>
          <cell r="D6181" t="str">
            <v>SOCIEDADES FIDUCIARIAS</v>
          </cell>
          <cell r="E6181" t="str">
            <v>40A</v>
          </cell>
          <cell r="F6181" t="str">
            <v>C</v>
          </cell>
          <cell r="G6181" t="str">
            <v>SEGU</v>
          </cell>
        </row>
        <row r="6182">
          <cell r="B6182" t="str">
            <v>SEGU-224255</v>
          </cell>
          <cell r="C6182" t="str">
            <v>224255</v>
          </cell>
          <cell r="D6182" t="str">
            <v>SOCIEDADES ADMINISTRADORAS DE FONDOS DE PENSIONES Y DE CESANTÍAS</v>
          </cell>
          <cell r="E6182" t="str">
            <v>40A</v>
          </cell>
          <cell r="F6182" t="str">
            <v>C</v>
          </cell>
          <cell r="G6182" t="str">
            <v>SEGU</v>
          </cell>
        </row>
        <row r="6183">
          <cell r="B6183" t="str">
            <v>SEGU-224260</v>
          </cell>
          <cell r="C6183" t="str">
            <v>224260</v>
          </cell>
          <cell r="D6183" t="str">
            <v>SOCIEDADES COMISIONISTAS DE BOLSAS AGROPECUARIAS</v>
          </cell>
          <cell r="E6183" t="str">
            <v>40A</v>
          </cell>
          <cell r="F6183" t="str">
            <v>C</v>
          </cell>
          <cell r="G6183" t="str">
            <v>SEGU</v>
          </cell>
        </row>
        <row r="6184">
          <cell r="B6184" t="str">
            <v>SEGU-224265</v>
          </cell>
          <cell r="C6184" t="str">
            <v>224265</v>
          </cell>
          <cell r="D6184" t="str">
            <v>SOCIEDADES COMISIONISTAS DE BOLSAS DE VALORES</v>
          </cell>
          <cell r="E6184" t="str">
            <v>40A</v>
          </cell>
          <cell r="F6184" t="str">
            <v>C</v>
          </cell>
          <cell r="G6184" t="str">
            <v>SEGU</v>
          </cell>
        </row>
        <row r="6185">
          <cell r="B6185" t="str">
            <v>SEGU-224270</v>
          </cell>
          <cell r="C6185" t="str">
            <v>224270</v>
          </cell>
          <cell r="D6185" t="str">
            <v>SOCIEDADES ADMINISTRADORAS DE INVERSIÓN</v>
          </cell>
          <cell r="E6185" t="str">
            <v>40A</v>
          </cell>
          <cell r="F6185" t="str">
            <v>C</v>
          </cell>
          <cell r="G6185" t="str">
            <v>SEGU</v>
          </cell>
        </row>
        <row r="6186">
          <cell r="B6186" t="str">
            <v>SEGU-224275</v>
          </cell>
          <cell r="C6186" t="str">
            <v>224275</v>
          </cell>
          <cell r="D6186" t="str">
            <v>COMPAÑÍAS DE SEGUROS Y DE REASEGUROS</v>
          </cell>
          <cell r="E6186" t="str">
            <v>40A</v>
          </cell>
          <cell r="F6186" t="str">
            <v>C</v>
          </cell>
          <cell r="G6186" t="str">
            <v>SEGU</v>
          </cell>
        </row>
        <row r="6187">
          <cell r="B6187" t="str">
            <v>SEGU-224280</v>
          </cell>
          <cell r="C6187" t="str">
            <v>224280</v>
          </cell>
          <cell r="D6187" t="str">
            <v xml:space="preserve">SOCIEDADES DE CAPITALIZACIÓN </v>
          </cell>
          <cell r="E6187" t="str">
            <v>40A</v>
          </cell>
          <cell r="F6187" t="str">
            <v>C</v>
          </cell>
          <cell r="G6187" t="str">
            <v>SEGU</v>
          </cell>
        </row>
        <row r="6188">
          <cell r="B6188" t="str">
            <v>SEGU-224285</v>
          </cell>
          <cell r="C6188" t="str">
            <v>224285</v>
          </cell>
          <cell r="D6188" t="str">
            <v>BOLSAS DE PRODUCTOS AGROPECUARIOS Y AGROINDUSTRIALES</v>
          </cell>
          <cell r="E6188" t="str">
            <v>40A</v>
          </cell>
          <cell r="F6188" t="str">
            <v>C</v>
          </cell>
          <cell r="G6188" t="str">
            <v>SEGU</v>
          </cell>
        </row>
        <row r="6189">
          <cell r="B6189" t="str">
            <v>SEGU-224290</v>
          </cell>
          <cell r="C6189" t="str">
            <v>224290</v>
          </cell>
          <cell r="D6189" t="str">
            <v>CÁMARAS DE COMPENSACIÓN Y LIQUIDACIÓN DE BOLSAS DE PRODUCTOS AGROPECUARIOS Y AGROINDUSTRIALES.</v>
          </cell>
          <cell r="E6189" t="str">
            <v>40A</v>
          </cell>
          <cell r="F6189" t="str">
            <v>C</v>
          </cell>
          <cell r="G6189" t="str">
            <v>SEGU</v>
          </cell>
        </row>
        <row r="6190">
          <cell r="B6190" t="str">
            <v>SEGU-224295</v>
          </cell>
          <cell r="C6190" t="str">
            <v>224295</v>
          </cell>
          <cell r="D6190" t="str">
            <v>OTRAS</v>
          </cell>
          <cell r="E6190" t="str">
            <v>40A</v>
          </cell>
          <cell r="F6190" t="str">
            <v>C</v>
          </cell>
          <cell r="G6190" t="str">
            <v>SEGU</v>
          </cell>
        </row>
        <row r="6191">
          <cell r="B6191" t="str">
            <v>SEGU-2244</v>
          </cell>
          <cell r="C6191" t="str">
            <v>2244</v>
          </cell>
          <cell r="D6191" t="str">
            <v>COMPROMISOS ORIGINADOS EN POSICIONES EN CORTO DE OPERACIONES SIMULTÁNEAS</v>
          </cell>
          <cell r="G6191" t="str">
            <v>SEGU</v>
          </cell>
        </row>
        <row r="6192">
          <cell r="B6192" t="str">
            <v>SEGU-224405</v>
          </cell>
          <cell r="C6192" t="str">
            <v>224405</v>
          </cell>
          <cell r="D6192" t="str">
            <v>BANCOS</v>
          </cell>
          <cell r="E6192" t="str">
            <v>40A</v>
          </cell>
          <cell r="F6192" t="str">
            <v>C</v>
          </cell>
          <cell r="G6192" t="str">
            <v>SEGU</v>
          </cell>
        </row>
        <row r="6193">
          <cell r="B6193" t="str">
            <v>SEGU-224410</v>
          </cell>
          <cell r="C6193" t="str">
            <v>224410</v>
          </cell>
          <cell r="D6193" t="str">
            <v>CORPORACIONES FINANCIERAS</v>
          </cell>
          <cell r="E6193" t="str">
            <v>40A</v>
          </cell>
          <cell r="F6193" t="str">
            <v>C</v>
          </cell>
          <cell r="G6193" t="str">
            <v>SEGU</v>
          </cell>
        </row>
        <row r="6194">
          <cell r="B6194" t="str">
            <v>SEGU-224415</v>
          </cell>
          <cell r="C6194" t="str">
            <v>224415</v>
          </cell>
          <cell r="D6194" t="str">
            <v>BOLSA DE VALORES</v>
          </cell>
          <cell r="E6194" t="str">
            <v>40A</v>
          </cell>
          <cell r="F6194" t="str">
            <v>C</v>
          </cell>
          <cell r="G6194" t="str">
            <v>SEGU</v>
          </cell>
        </row>
        <row r="6195">
          <cell r="B6195" t="str">
            <v>SEGU-224420</v>
          </cell>
          <cell r="C6195" t="str">
            <v>224420</v>
          </cell>
          <cell r="D6195" t="str">
            <v>COMPAÑIAS DE FINANCIAMIENTO COMERCIAL</v>
          </cell>
          <cell r="E6195" t="str">
            <v>40A</v>
          </cell>
          <cell r="F6195" t="str">
            <v>C</v>
          </cell>
          <cell r="G6195" t="str">
            <v>SEGU</v>
          </cell>
        </row>
        <row r="6196">
          <cell r="B6196" t="str">
            <v>SEGU-224425</v>
          </cell>
          <cell r="C6196" t="str">
            <v>224425</v>
          </cell>
          <cell r="D6196" t="str">
            <v>OTRAS ENTIDADES FINANCIERAS</v>
          </cell>
          <cell r="E6196" t="str">
            <v>40A</v>
          </cell>
          <cell r="F6196" t="str">
            <v>C</v>
          </cell>
          <cell r="G6196" t="str">
            <v>SEGU</v>
          </cell>
        </row>
        <row r="6197">
          <cell r="B6197" t="str">
            <v>SEGU-224430</v>
          </cell>
          <cell r="C6197" t="str">
            <v>224430</v>
          </cell>
          <cell r="D6197" t="str">
            <v>BANCO DE LA REPÚBLICA</v>
          </cell>
          <cell r="E6197" t="str">
            <v>40A</v>
          </cell>
          <cell r="F6197" t="str">
            <v>C</v>
          </cell>
          <cell r="G6197" t="str">
            <v>SEGU</v>
          </cell>
        </row>
        <row r="6198">
          <cell r="B6198" t="str">
            <v>SEGU-224435</v>
          </cell>
          <cell r="C6198" t="str">
            <v>224435</v>
          </cell>
          <cell r="D6198" t="str">
            <v>TESORERÍA GENERAL DE LA NACIÓN</v>
          </cell>
          <cell r="E6198" t="str">
            <v>40A</v>
          </cell>
          <cell r="F6198" t="str">
            <v>C</v>
          </cell>
          <cell r="G6198" t="str">
            <v>SEGU</v>
          </cell>
        </row>
        <row r="6199">
          <cell r="B6199" t="str">
            <v>SEGU-224440</v>
          </cell>
          <cell r="C6199" t="str">
            <v>224440</v>
          </cell>
          <cell r="D6199" t="str">
            <v>ENTIDADES DEL SECTOR PÚBLICO</v>
          </cell>
          <cell r="E6199" t="str">
            <v>40A</v>
          </cell>
          <cell r="F6199" t="str">
            <v>C</v>
          </cell>
          <cell r="G6199" t="str">
            <v>SEGU</v>
          </cell>
        </row>
        <row r="6200">
          <cell r="B6200" t="str">
            <v>SEGU-224445</v>
          </cell>
          <cell r="C6200" t="str">
            <v>224445</v>
          </cell>
          <cell r="D6200" t="str">
            <v>RESIDENTES DEL EXTERIOR</v>
          </cell>
          <cell r="E6200" t="str">
            <v>40A</v>
          </cell>
          <cell r="F6200" t="str">
            <v>C</v>
          </cell>
          <cell r="G6200" t="str">
            <v>SEGU</v>
          </cell>
        </row>
        <row r="6201">
          <cell r="B6201" t="str">
            <v>SEGU-224450</v>
          </cell>
          <cell r="C6201" t="str">
            <v>224450</v>
          </cell>
          <cell r="D6201" t="str">
            <v>SOCIEDADES FIDUCIARIAS</v>
          </cell>
          <cell r="E6201" t="str">
            <v>40A</v>
          </cell>
          <cell r="F6201" t="str">
            <v>C</v>
          </cell>
          <cell r="G6201" t="str">
            <v>SEGU</v>
          </cell>
        </row>
        <row r="6202">
          <cell r="B6202" t="str">
            <v>SEGU-224455</v>
          </cell>
          <cell r="C6202" t="str">
            <v>224455</v>
          </cell>
          <cell r="D6202" t="str">
            <v>SOCIEDADES ADMINISTRADORAS DE FONDOS DE PENSIONES Y DE CESANTÍAS</v>
          </cell>
          <cell r="E6202" t="str">
            <v>40A</v>
          </cell>
          <cell r="F6202" t="str">
            <v>C</v>
          </cell>
          <cell r="G6202" t="str">
            <v>SEGU</v>
          </cell>
        </row>
        <row r="6203">
          <cell r="B6203" t="str">
            <v>SEGU-224460</v>
          </cell>
          <cell r="C6203" t="str">
            <v>224460</v>
          </cell>
          <cell r="D6203" t="str">
            <v>SOCIEDADES COMISIONISTAS DE BOLSAS AGROPECUARIAS</v>
          </cell>
          <cell r="E6203" t="str">
            <v>40A</v>
          </cell>
          <cell r="F6203" t="str">
            <v>C</v>
          </cell>
          <cell r="G6203" t="str">
            <v>SEGU</v>
          </cell>
        </row>
        <row r="6204">
          <cell r="B6204" t="str">
            <v>SEGU-224465</v>
          </cell>
          <cell r="C6204" t="str">
            <v>224465</v>
          </cell>
          <cell r="D6204" t="str">
            <v>SOCIEDADES COMISIONISTAS DE BOLSAS DE VALORES</v>
          </cell>
          <cell r="E6204" t="str">
            <v>40A</v>
          </cell>
          <cell r="F6204" t="str">
            <v>C</v>
          </cell>
          <cell r="G6204" t="str">
            <v>SEGU</v>
          </cell>
        </row>
        <row r="6205">
          <cell r="B6205" t="str">
            <v>SEGU-224470</v>
          </cell>
          <cell r="C6205" t="str">
            <v>224470</v>
          </cell>
          <cell r="D6205" t="str">
            <v>SOCIEDADES ADMINISTRADORAS DE INVERSIÓN</v>
          </cell>
          <cell r="E6205" t="str">
            <v>40A</v>
          </cell>
          <cell r="F6205" t="str">
            <v>C</v>
          </cell>
          <cell r="G6205" t="str">
            <v>SEGU</v>
          </cell>
        </row>
        <row r="6206">
          <cell r="B6206" t="str">
            <v>SEGU-224475</v>
          </cell>
          <cell r="C6206" t="str">
            <v>224475</v>
          </cell>
          <cell r="D6206" t="str">
            <v>COMPAÑÍAS DE SEGUROS Y DE REASEGUROS</v>
          </cell>
          <cell r="E6206" t="str">
            <v>40A</v>
          </cell>
          <cell r="F6206" t="str">
            <v>C</v>
          </cell>
          <cell r="G6206" t="str">
            <v>SEGU</v>
          </cell>
        </row>
        <row r="6207">
          <cell r="B6207" t="str">
            <v>SEGU-224480</v>
          </cell>
          <cell r="C6207" t="str">
            <v>224480</v>
          </cell>
          <cell r="D6207" t="str">
            <v xml:space="preserve">SOCIEDADES DE CAPITALIZACIÓN </v>
          </cell>
          <cell r="E6207" t="str">
            <v>40A</v>
          </cell>
          <cell r="F6207" t="str">
            <v>C</v>
          </cell>
          <cell r="G6207" t="str">
            <v>SEGU</v>
          </cell>
        </row>
        <row r="6208">
          <cell r="B6208" t="str">
            <v>SEGU-224485</v>
          </cell>
          <cell r="C6208" t="str">
            <v>224485</v>
          </cell>
          <cell r="D6208" t="str">
            <v>BOLSAS DE PRODUCTOS AGROPECUARIOS Y AGROINDUSTRIALES</v>
          </cell>
          <cell r="E6208" t="str">
            <v>40A</v>
          </cell>
          <cell r="F6208" t="str">
            <v>C</v>
          </cell>
          <cell r="G6208" t="str">
            <v>SEGU</v>
          </cell>
        </row>
        <row r="6209">
          <cell r="B6209" t="str">
            <v>SEGU-224490</v>
          </cell>
          <cell r="C6209" t="str">
            <v>224490</v>
          </cell>
          <cell r="D6209" t="str">
            <v>CÁMARAS DE COMPENSACIÓN Y LIQUIDACIÓN DE BOLSAS DE PRODUCTOS AGROPECUARIOS Y AGROINDUSTRIALES.</v>
          </cell>
          <cell r="E6209" t="str">
            <v>40A</v>
          </cell>
          <cell r="F6209" t="str">
            <v>C</v>
          </cell>
          <cell r="G6209" t="str">
            <v>SEGU</v>
          </cell>
        </row>
        <row r="6210">
          <cell r="B6210" t="str">
            <v>SEGU-224495</v>
          </cell>
          <cell r="C6210" t="str">
            <v>224495</v>
          </cell>
          <cell r="D6210" t="str">
            <v>OTRAS</v>
          </cell>
          <cell r="E6210" t="str">
            <v>40A</v>
          </cell>
          <cell r="F6210" t="str">
            <v>C</v>
          </cell>
          <cell r="G6210" t="str">
            <v>SEGU</v>
          </cell>
        </row>
        <row r="6211">
          <cell r="B6211" t="str">
            <v>SEGU-2246</v>
          </cell>
          <cell r="C6211" t="str">
            <v>2246</v>
          </cell>
          <cell r="D6211" t="str">
            <v>COMPROMISOS DE OPERACIONES POR TRANSFERENCIA TEMPORAL DE VALORES</v>
          </cell>
          <cell r="G6211" t="str">
            <v>SEGU</v>
          </cell>
        </row>
        <row r="6212">
          <cell r="B6212" t="str">
            <v>SEGU-224605</v>
          </cell>
          <cell r="C6212" t="str">
            <v>224605</v>
          </cell>
          <cell r="D6212" t="str">
            <v>BANCOS</v>
          </cell>
          <cell r="E6212" t="str">
            <v>40A</v>
          </cell>
          <cell r="F6212" t="str">
            <v>C</v>
          </cell>
          <cell r="G6212" t="str">
            <v>SEGU</v>
          </cell>
        </row>
        <row r="6213">
          <cell r="B6213" t="str">
            <v>SEGU-224610</v>
          </cell>
          <cell r="C6213" t="str">
            <v>224610</v>
          </cell>
          <cell r="D6213" t="str">
            <v>CORPORACIONES FINANCIERAS</v>
          </cell>
          <cell r="E6213" t="str">
            <v>40A</v>
          </cell>
          <cell r="F6213" t="str">
            <v>C</v>
          </cell>
          <cell r="G6213" t="str">
            <v>SEGU</v>
          </cell>
        </row>
        <row r="6214">
          <cell r="B6214" t="str">
            <v>SEGU-224615</v>
          </cell>
          <cell r="C6214" t="str">
            <v>224615</v>
          </cell>
          <cell r="D6214" t="str">
            <v>BOLSA DE VALORES</v>
          </cell>
          <cell r="E6214" t="str">
            <v>40A</v>
          </cell>
          <cell r="F6214" t="str">
            <v>C</v>
          </cell>
          <cell r="G6214" t="str">
            <v>SEGU</v>
          </cell>
        </row>
        <row r="6215">
          <cell r="B6215" t="str">
            <v>SEGU-224620</v>
          </cell>
          <cell r="C6215" t="str">
            <v>224620</v>
          </cell>
          <cell r="D6215" t="str">
            <v>COMPAÑIAS DE FINANCIAMIENTO COMERCIAL</v>
          </cell>
          <cell r="E6215" t="str">
            <v>40A</v>
          </cell>
          <cell r="F6215" t="str">
            <v>C</v>
          </cell>
          <cell r="G6215" t="str">
            <v>SEGU</v>
          </cell>
        </row>
        <row r="6216">
          <cell r="B6216" t="str">
            <v>SEGU-224625</v>
          </cell>
          <cell r="C6216" t="str">
            <v>224625</v>
          </cell>
          <cell r="D6216" t="str">
            <v>OTRAS ENTIDADES FINANCIERAS</v>
          </cell>
          <cell r="E6216" t="str">
            <v>40A</v>
          </cell>
          <cell r="F6216" t="str">
            <v>C</v>
          </cell>
          <cell r="G6216" t="str">
            <v>SEGU</v>
          </cell>
        </row>
        <row r="6217">
          <cell r="B6217" t="str">
            <v>SEGU-224630</v>
          </cell>
          <cell r="C6217" t="str">
            <v>224630</v>
          </cell>
          <cell r="D6217" t="str">
            <v>BANCO DE LA REPÚBLICA</v>
          </cell>
          <cell r="E6217" t="str">
            <v>40A</v>
          </cell>
          <cell r="F6217" t="str">
            <v>C</v>
          </cell>
          <cell r="G6217" t="str">
            <v>SEGU</v>
          </cell>
        </row>
        <row r="6218">
          <cell r="B6218" t="str">
            <v>SEGU-224635</v>
          </cell>
          <cell r="C6218" t="str">
            <v>224635</v>
          </cell>
          <cell r="D6218" t="str">
            <v>TESORERÍA GENERAL DE LA NACIÓN</v>
          </cell>
          <cell r="E6218" t="str">
            <v>40A</v>
          </cell>
          <cell r="F6218" t="str">
            <v>C</v>
          </cell>
          <cell r="G6218" t="str">
            <v>SEGU</v>
          </cell>
        </row>
        <row r="6219">
          <cell r="B6219" t="str">
            <v>SEGU-224640</v>
          </cell>
          <cell r="C6219" t="str">
            <v>224640</v>
          </cell>
          <cell r="D6219" t="str">
            <v>ENTIDADES DEL SECTOR PÚBLICO</v>
          </cell>
          <cell r="E6219" t="str">
            <v>40A</v>
          </cell>
          <cell r="F6219" t="str">
            <v>C</v>
          </cell>
          <cell r="G6219" t="str">
            <v>SEGU</v>
          </cell>
        </row>
        <row r="6220">
          <cell r="B6220" t="str">
            <v>SEGU-224645</v>
          </cell>
          <cell r="C6220" t="str">
            <v>224645</v>
          </cell>
          <cell r="D6220" t="str">
            <v>RESIDENTES DEL EXTERIOR</v>
          </cell>
          <cell r="E6220" t="str">
            <v>40A</v>
          </cell>
          <cell r="F6220" t="str">
            <v>C</v>
          </cell>
          <cell r="G6220" t="str">
            <v>SEGU</v>
          </cell>
        </row>
        <row r="6221">
          <cell r="B6221" t="str">
            <v>SEGU-224650</v>
          </cell>
          <cell r="C6221" t="str">
            <v>224650</v>
          </cell>
          <cell r="D6221" t="str">
            <v>SOCIEDADES FIDUCIARIAS</v>
          </cell>
          <cell r="E6221" t="str">
            <v>40A</v>
          </cell>
          <cell r="F6221" t="str">
            <v>C</v>
          </cell>
          <cell r="G6221" t="str">
            <v>SEGU</v>
          </cell>
        </row>
        <row r="6222">
          <cell r="B6222" t="str">
            <v>SEGU-224655</v>
          </cell>
          <cell r="C6222" t="str">
            <v>224655</v>
          </cell>
          <cell r="D6222" t="str">
            <v>SOCIEDADES ADMINISTRADORAS DE FONDOS DE PENSIONES Y DE CESANTÍAS</v>
          </cell>
          <cell r="E6222" t="str">
            <v>40A</v>
          </cell>
          <cell r="F6222" t="str">
            <v>C</v>
          </cell>
          <cell r="G6222" t="str">
            <v>SEGU</v>
          </cell>
        </row>
        <row r="6223">
          <cell r="B6223" t="str">
            <v>SEGU-224660</v>
          </cell>
          <cell r="C6223" t="str">
            <v>224660</v>
          </cell>
          <cell r="D6223" t="str">
            <v>SOCIEDADES COMISIONISTAS DE BOLSAS AGROPECUARIAS</v>
          </cell>
          <cell r="E6223" t="str">
            <v>40A</v>
          </cell>
          <cell r="F6223" t="str">
            <v>C</v>
          </cell>
          <cell r="G6223" t="str">
            <v>SEGU</v>
          </cell>
        </row>
        <row r="6224">
          <cell r="B6224" t="str">
            <v>SEGU-224665</v>
          </cell>
          <cell r="C6224" t="str">
            <v>224665</v>
          </cell>
          <cell r="D6224" t="str">
            <v>SOCIEDADES COMISIONISTAS DE BOLSAS DE VALORES</v>
          </cell>
          <cell r="E6224" t="str">
            <v>40A</v>
          </cell>
          <cell r="F6224" t="str">
            <v>C</v>
          </cell>
          <cell r="G6224" t="str">
            <v>SEGU</v>
          </cell>
        </row>
        <row r="6225">
          <cell r="B6225" t="str">
            <v>SEGU-224670</v>
          </cell>
          <cell r="C6225" t="str">
            <v>224670</v>
          </cell>
          <cell r="D6225" t="str">
            <v>SOCIEDADES ADMINISTRADORAS DE INVERSIÓN</v>
          </cell>
          <cell r="E6225" t="str">
            <v>40A</v>
          </cell>
          <cell r="F6225" t="str">
            <v>C</v>
          </cell>
          <cell r="G6225" t="str">
            <v>SEGU</v>
          </cell>
        </row>
        <row r="6226">
          <cell r="B6226" t="str">
            <v>SEGU-224675</v>
          </cell>
          <cell r="C6226" t="str">
            <v>224675</v>
          </cell>
          <cell r="D6226" t="str">
            <v>COMPAÑÍAS DE SEGUROS Y DE REASEGUROS</v>
          </cell>
          <cell r="E6226" t="str">
            <v>40A</v>
          </cell>
          <cell r="F6226" t="str">
            <v>C</v>
          </cell>
          <cell r="G6226" t="str">
            <v>SEGU</v>
          </cell>
        </row>
        <row r="6227">
          <cell r="B6227" t="str">
            <v>SEGU-224680</v>
          </cell>
          <cell r="C6227" t="str">
            <v>224680</v>
          </cell>
          <cell r="D6227" t="str">
            <v xml:space="preserve">SOCIEDADES DE CAPITALIZACIÓN </v>
          </cell>
          <cell r="E6227" t="str">
            <v>40A</v>
          </cell>
          <cell r="F6227" t="str">
            <v>C</v>
          </cell>
          <cell r="G6227" t="str">
            <v>SEGU</v>
          </cell>
        </row>
        <row r="6228">
          <cell r="B6228" t="str">
            <v>SEGU-224685</v>
          </cell>
          <cell r="C6228" t="str">
            <v>224685</v>
          </cell>
          <cell r="D6228" t="str">
            <v>BOLSAS DE PRODUCTOS AGROPECUARIOS Y AGROINDUSTRIALES</v>
          </cell>
          <cell r="E6228" t="str">
            <v>40A</v>
          </cell>
          <cell r="F6228" t="str">
            <v>C</v>
          </cell>
          <cell r="G6228" t="str">
            <v>SEGU</v>
          </cell>
        </row>
        <row r="6229">
          <cell r="B6229" t="str">
            <v>SEGU-224690</v>
          </cell>
          <cell r="C6229" t="str">
            <v>224690</v>
          </cell>
          <cell r="D6229" t="str">
            <v>CÁMARAS DE COMPENSACIÓN Y LIQUIDACIÓN DE BOLSAS DE PRODUCTOS AGROPECUARIOS Y AGROINDUSTRIALES.</v>
          </cell>
          <cell r="E6229" t="str">
            <v>40A</v>
          </cell>
          <cell r="F6229" t="str">
            <v>C</v>
          </cell>
          <cell r="G6229" t="str">
            <v>SEGU</v>
          </cell>
        </row>
        <row r="6230">
          <cell r="B6230" t="str">
            <v>SEGU-224695</v>
          </cell>
          <cell r="C6230" t="str">
            <v>224695</v>
          </cell>
          <cell r="D6230" t="str">
            <v>OTRAS</v>
          </cell>
          <cell r="E6230" t="str">
            <v>40A</v>
          </cell>
          <cell r="F6230" t="str">
            <v>C</v>
          </cell>
          <cell r="G6230" t="str">
            <v>SEGU</v>
          </cell>
        </row>
        <row r="6231">
          <cell r="B6231" t="str">
            <v>SEGU-2248</v>
          </cell>
          <cell r="C6231" t="str">
            <v>2248</v>
          </cell>
          <cell r="D6231" t="str">
            <v>RENDIMIENTOS RECIBIDOS POR PAGAR EN OPERACIONES DE TRANSFERENCIA TEMPORAL DE VALORES</v>
          </cell>
          <cell r="G6231" t="str">
            <v>SEGU</v>
          </cell>
        </row>
        <row r="6232">
          <cell r="B6232" t="str">
            <v>SEGU-224805</v>
          </cell>
          <cell r="C6232" t="str">
            <v>224805</v>
          </cell>
          <cell r="D6232" t="str">
            <v>BANCOS</v>
          </cell>
          <cell r="E6232" t="str">
            <v>40A</v>
          </cell>
          <cell r="F6232" t="str">
            <v>C</v>
          </cell>
          <cell r="G6232" t="str">
            <v>SEGU</v>
          </cell>
        </row>
        <row r="6233">
          <cell r="B6233" t="str">
            <v>SEGU-224810</v>
          </cell>
          <cell r="C6233" t="str">
            <v>224810</v>
          </cell>
          <cell r="D6233" t="str">
            <v>CORPORACIONES FINANCIERAS</v>
          </cell>
          <cell r="E6233" t="str">
            <v>40A</v>
          </cell>
          <cell r="F6233" t="str">
            <v>C</v>
          </cell>
          <cell r="G6233" t="str">
            <v>SEGU</v>
          </cell>
        </row>
        <row r="6234">
          <cell r="B6234" t="str">
            <v>SEGU-224815</v>
          </cell>
          <cell r="C6234" t="str">
            <v>224815</v>
          </cell>
          <cell r="D6234" t="str">
            <v>BOLSA DE VALORES</v>
          </cell>
          <cell r="E6234" t="str">
            <v>40A</v>
          </cell>
          <cell r="F6234" t="str">
            <v>C</v>
          </cell>
          <cell r="G6234" t="str">
            <v>SEGU</v>
          </cell>
        </row>
        <row r="6235">
          <cell r="B6235" t="str">
            <v>SEGU-224820</v>
          </cell>
          <cell r="C6235" t="str">
            <v>224820</v>
          </cell>
          <cell r="D6235" t="str">
            <v>COMPAÑIAS DE FINANCIAMIENTO COMERCIAL</v>
          </cell>
          <cell r="E6235" t="str">
            <v>40A</v>
          </cell>
          <cell r="F6235" t="str">
            <v>C</v>
          </cell>
          <cell r="G6235" t="str">
            <v>SEGU</v>
          </cell>
        </row>
        <row r="6236">
          <cell r="B6236" t="str">
            <v>SEGU-224825</v>
          </cell>
          <cell r="C6236" t="str">
            <v>224825</v>
          </cell>
          <cell r="D6236" t="str">
            <v>OTRAS ENTIDADES FINANCIERAS</v>
          </cell>
          <cell r="E6236" t="str">
            <v>40A</v>
          </cell>
          <cell r="F6236" t="str">
            <v>C</v>
          </cell>
          <cell r="G6236" t="str">
            <v>SEGU</v>
          </cell>
        </row>
        <row r="6237">
          <cell r="B6237" t="str">
            <v>SEGU-224830</v>
          </cell>
          <cell r="C6237" t="str">
            <v>224830</v>
          </cell>
          <cell r="D6237" t="str">
            <v>BANCO DE LA REPÚBLICA</v>
          </cell>
          <cell r="E6237" t="str">
            <v>40A</v>
          </cell>
          <cell r="F6237" t="str">
            <v>C</v>
          </cell>
          <cell r="G6237" t="str">
            <v>SEGU</v>
          </cell>
        </row>
        <row r="6238">
          <cell r="B6238" t="str">
            <v>SEGU-224835</v>
          </cell>
          <cell r="C6238" t="str">
            <v>224835</v>
          </cell>
          <cell r="D6238" t="str">
            <v>TESORERÍA GENERAL DE LA NACIÓN</v>
          </cell>
          <cell r="E6238" t="str">
            <v>40A</v>
          </cell>
          <cell r="F6238" t="str">
            <v>C</v>
          </cell>
          <cell r="G6238" t="str">
            <v>SEGU</v>
          </cell>
        </row>
        <row r="6239">
          <cell r="B6239" t="str">
            <v>SEGU-224840</v>
          </cell>
          <cell r="C6239" t="str">
            <v>224840</v>
          </cell>
          <cell r="D6239" t="str">
            <v>ENTIDADES DEL SECTOR PÚBLICO</v>
          </cell>
          <cell r="E6239" t="str">
            <v>40A</v>
          </cell>
          <cell r="F6239" t="str">
            <v>C</v>
          </cell>
          <cell r="G6239" t="str">
            <v>SEGU</v>
          </cell>
        </row>
        <row r="6240">
          <cell r="B6240" t="str">
            <v>SEGU-224845</v>
          </cell>
          <cell r="C6240" t="str">
            <v>224845</v>
          </cell>
          <cell r="D6240" t="str">
            <v>RESIDENTES DEL EXTERIOR</v>
          </cell>
          <cell r="E6240" t="str">
            <v>40A</v>
          </cell>
          <cell r="F6240" t="str">
            <v>C</v>
          </cell>
          <cell r="G6240" t="str">
            <v>SEGU</v>
          </cell>
        </row>
        <row r="6241">
          <cell r="B6241" t="str">
            <v>SEGU-224850</v>
          </cell>
          <cell r="C6241" t="str">
            <v>224850</v>
          </cell>
          <cell r="D6241" t="str">
            <v>SOCIEDADES FIDUCIARIAS</v>
          </cell>
          <cell r="E6241" t="str">
            <v>40A</v>
          </cell>
          <cell r="F6241" t="str">
            <v>C</v>
          </cell>
          <cell r="G6241" t="str">
            <v>SEGU</v>
          </cell>
        </row>
        <row r="6242">
          <cell r="B6242" t="str">
            <v>SEGU-224855</v>
          </cell>
          <cell r="C6242" t="str">
            <v>224855</v>
          </cell>
          <cell r="D6242" t="str">
            <v>SOCIEDADES ADMINISTRADORAS DE FONDOS DE PENSIONES Y DE CESANTÍAS</v>
          </cell>
          <cell r="E6242" t="str">
            <v>40A</v>
          </cell>
          <cell r="F6242" t="str">
            <v>C</v>
          </cell>
          <cell r="G6242" t="str">
            <v>SEGU</v>
          </cell>
        </row>
        <row r="6243">
          <cell r="B6243" t="str">
            <v>SEGU-224860</v>
          </cell>
          <cell r="C6243" t="str">
            <v>224860</v>
          </cell>
          <cell r="D6243" t="str">
            <v>SOCIEDADES COMISIONISTAS DE BOLSAS AGROPECUARIAS</v>
          </cell>
          <cell r="E6243" t="str">
            <v>40A</v>
          </cell>
          <cell r="F6243" t="str">
            <v>C</v>
          </cell>
          <cell r="G6243" t="str">
            <v>SEGU</v>
          </cell>
        </row>
        <row r="6244">
          <cell r="B6244" t="str">
            <v>SEGU-224865</v>
          </cell>
          <cell r="C6244" t="str">
            <v>224865</v>
          </cell>
          <cell r="D6244" t="str">
            <v>SOCIEDADES COMISIONISTAS DE BOLSAS DE VALORES</v>
          </cell>
          <cell r="E6244" t="str">
            <v>40A</v>
          </cell>
          <cell r="F6244" t="str">
            <v>C</v>
          </cell>
          <cell r="G6244" t="str">
            <v>SEGU</v>
          </cell>
        </row>
        <row r="6245">
          <cell r="B6245" t="str">
            <v>SEGU-224870</v>
          </cell>
          <cell r="C6245" t="str">
            <v>224870</v>
          </cell>
          <cell r="D6245" t="str">
            <v>SOCIEDADES ADMINISTRADORAS DE INVERSIÓN</v>
          </cell>
          <cell r="E6245" t="str">
            <v>40A</v>
          </cell>
          <cell r="F6245" t="str">
            <v>C</v>
          </cell>
          <cell r="G6245" t="str">
            <v>SEGU</v>
          </cell>
        </row>
        <row r="6246">
          <cell r="B6246" t="str">
            <v>SEGU-224875</v>
          </cell>
          <cell r="C6246" t="str">
            <v>224875</v>
          </cell>
          <cell r="D6246" t="str">
            <v>COMPAÑÍAS DE SEGUROS Y DE REASEGUROS</v>
          </cell>
          <cell r="E6246" t="str">
            <v>40A</v>
          </cell>
          <cell r="F6246" t="str">
            <v>C</v>
          </cell>
          <cell r="G6246" t="str">
            <v>SEGU</v>
          </cell>
        </row>
        <row r="6247">
          <cell r="B6247" t="str">
            <v>SEGU-224880</v>
          </cell>
          <cell r="C6247" t="str">
            <v>224880</v>
          </cell>
          <cell r="D6247" t="str">
            <v xml:space="preserve">SOCIEDADES DE CAPITALIZACIÓN </v>
          </cell>
          <cell r="E6247" t="str">
            <v>40A</v>
          </cell>
          <cell r="F6247" t="str">
            <v>C</v>
          </cell>
          <cell r="G6247" t="str">
            <v>SEGU</v>
          </cell>
        </row>
        <row r="6248">
          <cell r="B6248" t="str">
            <v>SEGU-224885</v>
          </cell>
          <cell r="C6248" t="str">
            <v>224885</v>
          </cell>
          <cell r="D6248" t="str">
            <v>BOLSAS DE PRODUCTOS AGROPECUARIOS Y AGROINDUSTRIALES</v>
          </cell>
          <cell r="E6248" t="str">
            <v>40A</v>
          </cell>
          <cell r="F6248" t="str">
            <v>C</v>
          </cell>
          <cell r="G6248" t="str">
            <v>SEGU</v>
          </cell>
        </row>
        <row r="6249">
          <cell r="B6249" t="str">
            <v>SEGU-224890</v>
          </cell>
          <cell r="C6249" t="str">
            <v>224890</v>
          </cell>
          <cell r="D6249" t="str">
            <v>CÁMARAS DE COMPENSACIÓN Y LIQUIDACIÓN DE BOLSAS DE PRODUCTOS AGROPECUARIOS Y AGROINDUSTRIALES.</v>
          </cell>
          <cell r="E6249" t="str">
            <v>40A</v>
          </cell>
          <cell r="F6249" t="str">
            <v>C</v>
          </cell>
          <cell r="G6249" t="str">
            <v>SEGU</v>
          </cell>
        </row>
        <row r="6250">
          <cell r="B6250" t="str">
            <v>SEGU-224895</v>
          </cell>
          <cell r="C6250" t="str">
            <v>224895</v>
          </cell>
          <cell r="D6250" t="str">
            <v>OTRAS</v>
          </cell>
          <cell r="E6250" t="str">
            <v>40A</v>
          </cell>
          <cell r="F6250" t="str">
            <v>C</v>
          </cell>
          <cell r="G6250" t="str">
            <v>SEGU</v>
          </cell>
        </row>
        <row r="6251">
          <cell r="B6251" t="str">
            <v>SEGU-2250</v>
          </cell>
          <cell r="C6251" t="str">
            <v>2250</v>
          </cell>
          <cell r="D6251" t="str">
            <v>CUPONES RECIBIDOS POR PAGAR DE VALORES EN OPERACIONES DE TRANSFERENCIA TEMPORAL DE VALORES</v>
          </cell>
          <cell r="G6251" t="str">
            <v>SEGU</v>
          </cell>
        </row>
        <row r="6252">
          <cell r="B6252" t="str">
            <v>SEGU-225005</v>
          </cell>
          <cell r="C6252" t="str">
            <v>225005</v>
          </cell>
          <cell r="D6252" t="str">
            <v>BANCOS</v>
          </cell>
          <cell r="E6252" t="str">
            <v>40A</v>
          </cell>
          <cell r="F6252" t="str">
            <v>C</v>
          </cell>
          <cell r="G6252" t="str">
            <v>SEGU</v>
          </cell>
        </row>
        <row r="6253">
          <cell r="B6253" t="str">
            <v>SEGU-225010</v>
          </cell>
          <cell r="C6253" t="str">
            <v>225010</v>
          </cell>
          <cell r="D6253" t="str">
            <v>CORPORACIONES FINANCIERAS</v>
          </cell>
          <cell r="E6253" t="str">
            <v>40A</v>
          </cell>
          <cell r="F6253" t="str">
            <v>C</v>
          </cell>
          <cell r="G6253" t="str">
            <v>SEGU</v>
          </cell>
        </row>
        <row r="6254">
          <cell r="B6254" t="str">
            <v>SEGU-225015</v>
          </cell>
          <cell r="C6254" t="str">
            <v>225015</v>
          </cell>
          <cell r="D6254" t="str">
            <v>BOLSA DE VALORES</v>
          </cell>
          <cell r="E6254" t="str">
            <v>40A</v>
          </cell>
          <cell r="F6254" t="str">
            <v>C</v>
          </cell>
          <cell r="G6254" t="str">
            <v>SEGU</v>
          </cell>
        </row>
        <row r="6255">
          <cell r="B6255" t="str">
            <v>SEGU-225020</v>
          </cell>
          <cell r="C6255" t="str">
            <v>225020</v>
          </cell>
          <cell r="D6255" t="str">
            <v>COMPAÑIAS DE FINANCIAMIENTO COMERCIAL</v>
          </cell>
          <cell r="E6255" t="str">
            <v>40A</v>
          </cell>
          <cell r="F6255" t="str">
            <v>C</v>
          </cell>
          <cell r="G6255" t="str">
            <v>SEGU</v>
          </cell>
        </row>
        <row r="6256">
          <cell r="B6256" t="str">
            <v>SEGU-225025</v>
          </cell>
          <cell r="C6256" t="str">
            <v>225025</v>
          </cell>
          <cell r="D6256" t="str">
            <v>OTRAS ENTIDADES FINANCIERAS</v>
          </cell>
          <cell r="E6256" t="str">
            <v>40A</v>
          </cell>
          <cell r="F6256" t="str">
            <v>C</v>
          </cell>
          <cell r="G6256" t="str">
            <v>SEGU</v>
          </cell>
        </row>
        <row r="6257">
          <cell r="B6257" t="str">
            <v>SEGU-225030</v>
          </cell>
          <cell r="C6257" t="str">
            <v>225030</v>
          </cell>
          <cell r="D6257" t="str">
            <v>BANCO DE LA REPÚBLICA</v>
          </cell>
          <cell r="E6257" t="str">
            <v>40A</v>
          </cell>
          <cell r="F6257" t="str">
            <v>C</v>
          </cell>
          <cell r="G6257" t="str">
            <v>SEGU</v>
          </cell>
        </row>
        <row r="6258">
          <cell r="B6258" t="str">
            <v>SEGU-225035</v>
          </cell>
          <cell r="C6258" t="str">
            <v>225035</v>
          </cell>
          <cell r="D6258" t="str">
            <v>TESORERÍA GENERAL DE LA NACIÓN</v>
          </cell>
          <cell r="E6258" t="str">
            <v>40A</v>
          </cell>
          <cell r="F6258" t="str">
            <v>C</v>
          </cell>
          <cell r="G6258" t="str">
            <v>SEGU</v>
          </cell>
        </row>
        <row r="6259">
          <cell r="B6259" t="str">
            <v>SEGU-225040</v>
          </cell>
          <cell r="C6259" t="str">
            <v>225040</v>
          </cell>
          <cell r="D6259" t="str">
            <v>ENTIDADES DEL SECTOR PÚBLICO</v>
          </cell>
          <cell r="E6259" t="str">
            <v>40A</v>
          </cell>
          <cell r="F6259" t="str">
            <v>C</v>
          </cell>
          <cell r="G6259" t="str">
            <v>SEGU</v>
          </cell>
        </row>
        <row r="6260">
          <cell r="B6260" t="str">
            <v>SEGU-225045</v>
          </cell>
          <cell r="C6260" t="str">
            <v>225045</v>
          </cell>
          <cell r="D6260" t="str">
            <v>RESIDENTES DEL EXTERIOR</v>
          </cell>
          <cell r="E6260" t="str">
            <v>40A</v>
          </cell>
          <cell r="F6260" t="str">
            <v>C</v>
          </cell>
          <cell r="G6260" t="str">
            <v>SEGU</v>
          </cell>
        </row>
        <row r="6261">
          <cell r="B6261" t="str">
            <v>SEGU-225050</v>
          </cell>
          <cell r="C6261" t="str">
            <v>225050</v>
          </cell>
          <cell r="D6261" t="str">
            <v>SOCIEDADES FIDUCIARIAS</v>
          </cell>
          <cell r="E6261" t="str">
            <v>40A</v>
          </cell>
          <cell r="F6261" t="str">
            <v>C</v>
          </cell>
          <cell r="G6261" t="str">
            <v>SEGU</v>
          </cell>
        </row>
        <row r="6262">
          <cell r="B6262" t="str">
            <v>SEGU-225055</v>
          </cell>
          <cell r="C6262" t="str">
            <v>225055</v>
          </cell>
          <cell r="D6262" t="str">
            <v>SOCIEDADES ADMINISTRADORAS DE FONDOS DE PENSIONES Y DE CESANTÍAS</v>
          </cell>
          <cell r="E6262" t="str">
            <v>40A</v>
          </cell>
          <cell r="F6262" t="str">
            <v>C</v>
          </cell>
          <cell r="G6262" t="str">
            <v>SEGU</v>
          </cell>
        </row>
        <row r="6263">
          <cell r="B6263" t="str">
            <v>SEGU-225060</v>
          </cell>
          <cell r="C6263" t="str">
            <v>225060</v>
          </cell>
          <cell r="D6263" t="str">
            <v>SOCIEDADES COMISIONISTAS DE BOLSAS AGROPECUARIAS</v>
          </cell>
          <cell r="E6263" t="str">
            <v>40A</v>
          </cell>
          <cell r="F6263" t="str">
            <v>C</v>
          </cell>
          <cell r="G6263" t="str">
            <v>SEGU</v>
          </cell>
        </row>
        <row r="6264">
          <cell r="B6264" t="str">
            <v>SEGU-225065</v>
          </cell>
          <cell r="C6264" t="str">
            <v>225065</v>
          </cell>
          <cell r="D6264" t="str">
            <v>SOCIEDADES COMISIONISTAS DE BOLSAS DE VALORES</v>
          </cell>
          <cell r="E6264" t="str">
            <v>40A</v>
          </cell>
          <cell r="F6264" t="str">
            <v>C</v>
          </cell>
          <cell r="G6264" t="str">
            <v>SEGU</v>
          </cell>
        </row>
        <row r="6265">
          <cell r="B6265" t="str">
            <v>SEGU-225070</v>
          </cell>
          <cell r="C6265" t="str">
            <v>225070</v>
          </cell>
          <cell r="D6265" t="str">
            <v>SOCIEDADES ADMINISTRADORAS DE INVERSIÓN</v>
          </cell>
          <cell r="E6265" t="str">
            <v>40A</v>
          </cell>
          <cell r="F6265" t="str">
            <v>C</v>
          </cell>
          <cell r="G6265" t="str">
            <v>SEGU</v>
          </cell>
        </row>
        <row r="6266">
          <cell r="B6266" t="str">
            <v>SEGU-225075</v>
          </cell>
          <cell r="C6266" t="str">
            <v>225075</v>
          </cell>
          <cell r="D6266" t="str">
            <v>COMPAÑÍAS DE SEGUROS Y DE REASEGUROS</v>
          </cell>
          <cell r="E6266" t="str">
            <v>40A</v>
          </cell>
          <cell r="F6266" t="str">
            <v>C</v>
          </cell>
          <cell r="G6266" t="str">
            <v>SEGU</v>
          </cell>
        </row>
        <row r="6267">
          <cell r="B6267" t="str">
            <v>SEGU-225080</v>
          </cell>
          <cell r="C6267" t="str">
            <v>225080</v>
          </cell>
          <cell r="D6267" t="str">
            <v xml:space="preserve">SOCIEDADES DE CAPITALIZACIÓN </v>
          </cell>
          <cell r="E6267" t="str">
            <v>40A</v>
          </cell>
          <cell r="F6267" t="str">
            <v>C</v>
          </cell>
          <cell r="G6267" t="str">
            <v>SEGU</v>
          </cell>
        </row>
        <row r="6268">
          <cell r="B6268" t="str">
            <v>SEGU-225085</v>
          </cell>
          <cell r="C6268" t="str">
            <v>225085</v>
          </cell>
          <cell r="D6268" t="str">
            <v>BOLSAS DE PRODUCTOS AGROPECUARIOS Y AGROINDUSTRIALES</v>
          </cell>
          <cell r="E6268" t="str">
            <v>40A</v>
          </cell>
          <cell r="F6268" t="str">
            <v>C</v>
          </cell>
          <cell r="G6268" t="str">
            <v>SEGU</v>
          </cell>
        </row>
        <row r="6269">
          <cell r="B6269" t="str">
            <v>SEGU-225090</v>
          </cell>
          <cell r="C6269" t="str">
            <v>225090</v>
          </cell>
          <cell r="D6269" t="str">
            <v>CÁMARAS DE COMPENSACIÓN Y LIQUIDACIÓN DE BOLSAS DE PRODUCTOS AGROPECUARIOS Y AGROINDUSTRIALES.</v>
          </cell>
          <cell r="E6269" t="str">
            <v>40A</v>
          </cell>
          <cell r="F6269" t="str">
            <v>C</v>
          </cell>
          <cell r="G6269" t="str">
            <v>SEGU</v>
          </cell>
        </row>
        <row r="6270">
          <cell r="B6270" t="str">
            <v>SEGU-225095</v>
          </cell>
          <cell r="C6270" t="str">
            <v>225095</v>
          </cell>
          <cell r="D6270" t="str">
            <v>OTRAS</v>
          </cell>
          <cell r="E6270" t="str">
            <v>40A</v>
          </cell>
          <cell r="F6270" t="str">
            <v>C</v>
          </cell>
          <cell r="G6270" t="str">
            <v>SEGU</v>
          </cell>
        </row>
        <row r="6271">
          <cell r="B6271" t="str">
            <v>SEGU-2252</v>
          </cell>
          <cell r="C6271" t="str">
            <v>2252</v>
          </cell>
          <cell r="D6271" t="str">
            <v>CUENTAS POR PAGAR POR INCUMPLIMIENTO O TERMINACIÓN ANTICIPADA EN OPERACIONES DE TRANSFERENCIA TEMPORAL DE VALORES</v>
          </cell>
          <cell r="G6271" t="str">
            <v>SEGU</v>
          </cell>
        </row>
        <row r="6272">
          <cell r="B6272" t="str">
            <v>SEGU-225205</v>
          </cell>
          <cell r="C6272" t="str">
            <v>225205</v>
          </cell>
          <cell r="D6272" t="str">
            <v>BANCOS</v>
          </cell>
          <cell r="E6272" t="str">
            <v>40A</v>
          </cell>
          <cell r="F6272" t="str">
            <v>C</v>
          </cell>
          <cell r="G6272" t="str">
            <v>SEGU</v>
          </cell>
        </row>
        <row r="6273">
          <cell r="B6273" t="str">
            <v>SEGU-225210</v>
          </cell>
          <cell r="C6273" t="str">
            <v>225210</v>
          </cell>
          <cell r="D6273" t="str">
            <v>CORPORACIONES FINANCIERAS</v>
          </cell>
          <cell r="E6273" t="str">
            <v>40A</v>
          </cell>
          <cell r="F6273" t="str">
            <v>C</v>
          </cell>
          <cell r="G6273" t="str">
            <v>SEGU</v>
          </cell>
        </row>
        <row r="6274">
          <cell r="B6274" t="str">
            <v>SEGU-225215</v>
          </cell>
          <cell r="C6274" t="str">
            <v>225215</v>
          </cell>
          <cell r="D6274" t="str">
            <v>BOLSA DE VALORES</v>
          </cell>
          <cell r="E6274" t="str">
            <v>40A</v>
          </cell>
          <cell r="F6274" t="str">
            <v>C</v>
          </cell>
          <cell r="G6274" t="str">
            <v>SEGU</v>
          </cell>
        </row>
        <row r="6275">
          <cell r="B6275" t="str">
            <v>SEGU-225220</v>
          </cell>
          <cell r="C6275" t="str">
            <v>225220</v>
          </cell>
          <cell r="D6275" t="str">
            <v>COMPAÑIAS DE FINANCIAMIENTO COMERCIAL</v>
          </cell>
          <cell r="E6275" t="str">
            <v>40A</v>
          </cell>
          <cell r="F6275" t="str">
            <v>C</v>
          </cell>
          <cell r="G6275" t="str">
            <v>SEGU</v>
          </cell>
        </row>
        <row r="6276">
          <cell r="B6276" t="str">
            <v>SEGU-225225</v>
          </cell>
          <cell r="C6276" t="str">
            <v>225225</v>
          </cell>
          <cell r="D6276" t="str">
            <v>OTRAS ENTIDADES FINANCIERAS</v>
          </cell>
          <cell r="E6276" t="str">
            <v>40A</v>
          </cell>
          <cell r="F6276" t="str">
            <v>C</v>
          </cell>
          <cell r="G6276" t="str">
            <v>SEGU</v>
          </cell>
        </row>
        <row r="6277">
          <cell r="B6277" t="str">
            <v>SEGU-225230</v>
          </cell>
          <cell r="C6277" t="str">
            <v>225230</v>
          </cell>
          <cell r="D6277" t="str">
            <v>BANCO DE LA REPÚBLICA</v>
          </cell>
          <cell r="E6277" t="str">
            <v>40A</v>
          </cell>
          <cell r="F6277" t="str">
            <v>C</v>
          </cell>
          <cell r="G6277" t="str">
            <v>SEGU</v>
          </cell>
        </row>
        <row r="6278">
          <cell r="B6278" t="str">
            <v>SEGU-225235</v>
          </cell>
          <cell r="C6278" t="str">
            <v>225235</v>
          </cell>
          <cell r="D6278" t="str">
            <v>TESORERÍA GENERAL DE LA NACIÓN</v>
          </cell>
          <cell r="E6278" t="str">
            <v>40A</v>
          </cell>
          <cell r="F6278" t="str">
            <v>C</v>
          </cell>
          <cell r="G6278" t="str">
            <v>SEGU</v>
          </cell>
        </row>
        <row r="6279">
          <cell r="B6279" t="str">
            <v>SEGU-225240</v>
          </cell>
          <cell r="C6279" t="str">
            <v>225240</v>
          </cell>
          <cell r="D6279" t="str">
            <v>ENTIDADES DEL SECTOR PÚBLICO</v>
          </cell>
          <cell r="E6279" t="str">
            <v>40A</v>
          </cell>
          <cell r="F6279" t="str">
            <v>C</v>
          </cell>
          <cell r="G6279" t="str">
            <v>SEGU</v>
          </cell>
        </row>
        <row r="6280">
          <cell r="B6280" t="str">
            <v>SEGU-225245</v>
          </cell>
          <cell r="C6280" t="str">
            <v>225245</v>
          </cell>
          <cell r="D6280" t="str">
            <v>RESIDENTES DEL EXTERIOR</v>
          </cell>
          <cell r="E6280" t="str">
            <v>40A</v>
          </cell>
          <cell r="F6280" t="str">
            <v>C</v>
          </cell>
          <cell r="G6280" t="str">
            <v>SEGU</v>
          </cell>
        </row>
        <row r="6281">
          <cell r="B6281" t="str">
            <v>SEGU-225250</v>
          </cell>
          <cell r="C6281" t="str">
            <v>225250</v>
          </cell>
          <cell r="D6281" t="str">
            <v>SOCIEDADES FIDUCIARIAS</v>
          </cell>
          <cell r="E6281" t="str">
            <v>40A</v>
          </cell>
          <cell r="F6281" t="str">
            <v>C</v>
          </cell>
          <cell r="G6281" t="str">
            <v>SEGU</v>
          </cell>
        </row>
        <row r="6282">
          <cell r="B6282" t="str">
            <v>SEGU-225255</v>
          </cell>
          <cell r="C6282" t="str">
            <v>225255</v>
          </cell>
          <cell r="D6282" t="str">
            <v>SOCIEDADES ADMINISTRADORAS DE FONDOS DE PENSIONES Y DE CESANTÍAS</v>
          </cell>
          <cell r="E6282" t="str">
            <v>40A</v>
          </cell>
          <cell r="F6282" t="str">
            <v>C</v>
          </cell>
          <cell r="G6282" t="str">
            <v>SEGU</v>
          </cell>
        </row>
        <row r="6283">
          <cell r="B6283" t="str">
            <v>SEGU-225260</v>
          </cell>
          <cell r="C6283" t="str">
            <v>225260</v>
          </cell>
          <cell r="D6283" t="str">
            <v>SOCIEDADES COMISIONISTAS DE BOLSAS AGROPECUARIAS</v>
          </cell>
          <cell r="E6283" t="str">
            <v>40A</v>
          </cell>
          <cell r="F6283" t="str">
            <v>C</v>
          </cell>
          <cell r="G6283" t="str">
            <v>SEGU</v>
          </cell>
        </row>
        <row r="6284">
          <cell r="B6284" t="str">
            <v>SEGU-225265</v>
          </cell>
          <cell r="C6284" t="str">
            <v>225265</v>
          </cell>
          <cell r="D6284" t="str">
            <v>SOCIEDADES COMISIONISTAS DE BOLSAS DE VALORES</v>
          </cell>
          <cell r="E6284" t="str">
            <v>40A</v>
          </cell>
          <cell r="F6284" t="str">
            <v>C</v>
          </cell>
          <cell r="G6284" t="str">
            <v>SEGU</v>
          </cell>
        </row>
        <row r="6285">
          <cell r="B6285" t="str">
            <v>SEGU-225270</v>
          </cell>
          <cell r="C6285" t="str">
            <v>225270</v>
          </cell>
          <cell r="D6285" t="str">
            <v>SOCIEDADES ADMINISTRADORAS DE INVERSIÓN</v>
          </cell>
          <cell r="E6285" t="str">
            <v>40A</v>
          </cell>
          <cell r="F6285" t="str">
            <v>C</v>
          </cell>
          <cell r="G6285" t="str">
            <v>SEGU</v>
          </cell>
        </row>
        <row r="6286">
          <cell r="B6286" t="str">
            <v>SEGU-225275</v>
          </cell>
          <cell r="C6286" t="str">
            <v>225275</v>
          </cell>
          <cell r="D6286" t="str">
            <v>COMPAÑÍAS DE SEGUROS Y DE REASEGUROS</v>
          </cell>
          <cell r="E6286" t="str">
            <v>40A</v>
          </cell>
          <cell r="F6286" t="str">
            <v>C</v>
          </cell>
          <cell r="G6286" t="str">
            <v>SEGU</v>
          </cell>
        </row>
        <row r="6287">
          <cell r="B6287" t="str">
            <v>SEGU-225280</v>
          </cell>
          <cell r="C6287" t="str">
            <v>225280</v>
          </cell>
          <cell r="D6287" t="str">
            <v xml:space="preserve">SOCIEDADES DE CAPITALIZACIÓN </v>
          </cell>
          <cell r="E6287" t="str">
            <v>40A</v>
          </cell>
          <cell r="F6287" t="str">
            <v>C</v>
          </cell>
          <cell r="G6287" t="str">
            <v>SEGU</v>
          </cell>
        </row>
        <row r="6288">
          <cell r="B6288" t="str">
            <v>SEGU-225285</v>
          </cell>
          <cell r="C6288" t="str">
            <v>225285</v>
          </cell>
          <cell r="D6288" t="str">
            <v>BOLSAS DE PRODUCTOS AGROPECUARIOS Y AGROINDUSTRIALES</v>
          </cell>
          <cell r="E6288" t="str">
            <v>40A</v>
          </cell>
          <cell r="F6288" t="str">
            <v>C</v>
          </cell>
          <cell r="G6288" t="str">
            <v>SEGU</v>
          </cell>
        </row>
        <row r="6289">
          <cell r="B6289" t="str">
            <v>SEGU-225290</v>
          </cell>
          <cell r="C6289" t="str">
            <v>225290</v>
          </cell>
          <cell r="D6289" t="str">
            <v>CÁMARAS DE COMPENSACIÓN Y LIQUIDACIÓN DE BOLSAS DE PRODUCTOS AGROPECUARIOS Y AGROINDUSTRIALES.</v>
          </cell>
          <cell r="E6289" t="str">
            <v>40A</v>
          </cell>
          <cell r="F6289" t="str">
            <v>C</v>
          </cell>
          <cell r="G6289" t="str">
            <v>SEGU</v>
          </cell>
        </row>
        <row r="6290">
          <cell r="B6290" t="str">
            <v>SEGU-225295</v>
          </cell>
          <cell r="C6290" t="str">
            <v>225295</v>
          </cell>
          <cell r="D6290" t="str">
            <v>OTRAS</v>
          </cell>
          <cell r="E6290" t="str">
            <v>40A</v>
          </cell>
          <cell r="F6290" t="str">
            <v>C</v>
          </cell>
          <cell r="G6290" t="str">
            <v>SEGU</v>
          </cell>
        </row>
        <row r="6291">
          <cell r="B6291" t="str">
            <v>SEGU-2254</v>
          </cell>
          <cell r="C6291" t="str">
            <v>2254</v>
          </cell>
          <cell r="D6291" t="str">
            <v>LLAMADO AL MARGEN EN OPERACIONES DE TRANSFERENCIA TEMPORAL DE VALORES</v>
          </cell>
          <cell r="G6291" t="str">
            <v>SEGU</v>
          </cell>
        </row>
        <row r="6292">
          <cell r="B6292" t="str">
            <v>SEGU-225405</v>
          </cell>
          <cell r="C6292" t="str">
            <v>225405</v>
          </cell>
          <cell r="D6292" t="str">
            <v>BANCOS</v>
          </cell>
          <cell r="E6292" t="str">
            <v>40A</v>
          </cell>
          <cell r="F6292" t="str">
            <v>C</v>
          </cell>
          <cell r="G6292" t="str">
            <v>SEGU</v>
          </cell>
        </row>
        <row r="6293">
          <cell r="B6293" t="str">
            <v>SEGU-225410</v>
          </cell>
          <cell r="C6293" t="str">
            <v>225410</v>
          </cell>
          <cell r="D6293" t="str">
            <v>CORPORACIONES FINANCIERAS</v>
          </cell>
          <cell r="E6293" t="str">
            <v>40A</v>
          </cell>
          <cell r="F6293" t="str">
            <v>C</v>
          </cell>
          <cell r="G6293" t="str">
            <v>SEGU</v>
          </cell>
        </row>
        <row r="6294">
          <cell r="B6294" t="str">
            <v>SEGU-225415</v>
          </cell>
          <cell r="C6294" t="str">
            <v>225415</v>
          </cell>
          <cell r="D6294" t="str">
            <v>BOLSA DE VALORES</v>
          </cell>
          <cell r="E6294" t="str">
            <v>40A</v>
          </cell>
          <cell r="F6294" t="str">
            <v>C</v>
          </cell>
          <cell r="G6294" t="str">
            <v>SEGU</v>
          </cell>
        </row>
        <row r="6295">
          <cell r="B6295" t="str">
            <v>SEGU-225420</v>
          </cell>
          <cell r="C6295" t="str">
            <v>225420</v>
          </cell>
          <cell r="D6295" t="str">
            <v>COMPAÑIAS DE FINANCIAMIENTO COMERCIAL</v>
          </cell>
          <cell r="E6295" t="str">
            <v>40A</v>
          </cell>
          <cell r="F6295" t="str">
            <v>C</v>
          </cell>
          <cell r="G6295" t="str">
            <v>SEGU</v>
          </cell>
        </row>
        <row r="6296">
          <cell r="B6296" t="str">
            <v>SEGU-225425</v>
          </cell>
          <cell r="C6296" t="str">
            <v>225425</v>
          </cell>
          <cell r="D6296" t="str">
            <v>OTRAS ENTIDADES FINANCIERAS</v>
          </cell>
          <cell r="E6296" t="str">
            <v>40A</v>
          </cell>
          <cell r="F6296" t="str">
            <v>C</v>
          </cell>
          <cell r="G6296" t="str">
            <v>SEGU</v>
          </cell>
        </row>
        <row r="6297">
          <cell r="B6297" t="str">
            <v>SEGU-225430</v>
          </cell>
          <cell r="C6297" t="str">
            <v>225430</v>
          </cell>
          <cell r="D6297" t="str">
            <v>BANCO DE LA REPÚBLICA</v>
          </cell>
          <cell r="E6297" t="str">
            <v>40A</v>
          </cell>
          <cell r="F6297" t="str">
            <v>C</v>
          </cell>
          <cell r="G6297" t="str">
            <v>SEGU</v>
          </cell>
        </row>
        <row r="6298">
          <cell r="B6298" t="str">
            <v>SEGU-225435</v>
          </cell>
          <cell r="C6298" t="str">
            <v>225435</v>
          </cell>
          <cell r="D6298" t="str">
            <v>TESORERÍA GENERAL DE LA NACIÓN</v>
          </cell>
          <cell r="E6298" t="str">
            <v>40A</v>
          </cell>
          <cell r="F6298" t="str">
            <v>C</v>
          </cell>
          <cell r="G6298" t="str">
            <v>SEGU</v>
          </cell>
        </row>
        <row r="6299">
          <cell r="B6299" t="str">
            <v>SEGU-225440</v>
          </cell>
          <cell r="C6299" t="str">
            <v>225440</v>
          </cell>
          <cell r="D6299" t="str">
            <v>ENTIDADES DEL SECTOR PÚBLICO</v>
          </cell>
          <cell r="E6299" t="str">
            <v>40A</v>
          </cell>
          <cell r="F6299" t="str">
            <v>C</v>
          </cell>
          <cell r="G6299" t="str">
            <v>SEGU</v>
          </cell>
        </row>
        <row r="6300">
          <cell r="B6300" t="str">
            <v>SEGU-225445</v>
          </cell>
          <cell r="C6300" t="str">
            <v>225445</v>
          </cell>
          <cell r="D6300" t="str">
            <v>RESIDENTES DEL EXTERIOR</v>
          </cell>
          <cell r="E6300" t="str">
            <v>40A</v>
          </cell>
          <cell r="F6300" t="str">
            <v>C</v>
          </cell>
          <cell r="G6300" t="str">
            <v>SEGU</v>
          </cell>
        </row>
        <row r="6301">
          <cell r="B6301" t="str">
            <v>SEGU-225450</v>
          </cell>
          <cell r="C6301" t="str">
            <v>225450</v>
          </cell>
          <cell r="D6301" t="str">
            <v>SOCIEDADES FIDUCIARIAS</v>
          </cell>
          <cell r="E6301" t="str">
            <v>40A</v>
          </cell>
          <cell r="F6301" t="str">
            <v>C</v>
          </cell>
          <cell r="G6301" t="str">
            <v>SEGU</v>
          </cell>
        </row>
        <row r="6302">
          <cell r="B6302" t="str">
            <v>SEGU-225455</v>
          </cell>
          <cell r="C6302" t="str">
            <v>225455</v>
          </cell>
          <cell r="D6302" t="str">
            <v>SOCIEDADES ADMINISTRADORAS DE FONDOS DE PENSIONES Y DE CESANTÍAS</v>
          </cell>
          <cell r="E6302" t="str">
            <v>40A</v>
          </cell>
          <cell r="F6302" t="str">
            <v>C</v>
          </cell>
          <cell r="G6302" t="str">
            <v>SEGU</v>
          </cell>
        </row>
        <row r="6303">
          <cell r="B6303" t="str">
            <v>SEGU-225460</v>
          </cell>
          <cell r="C6303" t="str">
            <v>225460</v>
          </cell>
          <cell r="D6303" t="str">
            <v>SOCIEDADES COMISIONISTAS DE BOLSAS AGROPECUARIAS</v>
          </cell>
          <cell r="E6303" t="str">
            <v>40A</v>
          </cell>
          <cell r="F6303" t="str">
            <v>C</v>
          </cell>
          <cell r="G6303" t="str">
            <v>SEGU</v>
          </cell>
        </row>
        <row r="6304">
          <cell r="B6304" t="str">
            <v>SEGU-225465</v>
          </cell>
          <cell r="C6304" t="str">
            <v>225465</v>
          </cell>
          <cell r="D6304" t="str">
            <v>SOCIEDADES COMISIONISTAS DE BOLSAS DE VALORES</v>
          </cell>
          <cell r="E6304" t="str">
            <v>40A</v>
          </cell>
          <cell r="F6304" t="str">
            <v>C</v>
          </cell>
          <cell r="G6304" t="str">
            <v>SEGU</v>
          </cell>
        </row>
        <row r="6305">
          <cell r="B6305" t="str">
            <v>SEGU-225470</v>
          </cell>
          <cell r="C6305" t="str">
            <v>225470</v>
          </cell>
          <cell r="D6305" t="str">
            <v>SOCIEDADES ADMINISTRADORAS DE INVERSIÓN</v>
          </cell>
          <cell r="E6305" t="str">
            <v>40A</v>
          </cell>
          <cell r="F6305" t="str">
            <v>C</v>
          </cell>
          <cell r="G6305" t="str">
            <v>SEGU</v>
          </cell>
        </row>
        <row r="6306">
          <cell r="B6306" t="str">
            <v>SEGU-225475</v>
          </cell>
          <cell r="C6306" t="str">
            <v>225475</v>
          </cell>
          <cell r="D6306" t="str">
            <v>COMPAÑÍAS DE SEGUROS Y DE REASEGUROS</v>
          </cell>
          <cell r="E6306" t="str">
            <v>40A</v>
          </cell>
          <cell r="F6306" t="str">
            <v>C</v>
          </cell>
          <cell r="G6306" t="str">
            <v>SEGU</v>
          </cell>
        </row>
        <row r="6307">
          <cell r="B6307" t="str">
            <v>SEGU-225480</v>
          </cell>
          <cell r="C6307" t="str">
            <v>225480</v>
          </cell>
          <cell r="D6307" t="str">
            <v xml:space="preserve">SOCIEDADES DE CAPITALIZACIÓN </v>
          </cell>
          <cell r="E6307" t="str">
            <v>40A</v>
          </cell>
          <cell r="F6307" t="str">
            <v>C</v>
          </cell>
          <cell r="G6307" t="str">
            <v>SEGU</v>
          </cell>
        </row>
        <row r="6308">
          <cell r="B6308" t="str">
            <v>SEGU-225485</v>
          </cell>
          <cell r="C6308" t="str">
            <v>225485</v>
          </cell>
          <cell r="D6308" t="str">
            <v>BOLSAS DE PRODUCTOS AGROPECUARIOS Y AGROINDUSTRIALES</v>
          </cell>
          <cell r="E6308" t="str">
            <v>40A</v>
          </cell>
          <cell r="F6308" t="str">
            <v>C</v>
          </cell>
          <cell r="G6308" t="str">
            <v>SEGU</v>
          </cell>
        </row>
        <row r="6309">
          <cell r="B6309" t="str">
            <v>SEGU-225490</v>
          </cell>
          <cell r="C6309" t="str">
            <v>225490</v>
          </cell>
          <cell r="D6309" t="str">
            <v>CÁMARAS DE COMPENSACIÓN Y LIQUIDACIÓN DE BOLSAS DE PRODUCTOS AGROPECUARIOS Y AGROINDUSTRIALES.</v>
          </cell>
          <cell r="E6309" t="str">
            <v>40A</v>
          </cell>
          <cell r="F6309" t="str">
            <v>C</v>
          </cell>
          <cell r="G6309" t="str">
            <v>SEGU</v>
          </cell>
        </row>
        <row r="6310">
          <cell r="B6310" t="str">
            <v>SEGU-225495</v>
          </cell>
          <cell r="C6310" t="str">
            <v>225495</v>
          </cell>
          <cell r="D6310" t="str">
            <v>OTRAS</v>
          </cell>
          <cell r="E6310" t="str">
            <v>40A</v>
          </cell>
          <cell r="F6310" t="str">
            <v>C</v>
          </cell>
          <cell r="G6310" t="str">
            <v>SEGU</v>
          </cell>
        </row>
        <row r="6311">
          <cell r="B6311" t="str">
            <v>SEGU-2255</v>
          </cell>
          <cell r="C6311" t="str">
            <v>2255</v>
          </cell>
          <cell r="D6311" t="str">
            <v>COMPROMISOS ORIGINADOS EN POSICIONES EN CORTO DE OPERACIONES TRANSFERENCIA TEMPORAL DE VALORES</v>
          </cell>
          <cell r="G6311" t="str">
            <v>SEGU</v>
          </cell>
        </row>
        <row r="6312">
          <cell r="B6312" t="str">
            <v>SEGU-225505</v>
          </cell>
          <cell r="C6312" t="str">
            <v>225505</v>
          </cell>
          <cell r="D6312" t="str">
            <v>BANCOS</v>
          </cell>
          <cell r="E6312" t="str">
            <v>40A</v>
          </cell>
          <cell r="F6312" t="str">
            <v>C</v>
          </cell>
          <cell r="G6312" t="str">
            <v>SEGU</v>
          </cell>
        </row>
        <row r="6313">
          <cell r="B6313" t="str">
            <v>SEGU-225510</v>
          </cell>
          <cell r="C6313" t="str">
            <v>225510</v>
          </cell>
          <cell r="D6313" t="str">
            <v>CORPORACIONES FINANCIERAS</v>
          </cell>
          <cell r="E6313" t="str">
            <v>40A</v>
          </cell>
          <cell r="F6313" t="str">
            <v>C</v>
          </cell>
          <cell r="G6313" t="str">
            <v>SEGU</v>
          </cell>
        </row>
        <row r="6314">
          <cell r="B6314" t="str">
            <v>SEGU-225515</v>
          </cell>
          <cell r="C6314" t="str">
            <v>225515</v>
          </cell>
          <cell r="D6314" t="str">
            <v>BOLSA DE VALORES</v>
          </cell>
          <cell r="E6314" t="str">
            <v>40A</v>
          </cell>
          <cell r="F6314" t="str">
            <v>C</v>
          </cell>
          <cell r="G6314" t="str">
            <v>SEGU</v>
          </cell>
        </row>
        <row r="6315">
          <cell r="B6315" t="str">
            <v>SEGU-225520</v>
          </cell>
          <cell r="C6315" t="str">
            <v>225520</v>
          </cell>
          <cell r="D6315" t="str">
            <v>COMPAÑIAS DE FINANCIAMIENTO COMERCIAL</v>
          </cell>
          <cell r="E6315" t="str">
            <v>40A</v>
          </cell>
          <cell r="F6315" t="str">
            <v>C</v>
          </cell>
          <cell r="G6315" t="str">
            <v>SEGU</v>
          </cell>
        </row>
        <row r="6316">
          <cell r="B6316" t="str">
            <v>SEGU-225525</v>
          </cell>
          <cell r="C6316" t="str">
            <v>225525</v>
          </cell>
          <cell r="D6316" t="str">
            <v>OTRAS ENTIDADES FINANCIERAS</v>
          </cell>
          <cell r="E6316" t="str">
            <v>40A</v>
          </cell>
          <cell r="F6316" t="str">
            <v>C</v>
          </cell>
          <cell r="G6316" t="str">
            <v>SEGU</v>
          </cell>
        </row>
        <row r="6317">
          <cell r="B6317" t="str">
            <v>SEGU-225530</v>
          </cell>
          <cell r="C6317" t="str">
            <v>225530</v>
          </cell>
          <cell r="D6317" t="str">
            <v>BANCO DE LA REPÚBLICA</v>
          </cell>
          <cell r="E6317" t="str">
            <v>40A</v>
          </cell>
          <cell r="F6317" t="str">
            <v>C</v>
          </cell>
          <cell r="G6317" t="str">
            <v>SEGU</v>
          </cell>
        </row>
        <row r="6318">
          <cell r="B6318" t="str">
            <v>SEGU-225535</v>
          </cell>
          <cell r="C6318" t="str">
            <v>225535</v>
          </cell>
          <cell r="D6318" t="str">
            <v>TESORERÍA GENERAL DE LA NACIÓN</v>
          </cell>
          <cell r="E6318" t="str">
            <v>40A</v>
          </cell>
          <cell r="F6318" t="str">
            <v>C</v>
          </cell>
          <cell r="G6318" t="str">
            <v>SEGU</v>
          </cell>
        </row>
        <row r="6319">
          <cell r="B6319" t="str">
            <v>SEGU-225540</v>
          </cell>
          <cell r="C6319" t="str">
            <v>225540</v>
          </cell>
          <cell r="D6319" t="str">
            <v>ENTIDADES DEL SECTOR PÚBLICO</v>
          </cell>
          <cell r="E6319" t="str">
            <v>40A</v>
          </cell>
          <cell r="F6319" t="str">
            <v>C</v>
          </cell>
          <cell r="G6319" t="str">
            <v>SEGU</v>
          </cell>
        </row>
        <row r="6320">
          <cell r="B6320" t="str">
            <v>SEGU-225545</v>
          </cell>
          <cell r="C6320" t="str">
            <v>225545</v>
          </cell>
          <cell r="D6320" t="str">
            <v>RESIDENTES DEL EXTERIOR</v>
          </cell>
          <cell r="E6320" t="str">
            <v>40A</v>
          </cell>
          <cell r="F6320" t="str">
            <v>C</v>
          </cell>
          <cell r="G6320" t="str">
            <v>SEGU</v>
          </cell>
        </row>
        <row r="6321">
          <cell r="B6321" t="str">
            <v>SEGU-225550</v>
          </cell>
          <cell r="C6321" t="str">
            <v>225550</v>
          </cell>
          <cell r="D6321" t="str">
            <v>SOCIEDADES FIDUCIARIAS</v>
          </cell>
          <cell r="E6321" t="str">
            <v>40A</v>
          </cell>
          <cell r="F6321" t="str">
            <v>C</v>
          </cell>
          <cell r="G6321" t="str">
            <v>SEGU</v>
          </cell>
        </row>
        <row r="6322">
          <cell r="B6322" t="str">
            <v>SEGU-225555</v>
          </cell>
          <cell r="C6322" t="str">
            <v>225555</v>
          </cell>
          <cell r="D6322" t="str">
            <v>SOCIEDADES ADMINISTRADORAS DE FONDOS DE PENSIONES Y DE CESANTÍAS</v>
          </cell>
          <cell r="E6322" t="str">
            <v>40A</v>
          </cell>
          <cell r="F6322" t="str">
            <v>C</v>
          </cell>
          <cell r="G6322" t="str">
            <v>SEGU</v>
          </cell>
        </row>
        <row r="6323">
          <cell r="B6323" t="str">
            <v>SEGU-225560</v>
          </cell>
          <cell r="C6323" t="str">
            <v>225560</v>
          </cell>
          <cell r="D6323" t="str">
            <v>SOCIEDADES COMISIONISTAS DE BOLSAS AGROPECUARIAS</v>
          </cell>
          <cell r="E6323" t="str">
            <v>40A</v>
          </cell>
          <cell r="F6323" t="str">
            <v>C</v>
          </cell>
          <cell r="G6323" t="str">
            <v>SEGU</v>
          </cell>
        </row>
        <row r="6324">
          <cell r="B6324" t="str">
            <v>SEGU-225565</v>
          </cell>
          <cell r="C6324" t="str">
            <v>225565</v>
          </cell>
          <cell r="D6324" t="str">
            <v>SOCIEDADES COMISIONISTAS DE BOLSAS DE VALORES</v>
          </cell>
          <cell r="E6324" t="str">
            <v>40A</v>
          </cell>
          <cell r="F6324" t="str">
            <v>C</v>
          </cell>
          <cell r="G6324" t="str">
            <v>SEGU</v>
          </cell>
        </row>
        <row r="6325">
          <cell r="B6325" t="str">
            <v>SEGU-225570</v>
          </cell>
          <cell r="C6325" t="str">
            <v>225570</v>
          </cell>
          <cell r="D6325" t="str">
            <v>SOCIEDADES ADMINISTRADORAS DE INVERSIÓN</v>
          </cell>
          <cell r="E6325" t="str">
            <v>40A</v>
          </cell>
          <cell r="F6325" t="str">
            <v>C</v>
          </cell>
          <cell r="G6325" t="str">
            <v>SEGU</v>
          </cell>
        </row>
        <row r="6326">
          <cell r="B6326" t="str">
            <v>SEGU-225575</v>
          </cell>
          <cell r="C6326" t="str">
            <v>225575</v>
          </cell>
          <cell r="D6326" t="str">
            <v>COMPAÑÍAS DE SEGUROS Y DE REASEGUROS</v>
          </cell>
          <cell r="E6326" t="str">
            <v>40A</v>
          </cell>
          <cell r="F6326" t="str">
            <v>C</v>
          </cell>
          <cell r="G6326" t="str">
            <v>SEGU</v>
          </cell>
        </row>
        <row r="6327">
          <cell r="B6327" t="str">
            <v>SEGU-225580</v>
          </cell>
          <cell r="C6327" t="str">
            <v>225580</v>
          </cell>
          <cell r="D6327" t="str">
            <v xml:space="preserve">SOCIEDADES DE CAPITALIZACIÓN </v>
          </cell>
          <cell r="E6327" t="str">
            <v>40A</v>
          </cell>
          <cell r="F6327" t="str">
            <v>C</v>
          </cell>
          <cell r="G6327" t="str">
            <v>SEGU</v>
          </cell>
        </row>
        <row r="6328">
          <cell r="B6328" t="str">
            <v>SEGU-225585</v>
          </cell>
          <cell r="C6328" t="str">
            <v>225585</v>
          </cell>
          <cell r="D6328" t="str">
            <v>BOLSAS DE PRODUCTOS AGROPECUARIOS Y AGROINDUSTRIALES</v>
          </cell>
          <cell r="E6328" t="str">
            <v>40A</v>
          </cell>
          <cell r="F6328" t="str">
            <v>C</v>
          </cell>
          <cell r="G6328" t="str">
            <v>SEGU</v>
          </cell>
        </row>
        <row r="6329">
          <cell r="B6329" t="str">
            <v>SEGU-225590</v>
          </cell>
          <cell r="C6329" t="str">
            <v>225590</v>
          </cell>
          <cell r="D6329" t="str">
            <v>CÁMARAS DE COMPENSACIÓN Y LIQUIDACIÓN DE BOLSAS DE PRODUCTOS AGROPECUARIOS Y AGROINDUSTRIALES.</v>
          </cell>
          <cell r="E6329" t="str">
            <v>40A</v>
          </cell>
          <cell r="F6329" t="str">
            <v>C</v>
          </cell>
          <cell r="G6329" t="str">
            <v>SEGU</v>
          </cell>
        </row>
        <row r="6330">
          <cell r="B6330" t="str">
            <v>SEGU-225595</v>
          </cell>
          <cell r="C6330" t="str">
            <v>225595</v>
          </cell>
          <cell r="D6330" t="str">
            <v>OTRAS</v>
          </cell>
          <cell r="E6330" t="str">
            <v>40A</v>
          </cell>
          <cell r="F6330" t="str">
            <v>C</v>
          </cell>
          <cell r="G6330" t="str">
            <v>SEGU</v>
          </cell>
        </row>
        <row r="6331">
          <cell r="B6331" t="str">
            <v>SEGU-2256</v>
          </cell>
          <cell r="C6331" t="str">
            <v>2256</v>
          </cell>
          <cell r="D6331" t="str">
            <v>COMPROMISOS ORIGINADOS EN LA REALIZACIÓN DE OPERACIONES REPO SOBRE REPO</v>
          </cell>
          <cell r="G6331" t="str">
            <v>SEGU</v>
          </cell>
        </row>
        <row r="6332">
          <cell r="B6332" t="str">
            <v>SEGU-225605</v>
          </cell>
          <cell r="C6332" t="str">
            <v>225605</v>
          </cell>
          <cell r="D6332" t="str">
            <v>BANCOS</v>
          </cell>
          <cell r="E6332" t="str">
            <v>40A</v>
          </cell>
          <cell r="F6332" t="str">
            <v>C</v>
          </cell>
          <cell r="G6332" t="str">
            <v>SEGU</v>
          </cell>
        </row>
        <row r="6333">
          <cell r="B6333" t="str">
            <v>SEGU-225610</v>
          </cell>
          <cell r="C6333" t="str">
            <v>225610</v>
          </cell>
          <cell r="D6333" t="str">
            <v>CORPORACIONES FINANCIERAS</v>
          </cell>
          <cell r="E6333" t="str">
            <v>40A</v>
          </cell>
          <cell r="F6333" t="str">
            <v>C</v>
          </cell>
          <cell r="G6333" t="str">
            <v>SEGU</v>
          </cell>
        </row>
        <row r="6334">
          <cell r="B6334" t="str">
            <v>SEGU-225615</v>
          </cell>
          <cell r="C6334" t="str">
            <v>225615</v>
          </cell>
          <cell r="D6334" t="str">
            <v>BOLSA DE VALORES</v>
          </cell>
          <cell r="E6334" t="str">
            <v>40A</v>
          </cell>
          <cell r="F6334" t="str">
            <v>C</v>
          </cell>
          <cell r="G6334" t="str">
            <v>SEGU</v>
          </cell>
        </row>
        <row r="6335">
          <cell r="B6335" t="str">
            <v>SEGU-225620</v>
          </cell>
          <cell r="C6335" t="str">
            <v>225620</v>
          </cell>
          <cell r="D6335" t="str">
            <v>COMPAÑIAS DE FINANCIAMIENTO COMERCIAL</v>
          </cell>
          <cell r="E6335" t="str">
            <v>40A</v>
          </cell>
          <cell r="F6335" t="str">
            <v>C</v>
          </cell>
          <cell r="G6335" t="str">
            <v>SEGU</v>
          </cell>
        </row>
        <row r="6336">
          <cell r="B6336" t="str">
            <v>SEGU-225625</v>
          </cell>
          <cell r="C6336" t="str">
            <v>225625</v>
          </cell>
          <cell r="D6336" t="str">
            <v>OTRAS ENTIDADES FINANCIERAS</v>
          </cell>
          <cell r="E6336" t="str">
            <v>40A</v>
          </cell>
          <cell r="F6336" t="str">
            <v>C</v>
          </cell>
          <cell r="G6336" t="str">
            <v>SEGU</v>
          </cell>
        </row>
        <row r="6337">
          <cell r="B6337" t="str">
            <v>SEGU-225630</v>
          </cell>
          <cell r="C6337" t="str">
            <v>225630</v>
          </cell>
          <cell r="D6337" t="str">
            <v>BANCO DE LA REPÚBLICA</v>
          </cell>
          <cell r="E6337" t="str">
            <v>40A</v>
          </cell>
          <cell r="F6337" t="str">
            <v>C</v>
          </cell>
          <cell r="G6337" t="str">
            <v>SEGU</v>
          </cell>
        </row>
        <row r="6338">
          <cell r="B6338" t="str">
            <v>SEGU-225635</v>
          </cell>
          <cell r="C6338" t="str">
            <v>225635</v>
          </cell>
          <cell r="D6338" t="str">
            <v>TESORERÍA GENERAL DE LA NACIÓN</v>
          </cell>
          <cell r="E6338" t="str">
            <v>40A</v>
          </cell>
          <cell r="F6338" t="str">
            <v>C</v>
          </cell>
          <cell r="G6338" t="str">
            <v>SEGU</v>
          </cell>
        </row>
        <row r="6339">
          <cell r="B6339" t="str">
            <v>SEGU-225640</v>
          </cell>
          <cell r="C6339" t="str">
            <v>225640</v>
          </cell>
          <cell r="D6339" t="str">
            <v>ENTIDADES DEL SECTOR PÚBLICO</v>
          </cell>
          <cell r="E6339" t="str">
            <v>40A</v>
          </cell>
          <cell r="F6339" t="str">
            <v>C</v>
          </cell>
          <cell r="G6339" t="str">
            <v>SEGU</v>
          </cell>
        </row>
        <row r="6340">
          <cell r="B6340" t="str">
            <v>SEGU-225645</v>
          </cell>
          <cell r="C6340" t="str">
            <v>225645</v>
          </cell>
          <cell r="D6340" t="str">
            <v>RESIDENTES DEL EXTERIOR</v>
          </cell>
          <cell r="E6340" t="str">
            <v>40A</v>
          </cell>
          <cell r="F6340" t="str">
            <v>C</v>
          </cell>
          <cell r="G6340" t="str">
            <v>SEGU</v>
          </cell>
        </row>
        <row r="6341">
          <cell r="B6341" t="str">
            <v>SEGU-225650</v>
          </cell>
          <cell r="C6341" t="str">
            <v>225650</v>
          </cell>
          <cell r="D6341" t="str">
            <v>SOCIEDADES FIDUCIARIAS</v>
          </cell>
          <cell r="E6341" t="str">
            <v>40A</v>
          </cell>
          <cell r="F6341" t="str">
            <v>C</v>
          </cell>
          <cell r="G6341" t="str">
            <v>SEGU</v>
          </cell>
        </row>
        <row r="6342">
          <cell r="B6342" t="str">
            <v>SEGU-225655</v>
          </cell>
          <cell r="C6342" t="str">
            <v>225655</v>
          </cell>
          <cell r="D6342" t="str">
            <v>SOCIEDADES ADMINISTRADORAS DE FONDOS DE PENSIONES Y DE CESANTÍAS</v>
          </cell>
          <cell r="E6342" t="str">
            <v>40A</v>
          </cell>
          <cell r="F6342" t="str">
            <v>C</v>
          </cell>
          <cell r="G6342" t="str">
            <v>SEGU</v>
          </cell>
        </row>
        <row r="6343">
          <cell r="B6343" t="str">
            <v>SEGU-225660</v>
          </cell>
          <cell r="C6343" t="str">
            <v>225660</v>
          </cell>
          <cell r="D6343" t="str">
            <v>SOCIEDADES COMISIONISTAS DE BOLSAS AGROPECUARIAS</v>
          </cell>
          <cell r="E6343" t="str">
            <v>40A</v>
          </cell>
          <cell r="F6343" t="str">
            <v>C</v>
          </cell>
          <cell r="G6343" t="str">
            <v>SEGU</v>
          </cell>
        </row>
        <row r="6344">
          <cell r="B6344" t="str">
            <v>SEGU-225665</v>
          </cell>
          <cell r="C6344" t="str">
            <v>225665</v>
          </cell>
          <cell r="D6344" t="str">
            <v>SOCIEDADES COMISIONISTAS DE BOLSAS DE VALORES</v>
          </cell>
          <cell r="E6344" t="str">
            <v>40A</v>
          </cell>
          <cell r="F6344" t="str">
            <v>C</v>
          </cell>
          <cell r="G6344" t="str">
            <v>SEGU</v>
          </cell>
        </row>
        <row r="6345">
          <cell r="B6345" t="str">
            <v>SEGU-225670</v>
          </cell>
          <cell r="C6345" t="str">
            <v>225670</v>
          </cell>
          <cell r="D6345" t="str">
            <v>SOCIEDADES ADMINISTRADORAS DE INVERSIÓN</v>
          </cell>
          <cell r="E6345" t="str">
            <v>40A</v>
          </cell>
          <cell r="F6345" t="str">
            <v>C</v>
          </cell>
          <cell r="G6345" t="str">
            <v>SEGU</v>
          </cell>
        </row>
        <row r="6346">
          <cell r="B6346" t="str">
            <v>SEGU-225675</v>
          </cell>
          <cell r="C6346" t="str">
            <v>225675</v>
          </cell>
          <cell r="D6346" t="str">
            <v>COMPAÑÍAS DE SEGUROS Y DE REASEGUROS</v>
          </cell>
          <cell r="E6346" t="str">
            <v>40A</v>
          </cell>
          <cell r="F6346" t="str">
            <v>C</v>
          </cell>
          <cell r="G6346" t="str">
            <v>SEGU</v>
          </cell>
        </row>
        <row r="6347">
          <cell r="B6347" t="str">
            <v>SEGU-225680</v>
          </cell>
          <cell r="C6347" t="str">
            <v>225680</v>
          </cell>
          <cell r="D6347" t="str">
            <v xml:space="preserve">SOCIEDADES DE CAPITALIZACIÓN </v>
          </cell>
          <cell r="E6347" t="str">
            <v>40A</v>
          </cell>
          <cell r="F6347" t="str">
            <v>C</v>
          </cell>
          <cell r="G6347" t="str">
            <v>SEGU</v>
          </cell>
        </row>
        <row r="6348">
          <cell r="B6348" t="str">
            <v>SEGU-225685</v>
          </cell>
          <cell r="C6348" t="str">
            <v>225685</v>
          </cell>
          <cell r="D6348" t="str">
            <v>BOLSAS DE PRODUCTOS AGROPECUARIOS Y AGROINDUSTRIALES</v>
          </cell>
          <cell r="E6348" t="str">
            <v>40A</v>
          </cell>
          <cell r="F6348" t="str">
            <v>C</v>
          </cell>
          <cell r="G6348" t="str">
            <v>SEGU</v>
          </cell>
        </row>
        <row r="6349">
          <cell r="B6349" t="str">
            <v>SEGU-225690</v>
          </cell>
          <cell r="C6349" t="str">
            <v>225690</v>
          </cell>
          <cell r="D6349" t="str">
            <v>CÁMARAS DE COMPENSACIÓN Y LIQUIDACIÓN DE BOLSAS DE PRODUCTOS AGROPECUARIOS Y AGROINDUSTRIALES.</v>
          </cell>
          <cell r="E6349" t="str">
            <v>40A</v>
          </cell>
          <cell r="F6349" t="str">
            <v>C</v>
          </cell>
          <cell r="G6349" t="str">
            <v>SEGU</v>
          </cell>
        </row>
        <row r="6350">
          <cell r="B6350" t="str">
            <v>SEGU-225695</v>
          </cell>
          <cell r="C6350" t="str">
            <v>225695</v>
          </cell>
          <cell r="D6350" t="str">
            <v>OTRAS</v>
          </cell>
          <cell r="E6350" t="str">
            <v>40A</v>
          </cell>
          <cell r="F6350" t="str">
            <v>C</v>
          </cell>
          <cell r="G6350" t="str">
            <v>SEGU</v>
          </cell>
        </row>
        <row r="6351">
          <cell r="B6351" t="str">
            <v>SEGU-2258</v>
          </cell>
          <cell r="C6351" t="str">
            <v>2258</v>
          </cell>
          <cell r="D6351" t="str">
            <v>COMPROMISOS ORIGINADOS EN LA REALIZACIÓN DE OPERACIONES REPO SOBRE SIMULTÁNEAS</v>
          </cell>
          <cell r="G6351" t="str">
            <v>SEGU</v>
          </cell>
        </row>
        <row r="6352">
          <cell r="B6352" t="str">
            <v>SEGU-225805</v>
          </cell>
          <cell r="C6352" t="str">
            <v>225805</v>
          </cell>
          <cell r="D6352" t="str">
            <v>BANCOS</v>
          </cell>
          <cell r="E6352" t="str">
            <v>40A</v>
          </cell>
          <cell r="F6352" t="str">
            <v>C</v>
          </cell>
          <cell r="G6352" t="str">
            <v>SEGU</v>
          </cell>
        </row>
        <row r="6353">
          <cell r="B6353" t="str">
            <v>SEGU-225810</v>
          </cell>
          <cell r="C6353" t="str">
            <v>225810</v>
          </cell>
          <cell r="D6353" t="str">
            <v>CORPORACIONES FINANCIERAS</v>
          </cell>
          <cell r="E6353" t="str">
            <v>40A</v>
          </cell>
          <cell r="F6353" t="str">
            <v>C</v>
          </cell>
          <cell r="G6353" t="str">
            <v>SEGU</v>
          </cell>
        </row>
        <row r="6354">
          <cell r="B6354" t="str">
            <v>SEGU-225815</v>
          </cell>
          <cell r="C6354" t="str">
            <v>225815</v>
          </cell>
          <cell r="D6354" t="str">
            <v>BOLSA DE VALORES</v>
          </cell>
          <cell r="E6354" t="str">
            <v>40A</v>
          </cell>
          <cell r="F6354" t="str">
            <v>C</v>
          </cell>
          <cell r="G6354" t="str">
            <v>SEGU</v>
          </cell>
        </row>
        <row r="6355">
          <cell r="B6355" t="str">
            <v>SEGU-225820</v>
          </cell>
          <cell r="C6355" t="str">
            <v>225820</v>
          </cell>
          <cell r="D6355" t="str">
            <v>COMPAÑIAS DE FINANCIAMIENTO COMERCIAL</v>
          </cell>
          <cell r="E6355" t="str">
            <v>40A</v>
          </cell>
          <cell r="F6355" t="str">
            <v>C</v>
          </cell>
          <cell r="G6355" t="str">
            <v>SEGU</v>
          </cell>
        </row>
        <row r="6356">
          <cell r="B6356" t="str">
            <v>SEGU-225825</v>
          </cell>
          <cell r="C6356" t="str">
            <v>225825</v>
          </cell>
          <cell r="D6356" t="str">
            <v>OTRAS ENTIDADES FINANCIERAS</v>
          </cell>
          <cell r="E6356" t="str">
            <v>40A</v>
          </cell>
          <cell r="F6356" t="str">
            <v>C</v>
          </cell>
          <cell r="G6356" t="str">
            <v>SEGU</v>
          </cell>
        </row>
        <row r="6357">
          <cell r="B6357" t="str">
            <v>SEGU-225830</v>
          </cell>
          <cell r="C6357" t="str">
            <v>225830</v>
          </cell>
          <cell r="D6357" t="str">
            <v>BANCO DE LA REPÚBLICA</v>
          </cell>
          <cell r="E6357" t="str">
            <v>40A</v>
          </cell>
          <cell r="F6357" t="str">
            <v>C</v>
          </cell>
          <cell r="G6357" t="str">
            <v>SEGU</v>
          </cell>
        </row>
        <row r="6358">
          <cell r="B6358" t="str">
            <v>SEGU-225835</v>
          </cell>
          <cell r="C6358" t="str">
            <v>225835</v>
          </cell>
          <cell r="D6358" t="str">
            <v>TESORERÍA GENERAL DE LA NACIÓN</v>
          </cell>
          <cell r="E6358" t="str">
            <v>40A</v>
          </cell>
          <cell r="F6358" t="str">
            <v>C</v>
          </cell>
          <cell r="G6358" t="str">
            <v>SEGU</v>
          </cell>
        </row>
        <row r="6359">
          <cell r="B6359" t="str">
            <v>SEGU-225840</v>
          </cell>
          <cell r="C6359" t="str">
            <v>225840</v>
          </cell>
          <cell r="D6359" t="str">
            <v>ENTIDADES DEL SECTOR PÚBLICO</v>
          </cell>
          <cell r="E6359" t="str">
            <v>40A</v>
          </cell>
          <cell r="F6359" t="str">
            <v>C</v>
          </cell>
          <cell r="G6359" t="str">
            <v>SEGU</v>
          </cell>
        </row>
        <row r="6360">
          <cell r="B6360" t="str">
            <v>SEGU-225845</v>
          </cell>
          <cell r="C6360" t="str">
            <v>225845</v>
          </cell>
          <cell r="D6360" t="str">
            <v>RESIDENTES DEL EXTERIOR</v>
          </cell>
          <cell r="E6360" t="str">
            <v>40A</v>
          </cell>
          <cell r="F6360" t="str">
            <v>C</v>
          </cell>
          <cell r="G6360" t="str">
            <v>SEGU</v>
          </cell>
        </row>
        <row r="6361">
          <cell r="B6361" t="str">
            <v>SEGU-225850</v>
          </cell>
          <cell r="C6361" t="str">
            <v>225850</v>
          </cell>
          <cell r="D6361" t="str">
            <v>SOCIEDADES FIDUCIARIAS</v>
          </cell>
          <cell r="E6361" t="str">
            <v>40A</v>
          </cell>
          <cell r="F6361" t="str">
            <v>C</v>
          </cell>
          <cell r="G6361" t="str">
            <v>SEGU</v>
          </cell>
        </row>
        <row r="6362">
          <cell r="B6362" t="str">
            <v>SEGU-225855</v>
          </cell>
          <cell r="C6362" t="str">
            <v>225855</v>
          </cell>
          <cell r="D6362" t="str">
            <v>SOCIEDADES ADMINISTRADORAS DE FONDOS DE PENSIONES Y DE CESANTÍAS</v>
          </cell>
          <cell r="E6362" t="str">
            <v>40A</v>
          </cell>
          <cell r="F6362" t="str">
            <v>C</v>
          </cell>
          <cell r="G6362" t="str">
            <v>SEGU</v>
          </cell>
        </row>
        <row r="6363">
          <cell r="B6363" t="str">
            <v>SEGU-225860</v>
          </cell>
          <cell r="C6363" t="str">
            <v>225860</v>
          </cell>
          <cell r="D6363" t="str">
            <v>SOCIEDADES COMISIONISTAS DE BOLSAS AGROPECUARIAS</v>
          </cell>
          <cell r="E6363" t="str">
            <v>40A</v>
          </cell>
          <cell r="F6363" t="str">
            <v>C</v>
          </cell>
          <cell r="G6363" t="str">
            <v>SEGU</v>
          </cell>
        </row>
        <row r="6364">
          <cell r="B6364" t="str">
            <v>SEGU-225865</v>
          </cell>
          <cell r="C6364" t="str">
            <v>225865</v>
          </cell>
          <cell r="D6364" t="str">
            <v>SOCIEDADES COMISIONISTAS DE BOLSAS DE VALORES</v>
          </cell>
          <cell r="E6364" t="str">
            <v>40A</v>
          </cell>
          <cell r="F6364" t="str">
            <v>C</v>
          </cell>
          <cell r="G6364" t="str">
            <v>SEGU</v>
          </cell>
        </row>
        <row r="6365">
          <cell r="B6365" t="str">
            <v>SEGU-225870</v>
          </cell>
          <cell r="C6365" t="str">
            <v>225870</v>
          </cell>
          <cell r="D6365" t="str">
            <v>SOCIEDADES ADMINISTRADORAS DE INVERSIÓN</v>
          </cell>
          <cell r="E6365" t="str">
            <v>40A</v>
          </cell>
          <cell r="F6365" t="str">
            <v>C</v>
          </cell>
          <cell r="G6365" t="str">
            <v>SEGU</v>
          </cell>
        </row>
        <row r="6366">
          <cell r="B6366" t="str">
            <v>SEGU-225875</v>
          </cell>
          <cell r="C6366" t="str">
            <v>225875</v>
          </cell>
          <cell r="D6366" t="str">
            <v>COMPAÑÍAS DE SEGUROS Y DE REASEGUROS</v>
          </cell>
          <cell r="E6366" t="str">
            <v>40A</v>
          </cell>
          <cell r="F6366" t="str">
            <v>C</v>
          </cell>
          <cell r="G6366" t="str">
            <v>SEGU</v>
          </cell>
        </row>
        <row r="6367">
          <cell r="B6367" t="str">
            <v>SEGU-225880</v>
          </cell>
          <cell r="C6367" t="str">
            <v>225880</v>
          </cell>
          <cell r="D6367" t="str">
            <v xml:space="preserve">SOCIEDADES DE CAPITALIZACIÓN </v>
          </cell>
          <cell r="E6367" t="str">
            <v>40A</v>
          </cell>
          <cell r="F6367" t="str">
            <v>C</v>
          </cell>
          <cell r="G6367" t="str">
            <v>SEGU</v>
          </cell>
        </row>
        <row r="6368">
          <cell r="B6368" t="str">
            <v>SEGU-225885</v>
          </cell>
          <cell r="C6368" t="str">
            <v>225885</v>
          </cell>
          <cell r="D6368" t="str">
            <v>BOLSAS DE PRODUCTOS AGROPECUARIOS Y AGROINDUSTRIALES</v>
          </cell>
          <cell r="E6368" t="str">
            <v>40A</v>
          </cell>
          <cell r="F6368" t="str">
            <v>C</v>
          </cell>
          <cell r="G6368" t="str">
            <v>SEGU</v>
          </cell>
        </row>
        <row r="6369">
          <cell r="B6369" t="str">
            <v>SEGU-225890</v>
          </cell>
          <cell r="C6369" t="str">
            <v>225890</v>
          </cell>
          <cell r="D6369" t="str">
            <v>CÁMARAS DE COMPENSACIÓN Y LIQUIDACIÓN DE BOLSAS DE PRODUCTOS AGROPECUARIOS Y AGROINDUSTRIALES.</v>
          </cell>
          <cell r="E6369" t="str">
            <v>40A</v>
          </cell>
          <cell r="F6369" t="str">
            <v>C</v>
          </cell>
          <cell r="G6369" t="str">
            <v>SEGU</v>
          </cell>
        </row>
        <row r="6370">
          <cell r="B6370" t="str">
            <v>SEGU-225895</v>
          </cell>
          <cell r="C6370" t="str">
            <v>225895</v>
          </cell>
          <cell r="D6370" t="str">
            <v>OTRAS</v>
          </cell>
          <cell r="E6370" t="str">
            <v>40A</v>
          </cell>
          <cell r="F6370" t="str">
            <v>C</v>
          </cell>
          <cell r="G6370" t="str">
            <v>SEGU</v>
          </cell>
        </row>
        <row r="6371">
          <cell r="B6371" t="str">
            <v>SEGU-2260</v>
          </cell>
          <cell r="C6371" t="str">
            <v>2260</v>
          </cell>
          <cell r="D6371" t="str">
            <v>COMPROMISOS ORIGINADOS EN LA REALIZACIÓN DE OPERACIONES SIMULTÁNEAS SOBRE SIMULTÁNEAS</v>
          </cell>
          <cell r="G6371" t="str">
            <v>SEGU</v>
          </cell>
        </row>
        <row r="6372">
          <cell r="B6372" t="str">
            <v>SEGU-226005</v>
          </cell>
          <cell r="C6372" t="str">
            <v>226005</v>
          </cell>
          <cell r="D6372" t="str">
            <v>BANCOS</v>
          </cell>
          <cell r="E6372" t="str">
            <v>40A</v>
          </cell>
          <cell r="F6372" t="str">
            <v>C</v>
          </cell>
          <cell r="G6372" t="str">
            <v>SEGU</v>
          </cell>
        </row>
        <row r="6373">
          <cell r="B6373" t="str">
            <v>SEGU-226010</v>
          </cell>
          <cell r="C6373" t="str">
            <v>226010</v>
          </cell>
          <cell r="D6373" t="str">
            <v>CORPORACIONES FINANCIERAS</v>
          </cell>
          <cell r="E6373" t="str">
            <v>40A</v>
          </cell>
          <cell r="F6373" t="str">
            <v>C</v>
          </cell>
          <cell r="G6373" t="str">
            <v>SEGU</v>
          </cell>
        </row>
        <row r="6374">
          <cell r="B6374" t="str">
            <v>SEGU-226015</v>
          </cell>
          <cell r="C6374" t="str">
            <v>226015</v>
          </cell>
          <cell r="D6374" t="str">
            <v>BOLSA DE VALORES</v>
          </cell>
          <cell r="E6374" t="str">
            <v>40A</v>
          </cell>
          <cell r="F6374" t="str">
            <v>C</v>
          </cell>
          <cell r="G6374" t="str">
            <v>SEGU</v>
          </cell>
        </row>
        <row r="6375">
          <cell r="B6375" t="str">
            <v>SEGU-226020</v>
          </cell>
          <cell r="C6375" t="str">
            <v>226020</v>
          </cell>
          <cell r="D6375" t="str">
            <v>COMPAÑIAS DE FINANCIAMIENTO COMERCIAL</v>
          </cell>
          <cell r="E6375" t="str">
            <v>40A</v>
          </cell>
          <cell r="F6375" t="str">
            <v>C</v>
          </cell>
          <cell r="G6375" t="str">
            <v>SEGU</v>
          </cell>
        </row>
        <row r="6376">
          <cell r="B6376" t="str">
            <v>SEGU-226025</v>
          </cell>
          <cell r="C6376" t="str">
            <v>226025</v>
          </cell>
          <cell r="D6376" t="str">
            <v>OTRAS ENTIDADES FINANCIERAS</v>
          </cell>
          <cell r="E6376" t="str">
            <v>40A</v>
          </cell>
          <cell r="F6376" t="str">
            <v>C</v>
          </cell>
          <cell r="G6376" t="str">
            <v>SEGU</v>
          </cell>
        </row>
        <row r="6377">
          <cell r="B6377" t="str">
            <v>SEGU-226030</v>
          </cell>
          <cell r="C6377" t="str">
            <v>226030</v>
          </cell>
          <cell r="D6377" t="str">
            <v>BANCO DE LA REPÚBLICA</v>
          </cell>
          <cell r="E6377" t="str">
            <v>40A</v>
          </cell>
          <cell r="F6377" t="str">
            <v>C</v>
          </cell>
          <cell r="G6377" t="str">
            <v>SEGU</v>
          </cell>
        </row>
        <row r="6378">
          <cell r="B6378" t="str">
            <v>SEGU-226035</v>
          </cell>
          <cell r="C6378" t="str">
            <v>226035</v>
          </cell>
          <cell r="D6378" t="str">
            <v>TESORERÍA GENERAL DE LA NACIÓN</v>
          </cell>
          <cell r="E6378" t="str">
            <v>40A</v>
          </cell>
          <cell r="F6378" t="str">
            <v>C</v>
          </cell>
          <cell r="G6378" t="str">
            <v>SEGU</v>
          </cell>
        </row>
        <row r="6379">
          <cell r="B6379" t="str">
            <v>SEGU-226040</v>
          </cell>
          <cell r="C6379" t="str">
            <v>226040</v>
          </cell>
          <cell r="D6379" t="str">
            <v>ENTIDADES DEL SECTOR PÚBLICO</v>
          </cell>
          <cell r="E6379" t="str">
            <v>40A</v>
          </cell>
          <cell r="F6379" t="str">
            <v>C</v>
          </cell>
          <cell r="G6379" t="str">
            <v>SEGU</v>
          </cell>
        </row>
        <row r="6380">
          <cell r="B6380" t="str">
            <v>SEGU-226045</v>
          </cell>
          <cell r="C6380" t="str">
            <v>226045</v>
          </cell>
          <cell r="D6380" t="str">
            <v>RESIDENTES DEL EXTERIOR</v>
          </cell>
          <cell r="E6380" t="str">
            <v>40A</v>
          </cell>
          <cell r="F6380" t="str">
            <v>C</v>
          </cell>
          <cell r="G6380" t="str">
            <v>SEGU</v>
          </cell>
        </row>
        <row r="6381">
          <cell r="B6381" t="str">
            <v>SEGU-226050</v>
          </cell>
          <cell r="C6381" t="str">
            <v>226050</v>
          </cell>
          <cell r="D6381" t="str">
            <v>SOCIEDADES FIDUCIARIAS</v>
          </cell>
          <cell r="E6381" t="str">
            <v>40A</v>
          </cell>
          <cell r="F6381" t="str">
            <v>C</v>
          </cell>
          <cell r="G6381" t="str">
            <v>SEGU</v>
          </cell>
        </row>
        <row r="6382">
          <cell r="B6382" t="str">
            <v>SEGU-226055</v>
          </cell>
          <cell r="C6382" t="str">
            <v>226055</v>
          </cell>
          <cell r="D6382" t="str">
            <v>SOCIEDADES ADMINISTRADORAS DE FONDOS DE PENSIONES Y DE CESANTÍAS</v>
          </cell>
          <cell r="E6382" t="str">
            <v>40A</v>
          </cell>
          <cell r="F6382" t="str">
            <v>C</v>
          </cell>
          <cell r="G6382" t="str">
            <v>SEGU</v>
          </cell>
        </row>
        <row r="6383">
          <cell r="B6383" t="str">
            <v>SEGU-226060</v>
          </cell>
          <cell r="C6383" t="str">
            <v>226060</v>
          </cell>
          <cell r="D6383" t="str">
            <v>SOCIEDADES COMISIONISTAS DE BOLSAS AGROPECUARIAS</v>
          </cell>
          <cell r="E6383" t="str">
            <v>40A</v>
          </cell>
          <cell r="F6383" t="str">
            <v>C</v>
          </cell>
          <cell r="G6383" t="str">
            <v>SEGU</v>
          </cell>
        </row>
        <row r="6384">
          <cell r="B6384" t="str">
            <v>SEGU-226065</v>
          </cell>
          <cell r="C6384" t="str">
            <v>226065</v>
          </cell>
          <cell r="D6384" t="str">
            <v>SOCIEDADES COMISIONISTAS DE BOLSAS DE VALORES</v>
          </cell>
          <cell r="E6384" t="str">
            <v>40A</v>
          </cell>
          <cell r="F6384" t="str">
            <v>C</v>
          </cell>
          <cell r="G6384" t="str">
            <v>SEGU</v>
          </cell>
        </row>
        <row r="6385">
          <cell r="B6385" t="str">
            <v>SEGU-226070</v>
          </cell>
          <cell r="C6385" t="str">
            <v>226070</v>
          </cell>
          <cell r="D6385" t="str">
            <v>SOCIEDADES ADMINISTRADORAS DE INVERSIÓN</v>
          </cell>
          <cell r="E6385" t="str">
            <v>40A</v>
          </cell>
          <cell r="F6385" t="str">
            <v>C</v>
          </cell>
          <cell r="G6385" t="str">
            <v>SEGU</v>
          </cell>
        </row>
        <row r="6386">
          <cell r="B6386" t="str">
            <v>SEGU-226075</v>
          </cell>
          <cell r="C6386" t="str">
            <v>226075</v>
          </cell>
          <cell r="D6386" t="str">
            <v>COMPAÑÍAS DE SEGUROS Y DE REASEGUROS</v>
          </cell>
          <cell r="E6386" t="str">
            <v>40A</v>
          </cell>
          <cell r="F6386" t="str">
            <v>C</v>
          </cell>
          <cell r="G6386" t="str">
            <v>SEGU</v>
          </cell>
        </row>
        <row r="6387">
          <cell r="B6387" t="str">
            <v>SEGU-226080</v>
          </cell>
          <cell r="C6387" t="str">
            <v>226080</v>
          </cell>
          <cell r="D6387" t="str">
            <v xml:space="preserve">SOCIEDADES DE CAPITALIZACIÓN </v>
          </cell>
          <cell r="E6387" t="str">
            <v>40A</v>
          </cell>
          <cell r="F6387" t="str">
            <v>C</v>
          </cell>
          <cell r="G6387" t="str">
            <v>SEGU</v>
          </cell>
        </row>
        <row r="6388">
          <cell r="B6388" t="str">
            <v>SEGU-226085</v>
          </cell>
          <cell r="C6388" t="str">
            <v>226085</v>
          </cell>
          <cell r="D6388" t="str">
            <v>BOLSAS DE PRODUCTOS AGROPECUARIOS Y AGROINDUSTRIALES</v>
          </cell>
          <cell r="E6388" t="str">
            <v>40A</v>
          </cell>
          <cell r="F6388" t="str">
            <v>C</v>
          </cell>
          <cell r="G6388" t="str">
            <v>SEGU</v>
          </cell>
        </row>
        <row r="6389">
          <cell r="B6389" t="str">
            <v>SEGU-226090</v>
          </cell>
          <cell r="C6389" t="str">
            <v>226090</v>
          </cell>
          <cell r="D6389" t="str">
            <v>CÁMARAS DE COMPENSACIÓN Y LIQUIDACIÓN DE BOLSAS DE PRODUCTOS AGROPECUARIOS Y AGROINDUSTRIALES.</v>
          </cell>
          <cell r="E6389" t="str">
            <v>40A</v>
          </cell>
          <cell r="F6389" t="str">
            <v>C</v>
          </cell>
          <cell r="G6389" t="str">
            <v>SEGU</v>
          </cell>
        </row>
        <row r="6390">
          <cell r="B6390" t="str">
            <v>SEGU-226095</v>
          </cell>
          <cell r="C6390" t="str">
            <v>226095</v>
          </cell>
          <cell r="D6390" t="str">
            <v>OTRAS</v>
          </cell>
          <cell r="E6390" t="str">
            <v>40A</v>
          </cell>
          <cell r="F6390" t="str">
            <v>C</v>
          </cell>
          <cell r="G6390" t="str">
            <v>SEGU</v>
          </cell>
        </row>
        <row r="6391">
          <cell r="B6391" t="str">
            <v>SEGU-2262</v>
          </cell>
          <cell r="C6391" t="str">
            <v>2262</v>
          </cell>
          <cell r="D6391" t="str">
            <v>COMPROMISOS ORIGINADOS EN LA REALIZACIÓN DE OPERACIONES SIMULTÁNEAS SOBRE REPO</v>
          </cell>
          <cell r="G6391" t="str">
            <v>SEGU</v>
          </cell>
        </row>
        <row r="6392">
          <cell r="B6392" t="str">
            <v>SEGU-226205</v>
          </cell>
          <cell r="C6392" t="str">
            <v>226205</v>
          </cell>
          <cell r="D6392" t="str">
            <v>BANCOS</v>
          </cell>
          <cell r="E6392" t="str">
            <v>40A</v>
          </cell>
          <cell r="F6392" t="str">
            <v>C</v>
          </cell>
          <cell r="G6392" t="str">
            <v>SEGU</v>
          </cell>
        </row>
        <row r="6393">
          <cell r="B6393" t="str">
            <v>SEGU-226210</v>
          </cell>
          <cell r="C6393" t="str">
            <v>226210</v>
          </cell>
          <cell r="D6393" t="str">
            <v>CORPORACIONES FINANCIERAS</v>
          </cell>
          <cell r="E6393" t="str">
            <v>40A</v>
          </cell>
          <cell r="F6393" t="str">
            <v>C</v>
          </cell>
          <cell r="G6393" t="str">
            <v>SEGU</v>
          </cell>
        </row>
        <row r="6394">
          <cell r="B6394" t="str">
            <v>SEGU-226215</v>
          </cell>
          <cell r="C6394" t="str">
            <v>226215</v>
          </cell>
          <cell r="D6394" t="str">
            <v>BOLSA DE VALORES</v>
          </cell>
          <cell r="E6394" t="str">
            <v>40A</v>
          </cell>
          <cell r="F6394" t="str">
            <v>C</v>
          </cell>
          <cell r="G6394" t="str">
            <v>SEGU</v>
          </cell>
        </row>
        <row r="6395">
          <cell r="B6395" t="str">
            <v>SEGU-226220</v>
          </cell>
          <cell r="C6395" t="str">
            <v>226220</v>
          </cell>
          <cell r="D6395" t="str">
            <v>COMPAÑIAS DE FINANCIAMIENTO COMERCIAL</v>
          </cell>
          <cell r="E6395" t="str">
            <v>40A</v>
          </cell>
          <cell r="F6395" t="str">
            <v>C</v>
          </cell>
          <cell r="G6395" t="str">
            <v>SEGU</v>
          </cell>
        </row>
        <row r="6396">
          <cell r="B6396" t="str">
            <v>SEGU-226225</v>
          </cell>
          <cell r="C6396" t="str">
            <v>226225</v>
          </cell>
          <cell r="D6396" t="str">
            <v>OTRAS ENTIDADES FINANCIERAS</v>
          </cell>
          <cell r="E6396" t="str">
            <v>40A</v>
          </cell>
          <cell r="F6396" t="str">
            <v>C</v>
          </cell>
          <cell r="G6396" t="str">
            <v>SEGU</v>
          </cell>
        </row>
        <row r="6397">
          <cell r="B6397" t="str">
            <v>SEGU-226230</v>
          </cell>
          <cell r="C6397" t="str">
            <v>226230</v>
          </cell>
          <cell r="D6397" t="str">
            <v>BANCO DE LA REPÚBLICA</v>
          </cell>
          <cell r="E6397" t="str">
            <v>40A</v>
          </cell>
          <cell r="F6397" t="str">
            <v>C</v>
          </cell>
          <cell r="G6397" t="str">
            <v>SEGU</v>
          </cell>
        </row>
        <row r="6398">
          <cell r="B6398" t="str">
            <v>SEGU-226235</v>
          </cell>
          <cell r="C6398" t="str">
            <v>226235</v>
          </cell>
          <cell r="D6398" t="str">
            <v>TESORERÍA GENERAL DE LA NACIÓN</v>
          </cell>
          <cell r="E6398" t="str">
            <v>40A</v>
          </cell>
          <cell r="F6398" t="str">
            <v>C</v>
          </cell>
          <cell r="G6398" t="str">
            <v>SEGU</v>
          </cell>
        </row>
        <row r="6399">
          <cell r="B6399" t="str">
            <v>SEGU-226240</v>
          </cell>
          <cell r="C6399" t="str">
            <v>226240</v>
          </cell>
          <cell r="D6399" t="str">
            <v>ENTIDADES DEL SECTOR PÚBLICO</v>
          </cell>
          <cell r="E6399" t="str">
            <v>40A</v>
          </cell>
          <cell r="F6399" t="str">
            <v>C</v>
          </cell>
          <cell r="G6399" t="str">
            <v>SEGU</v>
          </cell>
        </row>
        <row r="6400">
          <cell r="B6400" t="str">
            <v>SEGU-226245</v>
          </cell>
          <cell r="C6400" t="str">
            <v>226245</v>
          </cell>
          <cell r="D6400" t="str">
            <v>RESIDENTES DEL EXTERIOR</v>
          </cell>
          <cell r="E6400" t="str">
            <v>40A</v>
          </cell>
          <cell r="F6400" t="str">
            <v>C</v>
          </cell>
          <cell r="G6400" t="str">
            <v>SEGU</v>
          </cell>
        </row>
        <row r="6401">
          <cell r="B6401" t="str">
            <v>SEGU-226250</v>
          </cell>
          <cell r="C6401" t="str">
            <v>226250</v>
          </cell>
          <cell r="D6401" t="str">
            <v>SOCIEDADES FIDUCIARIAS</v>
          </cell>
          <cell r="E6401" t="str">
            <v>40A</v>
          </cell>
          <cell r="F6401" t="str">
            <v>C</v>
          </cell>
          <cell r="G6401" t="str">
            <v>SEGU</v>
          </cell>
        </row>
        <row r="6402">
          <cell r="B6402" t="str">
            <v>SEGU-226255</v>
          </cell>
          <cell r="C6402" t="str">
            <v>226255</v>
          </cell>
          <cell r="D6402" t="str">
            <v>SOCIEDADES ADMINISTRADORAS DE FONDOS DE PENSIONES Y DE CESANTÍAS</v>
          </cell>
          <cell r="E6402" t="str">
            <v>40A</v>
          </cell>
          <cell r="F6402" t="str">
            <v>C</v>
          </cell>
          <cell r="G6402" t="str">
            <v>SEGU</v>
          </cell>
        </row>
        <row r="6403">
          <cell r="B6403" t="str">
            <v>SEGU-226260</v>
          </cell>
          <cell r="C6403" t="str">
            <v>226260</v>
          </cell>
          <cell r="D6403" t="str">
            <v>SOCIEDADES COMISIONISTAS DE BOLSAS AGROPECUARIAS</v>
          </cell>
          <cell r="E6403" t="str">
            <v>40A</v>
          </cell>
          <cell r="F6403" t="str">
            <v>C</v>
          </cell>
          <cell r="G6403" t="str">
            <v>SEGU</v>
          </cell>
        </row>
        <row r="6404">
          <cell r="B6404" t="str">
            <v>SEGU-226265</v>
          </cell>
          <cell r="C6404" t="str">
            <v>226265</v>
          </cell>
          <cell r="D6404" t="str">
            <v>SOCIEDADES COMISIONISTAS DE BOLSAS DE VALORES</v>
          </cell>
          <cell r="E6404" t="str">
            <v>40A</v>
          </cell>
          <cell r="F6404" t="str">
            <v>C</v>
          </cell>
          <cell r="G6404" t="str">
            <v>SEGU</v>
          </cell>
        </row>
        <row r="6405">
          <cell r="B6405" t="str">
            <v>SEGU-226270</v>
          </cell>
          <cell r="C6405" t="str">
            <v>226270</v>
          </cell>
          <cell r="D6405" t="str">
            <v>SOCIEDADES ADMINISTRADORAS DE INVERSIÓN</v>
          </cell>
          <cell r="E6405" t="str">
            <v>40A</v>
          </cell>
          <cell r="F6405" t="str">
            <v>C</v>
          </cell>
          <cell r="G6405" t="str">
            <v>SEGU</v>
          </cell>
        </row>
        <row r="6406">
          <cell r="B6406" t="str">
            <v>SEGU-226275</v>
          </cell>
          <cell r="C6406" t="str">
            <v>226275</v>
          </cell>
          <cell r="D6406" t="str">
            <v>COMPAÑÍAS DE SEGUROS Y DE REASEGUROS</v>
          </cell>
          <cell r="E6406" t="str">
            <v>40A</v>
          </cell>
          <cell r="F6406" t="str">
            <v>C</v>
          </cell>
          <cell r="G6406" t="str">
            <v>SEGU</v>
          </cell>
        </row>
        <row r="6407">
          <cell r="B6407" t="str">
            <v>SEGU-226280</v>
          </cell>
          <cell r="C6407" t="str">
            <v>226280</v>
          </cell>
          <cell r="D6407" t="str">
            <v xml:space="preserve">SOCIEDADES DE CAPITALIZACIÓN </v>
          </cell>
          <cell r="E6407" t="str">
            <v>40A</v>
          </cell>
          <cell r="F6407" t="str">
            <v>C</v>
          </cell>
          <cell r="G6407" t="str">
            <v>SEGU</v>
          </cell>
        </row>
        <row r="6408">
          <cell r="B6408" t="str">
            <v>SEGU-226285</v>
          </cell>
          <cell r="C6408" t="str">
            <v>226285</v>
          </cell>
          <cell r="D6408" t="str">
            <v>BOLSAS DE PRODUCTOS AGROPECUARIOS Y AGROINDUSTRIALES</v>
          </cell>
          <cell r="E6408" t="str">
            <v>40A</v>
          </cell>
          <cell r="F6408" t="str">
            <v>C</v>
          </cell>
          <cell r="G6408" t="str">
            <v>SEGU</v>
          </cell>
        </row>
        <row r="6409">
          <cell r="B6409" t="str">
            <v>SEGU-226290</v>
          </cell>
          <cell r="C6409" t="str">
            <v>226290</v>
          </cell>
          <cell r="D6409" t="str">
            <v>CÁMARAS DE COMPENSACIÓN Y LIQUIDACIÓN DE BOLSAS DE PRODUCTOS AGROPECUARIOS Y AGROINDUSTRIALES.</v>
          </cell>
          <cell r="E6409" t="str">
            <v>40A</v>
          </cell>
          <cell r="F6409" t="str">
            <v>C</v>
          </cell>
          <cell r="G6409" t="str">
            <v>SEGU</v>
          </cell>
        </row>
        <row r="6410">
          <cell r="B6410" t="str">
            <v>SEGU-226295</v>
          </cell>
          <cell r="C6410" t="str">
            <v>226295</v>
          </cell>
          <cell r="D6410" t="str">
            <v>OTRAS</v>
          </cell>
          <cell r="E6410" t="str">
            <v>40A</v>
          </cell>
          <cell r="F6410" t="str">
            <v>C</v>
          </cell>
          <cell r="G6410" t="str">
            <v>SEGU</v>
          </cell>
        </row>
        <row r="6411">
          <cell r="B6411" t="str">
            <v>SEGU-2308</v>
          </cell>
          <cell r="C6411" t="str">
            <v>2308</v>
          </cell>
          <cell r="D6411" t="str">
            <v>COMPAÑIAS CEDENTES INTERIOR CUENTA CORRIENTE</v>
          </cell>
          <cell r="G6411" t="str">
            <v>SEGU</v>
          </cell>
        </row>
        <row r="6412">
          <cell r="B6412" t="str">
            <v>SEGU-2313</v>
          </cell>
          <cell r="C6412" t="str">
            <v>2313</v>
          </cell>
          <cell r="D6412" t="str">
            <v>COMPAÑIAS CEDENTES EXTERIOR CUENTA CORRIENTE</v>
          </cell>
          <cell r="G6412" t="str">
            <v>SEGU</v>
          </cell>
        </row>
        <row r="6413">
          <cell r="B6413" t="str">
            <v>SEGU-2315</v>
          </cell>
          <cell r="C6413" t="str">
            <v>2315</v>
          </cell>
          <cell r="D6413" t="str">
            <v>COASEGURADORES CUENTA CORRIENTE ACEPTADOS</v>
          </cell>
          <cell r="G6413" t="str">
            <v>SEGU</v>
          </cell>
        </row>
        <row r="6414">
          <cell r="B6414" t="str">
            <v>SEGU-2320</v>
          </cell>
          <cell r="C6414" t="str">
            <v>2320</v>
          </cell>
          <cell r="D6414" t="str">
            <v>COASEGURADORES CUENTA CORRIENTE CEDIDOS</v>
          </cell>
          <cell r="G6414" t="str">
            <v>SEGU</v>
          </cell>
        </row>
        <row r="6415">
          <cell r="B6415" t="str">
            <v>SEGU-2325</v>
          </cell>
          <cell r="C6415" t="str">
            <v>2325</v>
          </cell>
          <cell r="D6415" t="str">
            <v>OBLIGACIONES A FAVOR DE ASEGURADOS VIDA</v>
          </cell>
          <cell r="G6415" t="str">
            <v>SEGU</v>
          </cell>
        </row>
        <row r="6416">
          <cell r="B6416" t="str">
            <v>SEGU-2330</v>
          </cell>
          <cell r="C6416" t="str">
            <v>2330</v>
          </cell>
          <cell r="D6416" t="str">
            <v>DEPOSITOS PARA EXPEDICION DE POLIZAS</v>
          </cell>
          <cell r="G6416" t="str">
            <v>SEGU</v>
          </cell>
        </row>
        <row r="6417">
          <cell r="B6417" t="str">
            <v>SEGU-233005</v>
          </cell>
          <cell r="C6417" t="str">
            <v>233005</v>
          </cell>
          <cell r="D6417" t="str">
            <v>SOLICITUD DE POLIZAS</v>
          </cell>
          <cell r="E6417" t="str">
            <v>40G</v>
          </cell>
          <cell r="F6417" t="str">
            <v>C</v>
          </cell>
          <cell r="G6417" t="str">
            <v>SEGU</v>
          </cell>
        </row>
        <row r="6418">
          <cell r="B6418" t="str">
            <v>SEGU-233010</v>
          </cell>
          <cell r="C6418" t="str">
            <v>233010</v>
          </cell>
          <cell r="D6418" t="str">
            <v>REHABILITACION DE POLIZAS</v>
          </cell>
          <cell r="E6418" t="str">
            <v>40G</v>
          </cell>
          <cell r="F6418" t="str">
            <v>C</v>
          </cell>
          <cell r="G6418" t="str">
            <v>SEGU</v>
          </cell>
        </row>
        <row r="6419">
          <cell r="B6419" t="str">
            <v>SEGU-233015</v>
          </cell>
          <cell r="C6419" t="str">
            <v>233015</v>
          </cell>
          <cell r="D6419" t="str">
            <v>DEPOSITOS POLIZAS DIRECTAS</v>
          </cell>
          <cell r="E6419" t="str">
            <v>40G</v>
          </cell>
          <cell r="F6419" t="str">
            <v>C</v>
          </cell>
          <cell r="G6419" t="str">
            <v>SEGU</v>
          </cell>
        </row>
        <row r="6420">
          <cell r="B6420" t="str">
            <v>SEGU-233020</v>
          </cell>
          <cell r="C6420" t="str">
            <v>233020</v>
          </cell>
          <cell r="D6420" t="str">
            <v>DEPOSITOS POLIZAS COASEGURO CEDIDO</v>
          </cell>
          <cell r="E6420" t="str">
            <v>40G</v>
          </cell>
          <cell r="F6420" t="str">
            <v>C</v>
          </cell>
          <cell r="G6420" t="str">
            <v>SEGU</v>
          </cell>
        </row>
        <row r="6421">
          <cell r="B6421" t="str">
            <v>SEGU-2335</v>
          </cell>
          <cell r="C6421" t="str">
            <v>2335</v>
          </cell>
          <cell r="D6421" t="str">
            <v>DIVIDENDOS POR PAGAR A ASEGURADOS VIDA</v>
          </cell>
          <cell r="G6421" t="str">
            <v>SEGU</v>
          </cell>
        </row>
        <row r="6422">
          <cell r="B6422" t="str">
            <v>SEGU-2340</v>
          </cell>
          <cell r="C6422" t="str">
            <v>2340</v>
          </cell>
          <cell r="D6422" t="str">
            <v>REASEGURADORES INTERIOR CUENTA CORRIENTE</v>
          </cell>
          <cell r="G6422" t="str">
            <v>SEGU</v>
          </cell>
        </row>
        <row r="6423">
          <cell r="B6423" t="str">
            <v>SEGU-234015</v>
          </cell>
          <cell r="C6423" t="str">
            <v>234015</v>
          </cell>
          <cell r="D6423" t="str">
            <v>PRIMAS CEDIDAS POR PAGAR</v>
          </cell>
          <cell r="E6423" t="str">
            <v>40D</v>
          </cell>
          <cell r="F6423" t="str">
            <v>C</v>
          </cell>
          <cell r="G6423" t="str">
            <v>SEGU</v>
          </cell>
        </row>
        <row r="6424">
          <cell r="B6424" t="str">
            <v>SEGU-234095</v>
          </cell>
          <cell r="C6424" t="str">
            <v>234095</v>
          </cell>
          <cell r="D6424" t="str">
            <v>OTROS CONCEPTOS</v>
          </cell>
          <cell r="E6424" t="str">
            <v>40D</v>
          </cell>
          <cell r="F6424" t="str">
            <v>C</v>
          </cell>
          <cell r="G6424" t="str">
            <v>SEGU</v>
          </cell>
        </row>
        <row r="6425">
          <cell r="B6425" t="str">
            <v>SEGU-2345</v>
          </cell>
          <cell r="C6425" t="str">
            <v>2345</v>
          </cell>
          <cell r="D6425" t="str">
            <v>DEPOSITOS RETENIDOS A REASEGURADORES INTERIOR</v>
          </cell>
          <cell r="G6425" t="str">
            <v>SEGU</v>
          </cell>
        </row>
        <row r="6426">
          <cell r="B6426" t="str">
            <v>SEGU-2347</v>
          </cell>
          <cell r="C6426" t="str">
            <v>2347</v>
          </cell>
          <cell r="D6426" t="str">
            <v>SEGURO DE CREDITO A LA EXPORTACION CUENTA CORRIENTE</v>
          </cell>
          <cell r="G6426" t="str">
            <v>SEGU</v>
          </cell>
        </row>
        <row r="6427">
          <cell r="B6427" t="str">
            <v>SEGU-234705</v>
          </cell>
          <cell r="C6427" t="str">
            <v>234705</v>
          </cell>
          <cell r="D6427" t="str">
            <v>BANCO DE COMERCIO EXTERIOR - BANCOLDEX</v>
          </cell>
          <cell r="E6427" t="str">
            <v>40A</v>
          </cell>
          <cell r="F6427" t="str">
            <v>C</v>
          </cell>
          <cell r="G6427" t="str">
            <v>SEGU</v>
          </cell>
        </row>
        <row r="6428">
          <cell r="B6428" t="str">
            <v>SEGU-2350</v>
          </cell>
          <cell r="C6428" t="str">
            <v>2350</v>
          </cell>
          <cell r="D6428" t="str">
            <v>REASEGURADORES EXTERIOR CUENTA CORRIENTE</v>
          </cell>
          <cell r="G6428" t="str">
            <v>SEGU</v>
          </cell>
        </row>
        <row r="6429">
          <cell r="B6429" t="str">
            <v>SEGU-2355</v>
          </cell>
          <cell r="C6429" t="str">
            <v>2355</v>
          </cell>
          <cell r="D6429" t="str">
            <v>SINIESTROS LIQUIDADOS POR PAGAR</v>
          </cell>
          <cell r="G6429" t="str">
            <v>SEGU</v>
          </cell>
        </row>
        <row r="6430">
          <cell r="B6430" t="str">
            <v>SEGU-2357</v>
          </cell>
          <cell r="C6430" t="str">
            <v>2357</v>
          </cell>
          <cell r="D6430" t="str">
            <v>SISTEMA GENERAL DE RIESGOS PROFESIONALES</v>
          </cell>
          <cell r="G6430" t="str">
            <v>SEGU</v>
          </cell>
        </row>
        <row r="6431">
          <cell r="B6431" t="str">
            <v>SEGU-235705</v>
          </cell>
          <cell r="C6431" t="str">
            <v>235705</v>
          </cell>
          <cell r="D6431" t="str">
            <v>AFILIADOS Y BENEFICIARIOS</v>
          </cell>
          <cell r="E6431" t="str">
            <v>40G</v>
          </cell>
          <cell r="F6431" t="str">
            <v>C</v>
          </cell>
          <cell r="G6431" t="str">
            <v>SEGU</v>
          </cell>
        </row>
        <row r="6432">
          <cell r="B6432" t="str">
            <v>SEGU-235710</v>
          </cell>
          <cell r="C6432" t="str">
            <v>235710</v>
          </cell>
          <cell r="D6432" t="str">
            <v>ENTIDADES PROMOTORAS DE SALUD</v>
          </cell>
          <cell r="E6432" t="str">
            <v>40G</v>
          </cell>
          <cell r="F6432" t="str">
            <v>C</v>
          </cell>
          <cell r="G6432" t="str">
            <v>SEGU</v>
          </cell>
        </row>
        <row r="6433">
          <cell r="B6433" t="str">
            <v>SEGU-235715</v>
          </cell>
          <cell r="C6433" t="str">
            <v>235715</v>
          </cell>
          <cell r="D6433" t="str">
            <v>INSTITUCIONES PRESTADORAS DE SERVICIOS DE SALUD</v>
          </cell>
          <cell r="E6433" t="str">
            <v>40G</v>
          </cell>
          <cell r="F6433" t="str">
            <v>C</v>
          </cell>
          <cell r="G6433" t="str">
            <v>SEGU</v>
          </cell>
        </row>
        <row r="6434">
          <cell r="B6434" t="str">
            <v>SEGU-235720</v>
          </cell>
          <cell r="C6434" t="str">
            <v>235720</v>
          </cell>
          <cell r="D6434" t="str">
            <v>APORTES SISTEMA GENERAL DE PENSIONES Y SALUD</v>
          </cell>
          <cell r="E6434" t="str">
            <v>40G</v>
          </cell>
          <cell r="F6434" t="str">
            <v>C</v>
          </cell>
          <cell r="G6434" t="str">
            <v>SEGU</v>
          </cell>
        </row>
        <row r="6435">
          <cell r="B6435" t="str">
            <v>SEGU-235725</v>
          </cell>
          <cell r="C6435" t="str">
            <v>235725</v>
          </cell>
          <cell r="D6435" t="str">
            <v>ADMINISTRADORAS DE RIESGOS PROFESIONALES</v>
          </cell>
          <cell r="E6435" t="str">
            <v>40G</v>
          </cell>
          <cell r="F6435" t="str">
            <v>C</v>
          </cell>
          <cell r="G6435" t="str">
            <v>SEGU</v>
          </cell>
        </row>
        <row r="6436">
          <cell r="B6436" t="str">
            <v>SEGU-235730</v>
          </cell>
          <cell r="C6436" t="str">
            <v>235730</v>
          </cell>
          <cell r="D6436" t="str">
            <v>RECAUDOS POR DESAFILIACION AUTOMATICA</v>
          </cell>
          <cell r="E6436" t="str">
            <v>40G</v>
          </cell>
          <cell r="F6436" t="str">
            <v>C</v>
          </cell>
          <cell r="G6436" t="str">
            <v>SEGU</v>
          </cell>
        </row>
        <row r="6437">
          <cell r="B6437" t="str">
            <v>SEGU-235795</v>
          </cell>
          <cell r="C6437" t="str">
            <v>235795</v>
          </cell>
          <cell r="D6437" t="str">
            <v>OTRAS</v>
          </cell>
          <cell r="E6437" t="str">
            <v>40G</v>
          </cell>
          <cell r="F6437" t="str">
            <v>C</v>
          </cell>
          <cell r="G6437" t="str">
            <v>SEGU</v>
          </cell>
        </row>
        <row r="6438">
          <cell r="B6438" t="str">
            <v>SEGU-2360</v>
          </cell>
          <cell r="C6438" t="str">
            <v>2360</v>
          </cell>
          <cell r="D6438" t="str">
            <v>OBLIGACIONES A FAVOR DE INTERMEDIARIOS</v>
          </cell>
          <cell r="G6438" t="str">
            <v>SEGU</v>
          </cell>
        </row>
        <row r="6439">
          <cell r="B6439" t="str">
            <v>SEGU-236005</v>
          </cell>
          <cell r="C6439" t="str">
            <v>236005</v>
          </cell>
          <cell r="D6439" t="str">
            <v>COMISIONES</v>
          </cell>
          <cell r="E6439" t="str">
            <v>40D</v>
          </cell>
          <cell r="F6439" t="str">
            <v>C</v>
          </cell>
          <cell r="G6439" t="str">
            <v>SEGU</v>
          </cell>
        </row>
        <row r="6440">
          <cell r="B6440" t="str">
            <v>SEGU-236095</v>
          </cell>
          <cell r="C6440" t="str">
            <v>236095</v>
          </cell>
          <cell r="D6440" t="str">
            <v>OTRAS</v>
          </cell>
          <cell r="E6440" t="str">
            <v>40D</v>
          </cell>
          <cell r="F6440" t="str">
            <v>C</v>
          </cell>
          <cell r="G6440" t="str">
            <v>SEGU</v>
          </cell>
        </row>
        <row r="6441">
          <cell r="B6441" t="str">
            <v>SEGU-2365</v>
          </cell>
          <cell r="C6441" t="str">
            <v>2365</v>
          </cell>
          <cell r="D6441" t="str">
            <v>OBLIGACIONES DE TITULOS</v>
          </cell>
          <cell r="G6441" t="str">
            <v>SEGU</v>
          </cell>
        </row>
        <row r="6442">
          <cell r="B6442" t="str">
            <v>SEGU-236505</v>
          </cell>
          <cell r="C6442" t="str">
            <v>236505</v>
          </cell>
          <cell r="D6442" t="str">
            <v>SORTEADOS</v>
          </cell>
          <cell r="E6442" t="str">
            <v>40G</v>
          </cell>
          <cell r="F6442" t="str">
            <v>C</v>
          </cell>
          <cell r="G6442" t="str">
            <v>SEGU</v>
          </cell>
        </row>
        <row r="6443">
          <cell r="B6443" t="str">
            <v>SEGU-236510</v>
          </cell>
          <cell r="C6443" t="str">
            <v>236510</v>
          </cell>
          <cell r="D6443" t="str">
            <v>VENCIDOS</v>
          </cell>
          <cell r="E6443" t="str">
            <v>40G</v>
          </cell>
          <cell r="F6443" t="str">
            <v>C</v>
          </cell>
          <cell r="G6443" t="str">
            <v>SEGU</v>
          </cell>
        </row>
        <row r="6444">
          <cell r="B6444" t="str">
            <v>SEGU-236515</v>
          </cell>
          <cell r="C6444" t="str">
            <v>236515</v>
          </cell>
          <cell r="D6444" t="str">
            <v>RESCINDIDOS</v>
          </cell>
          <cell r="E6444" t="str">
            <v>40G</v>
          </cell>
          <cell r="F6444" t="str">
            <v>C</v>
          </cell>
          <cell r="G6444" t="str">
            <v>SEGU</v>
          </cell>
        </row>
        <row r="6445">
          <cell r="B6445" t="str">
            <v>SEGU-236520</v>
          </cell>
          <cell r="C6445" t="str">
            <v>236520</v>
          </cell>
          <cell r="D6445" t="str">
            <v>VENCIDOS CON CUOTAS EN MORA NO PRESCRITOS</v>
          </cell>
          <cell r="E6445" t="str">
            <v>40G</v>
          </cell>
          <cell r="F6445" t="str">
            <v>C</v>
          </cell>
          <cell r="G6445" t="str">
            <v>SEGU</v>
          </cell>
        </row>
        <row r="6446">
          <cell r="B6446" t="str">
            <v>SEGU-236525</v>
          </cell>
          <cell r="C6446" t="str">
            <v>236525</v>
          </cell>
          <cell r="D6446" t="str">
            <v>CUPONES VENCIDOS POR PAGAR</v>
          </cell>
          <cell r="E6446" t="str">
            <v>40G</v>
          </cell>
          <cell r="F6446" t="str">
            <v>C</v>
          </cell>
          <cell r="G6446" t="str">
            <v>SEGU</v>
          </cell>
        </row>
        <row r="6447">
          <cell r="B6447" t="str">
            <v>SEGU-236530</v>
          </cell>
          <cell r="C6447" t="str">
            <v>236530</v>
          </cell>
          <cell r="D6447" t="str">
            <v>BONIFICACIONES SOBRE TITULOS SORTEADOS O VENCIDOS</v>
          </cell>
          <cell r="E6447" t="str">
            <v>40G</v>
          </cell>
          <cell r="F6447" t="str">
            <v>C</v>
          </cell>
          <cell r="G6447" t="str">
            <v>SEGU</v>
          </cell>
        </row>
        <row r="6448">
          <cell r="B6448" t="str">
            <v>SEGU-236535</v>
          </cell>
          <cell r="C6448" t="str">
            <v>236535</v>
          </cell>
          <cell r="D6448" t="str">
            <v>DEPOSITOS PARA REHABILITACION DE TITULOS</v>
          </cell>
          <cell r="E6448" t="str">
            <v>40G</v>
          </cell>
          <cell r="F6448" t="str">
            <v>C</v>
          </cell>
          <cell r="G6448" t="str">
            <v>SEGU</v>
          </cell>
        </row>
        <row r="6449">
          <cell r="B6449" t="str">
            <v>SEGU-236540</v>
          </cell>
          <cell r="C6449" t="str">
            <v>236540</v>
          </cell>
          <cell r="D6449" t="str">
            <v>CUOTAS ANTICIPADAS</v>
          </cell>
          <cell r="E6449" t="str">
            <v>40G</v>
          </cell>
          <cell r="F6449" t="str">
            <v>C</v>
          </cell>
          <cell r="G6449" t="str">
            <v>SEGU</v>
          </cell>
        </row>
        <row r="6450">
          <cell r="B6450" t="str">
            <v>SEGU-2395</v>
          </cell>
          <cell r="C6450" t="str">
            <v>2395</v>
          </cell>
          <cell r="D6450" t="str">
            <v>DIVERSAS</v>
          </cell>
          <cell r="G6450" t="str">
            <v>SEGU</v>
          </cell>
        </row>
        <row r="6451">
          <cell r="B6451" t="str">
            <v>SEGU-239505</v>
          </cell>
          <cell r="C6451" t="str">
            <v>239505</v>
          </cell>
          <cell r="D6451" t="str">
            <v>PRIMAS POR RECAUDAR DE COASEGURO CEDIDO</v>
          </cell>
          <cell r="E6451" t="str">
            <v>40G</v>
          </cell>
          <cell r="F6451" t="str">
            <v>C</v>
          </cell>
          <cell r="G6451" t="str">
            <v>SEGU</v>
          </cell>
        </row>
        <row r="6452">
          <cell r="B6452" t="str">
            <v>SEGU-239510</v>
          </cell>
          <cell r="C6452" t="str">
            <v>239510</v>
          </cell>
          <cell r="D6452" t="str">
            <v>CÁMARA DE COMPENSACIÓN DEL SOAT</v>
          </cell>
          <cell r="E6452" t="str">
            <v>40G</v>
          </cell>
          <cell r="F6452" t="str">
            <v>C</v>
          </cell>
          <cell r="G6452" t="str">
            <v>SEGU</v>
          </cell>
        </row>
        <row r="6453">
          <cell r="B6453" t="str">
            <v>SEGU-239595</v>
          </cell>
          <cell r="C6453" t="str">
            <v>239595</v>
          </cell>
          <cell r="D6453" t="str">
            <v>OTRAS</v>
          </cell>
          <cell r="E6453" t="str">
            <v>40G</v>
          </cell>
          <cell r="F6453" t="str">
            <v>C</v>
          </cell>
          <cell r="G6453" t="str">
            <v>SEGU</v>
          </cell>
        </row>
        <row r="6454">
          <cell r="B6454" t="str">
            <v>SEGU-2412</v>
          </cell>
          <cell r="C6454" t="str">
            <v>2412</v>
          </cell>
          <cell r="D6454" t="str">
            <v>FONDO DE GARANTIAS DE INSTITUCIONES FINANCIERAS</v>
          </cell>
          <cell r="G6454" t="str">
            <v>SEGU</v>
          </cell>
        </row>
        <row r="6455">
          <cell r="B6455" t="str">
            <v>SEGU-241205</v>
          </cell>
          <cell r="C6455" t="str">
            <v>241205</v>
          </cell>
          <cell r="D6455" t="str">
            <v>PARA SU SOLIDEZ PATRIMONIAL</v>
          </cell>
          <cell r="E6455" t="str">
            <v>40A</v>
          </cell>
          <cell r="F6455" t="str">
            <v>C</v>
          </cell>
          <cell r="G6455" t="str">
            <v>SEGU</v>
          </cell>
        </row>
        <row r="6456">
          <cell r="B6456" t="str">
            <v>SEGU-241295</v>
          </cell>
          <cell r="C6456" t="str">
            <v>241295</v>
          </cell>
          <cell r="D6456" t="str">
            <v>OTROS</v>
          </cell>
          <cell r="E6456" t="str">
            <v>40A</v>
          </cell>
          <cell r="F6456" t="str">
            <v>C</v>
          </cell>
          <cell r="G6456" t="str">
            <v>SEGU</v>
          </cell>
        </row>
        <row r="6457">
          <cell r="B6457" t="str">
            <v>SEGU-2430</v>
          </cell>
          <cell r="C6457" t="str">
            <v>2430</v>
          </cell>
          <cell r="D6457" t="str">
            <v>BANCOS Y ENTIDADES FINANCIERAS</v>
          </cell>
          <cell r="G6457" t="str">
            <v>SEGU</v>
          </cell>
        </row>
        <row r="6458">
          <cell r="B6458" t="str">
            <v>SEGU-243005</v>
          </cell>
          <cell r="C6458" t="str">
            <v>243005</v>
          </cell>
          <cell r="D6458" t="str">
            <v>CREDITOS</v>
          </cell>
          <cell r="E6458" t="str">
            <v>40A</v>
          </cell>
          <cell r="F6458" t="str">
            <v>C</v>
          </cell>
          <cell r="G6458" t="str">
            <v>SEGU</v>
          </cell>
        </row>
        <row r="6459">
          <cell r="B6459" t="str">
            <v>SEGU-243010</v>
          </cell>
          <cell r="C6459" t="str">
            <v>243010</v>
          </cell>
          <cell r="D6459" t="str">
            <v>DESCUBIERTOS EN CUENTA CORRIENTE BANCARIA</v>
          </cell>
          <cell r="E6459" t="str">
            <v>40A</v>
          </cell>
          <cell r="F6459" t="str">
            <v>C</v>
          </cell>
          <cell r="G6459" t="str">
            <v>SEGU</v>
          </cell>
        </row>
        <row r="6460">
          <cell r="B6460" t="str">
            <v>SEGU-243015</v>
          </cell>
          <cell r="C6460" t="str">
            <v>243015</v>
          </cell>
          <cell r="D6460" t="str">
            <v>CREDITOS HIPOTECARIOS</v>
          </cell>
          <cell r="E6460" t="str">
            <v>40A</v>
          </cell>
          <cell r="F6460" t="str">
            <v>C</v>
          </cell>
          <cell r="G6460" t="str">
            <v>SEGU</v>
          </cell>
        </row>
        <row r="6461">
          <cell r="B6461" t="str">
            <v>SEGU-2495</v>
          </cell>
          <cell r="C6461" t="str">
            <v>2495</v>
          </cell>
          <cell r="D6461" t="str">
            <v>OTRAS OBLIGACIONES FINANCIERAS</v>
          </cell>
          <cell r="G6461" t="str">
            <v>SEGU</v>
          </cell>
        </row>
        <row r="6462">
          <cell r="B6462" t="str">
            <v>SEGU-2505</v>
          </cell>
          <cell r="C6462" t="str">
            <v>2505</v>
          </cell>
          <cell r="D6462" t="str">
            <v>INTERESES</v>
          </cell>
          <cell r="G6462" t="str">
            <v>SEGU</v>
          </cell>
        </row>
        <row r="6463">
          <cell r="B6463" t="str">
            <v>SEGU-250510</v>
          </cell>
          <cell r="C6463" t="str">
            <v>250510</v>
          </cell>
          <cell r="D6463" t="str">
            <v>OPERACIONES DE MERCADO MONETARIO Y RELACIONADAS</v>
          </cell>
          <cell r="E6463" t="str">
            <v>40A</v>
          </cell>
          <cell r="F6463" t="str">
            <v>C</v>
          </cell>
          <cell r="G6463" t="str">
            <v>SEGU</v>
          </cell>
        </row>
        <row r="6464">
          <cell r="B6464" t="str">
            <v>SEGU-250515</v>
          </cell>
          <cell r="C6464" t="str">
            <v>250515</v>
          </cell>
          <cell r="D6464" t="str">
            <v>CREDITOS DE BANCOS Y OTRAS OBLIGACIONES FINANCIERAS</v>
          </cell>
          <cell r="E6464" t="str">
            <v>40A</v>
          </cell>
          <cell r="F6464" t="str">
            <v>C</v>
          </cell>
          <cell r="G6464" t="str">
            <v>SEGU</v>
          </cell>
        </row>
        <row r="6465">
          <cell r="B6465" t="str">
            <v>SEGU-250525</v>
          </cell>
          <cell r="C6465" t="str">
            <v>250525</v>
          </cell>
          <cell r="D6465" t="str">
            <v>BONOS OBLIGATORIAMENTE CONVERTIBLES EN ACCIONES</v>
          </cell>
          <cell r="E6465" t="str">
            <v>40D</v>
          </cell>
          <cell r="F6465" t="str">
            <v>C</v>
          </cell>
          <cell r="G6465" t="str">
            <v>SEGU</v>
          </cell>
        </row>
        <row r="6466">
          <cell r="B6466" t="str">
            <v>SEGU-250530</v>
          </cell>
          <cell r="C6466" t="str">
            <v>250530</v>
          </cell>
          <cell r="D6466" t="str">
            <v>POR MULTAS Y SANCIONES</v>
          </cell>
          <cell r="E6466" t="str">
            <v>40D</v>
          </cell>
          <cell r="F6466" t="str">
            <v>C</v>
          </cell>
          <cell r="G6466" t="str">
            <v>SEGU</v>
          </cell>
        </row>
        <row r="6467">
          <cell r="B6467" t="str">
            <v>SEGU-250595</v>
          </cell>
          <cell r="C6467" t="str">
            <v>250595</v>
          </cell>
          <cell r="D6467" t="str">
            <v>OTROS</v>
          </cell>
          <cell r="E6467" t="str">
            <v>40D</v>
          </cell>
          <cell r="F6467" t="str">
            <v>C</v>
          </cell>
          <cell r="G6467" t="str">
            <v>SEGU</v>
          </cell>
        </row>
        <row r="6468">
          <cell r="B6468" t="str">
            <v>SEGU-2510</v>
          </cell>
          <cell r="C6468" t="str">
            <v>2510</v>
          </cell>
          <cell r="D6468" t="str">
            <v>COMISIONES Y HONORARIOS</v>
          </cell>
          <cell r="G6468" t="str">
            <v>SEGU</v>
          </cell>
        </row>
        <row r="6469">
          <cell r="B6469" t="str">
            <v>SEGU-251003</v>
          </cell>
          <cell r="C6469" t="str">
            <v>251003</v>
          </cell>
          <cell r="D6469" t="str">
            <v>ANTICIPOS SOBRE COMISIONES</v>
          </cell>
          <cell r="E6469" t="str">
            <v>40D</v>
          </cell>
          <cell r="F6469" t="str">
            <v>C</v>
          </cell>
          <cell r="G6469" t="str">
            <v>SEGU</v>
          </cell>
        </row>
        <row r="6470">
          <cell r="B6470" t="str">
            <v>SEGU-251004</v>
          </cell>
          <cell r="C6470" t="str">
            <v>251004</v>
          </cell>
          <cell r="D6470" t="str">
            <v>COMISIONES EN PARTICIPACION</v>
          </cell>
          <cell r="E6470" t="str">
            <v>40D</v>
          </cell>
          <cell r="F6470" t="str">
            <v>C</v>
          </cell>
          <cell r="G6470" t="str">
            <v>SEGU</v>
          </cell>
        </row>
        <row r="6471">
          <cell r="B6471" t="str">
            <v>SEGU-251005</v>
          </cell>
          <cell r="C6471" t="str">
            <v>251005</v>
          </cell>
          <cell r="D6471" t="str">
            <v>OTRAS COMISIONES</v>
          </cell>
          <cell r="E6471" t="str">
            <v>40D</v>
          </cell>
          <cell r="F6471" t="str">
            <v>C</v>
          </cell>
          <cell r="G6471" t="str">
            <v>SEGU</v>
          </cell>
        </row>
        <row r="6472">
          <cell r="B6472" t="str">
            <v>SEGU-251010</v>
          </cell>
          <cell r="C6472" t="str">
            <v>251010</v>
          </cell>
          <cell r="D6472" t="str">
            <v>HONORARIOS</v>
          </cell>
          <cell r="E6472" t="str">
            <v>40D</v>
          </cell>
          <cell r="F6472" t="str">
            <v>C</v>
          </cell>
          <cell r="G6472" t="str">
            <v>SEGU</v>
          </cell>
        </row>
        <row r="6473">
          <cell r="B6473" t="str">
            <v>SEGU-2515</v>
          </cell>
          <cell r="C6473" t="str">
            <v>2515</v>
          </cell>
          <cell r="D6473" t="str">
            <v>IMPUESTOS</v>
          </cell>
          <cell r="G6473" t="str">
            <v>SEGU</v>
          </cell>
        </row>
        <row r="6474">
          <cell r="B6474" t="str">
            <v>SEGU-251505</v>
          </cell>
          <cell r="C6474" t="str">
            <v>251505</v>
          </cell>
          <cell r="D6474" t="str">
            <v>RENTA Y COMPLEMENTARIOS</v>
          </cell>
          <cell r="E6474" t="str">
            <v>40E</v>
          </cell>
          <cell r="F6474" t="str">
            <v>C</v>
          </cell>
          <cell r="G6474" t="str">
            <v>SEGU</v>
          </cell>
        </row>
        <row r="6475">
          <cell r="B6475" t="str">
            <v>SEGU-251510</v>
          </cell>
          <cell r="C6475" t="str">
            <v>251510</v>
          </cell>
          <cell r="D6475" t="str">
            <v>INDUSTRIA Y COMERCIO</v>
          </cell>
          <cell r="E6475" t="str">
            <v>40E</v>
          </cell>
          <cell r="F6475" t="str">
            <v>C</v>
          </cell>
          <cell r="G6475" t="str">
            <v>SEGU</v>
          </cell>
        </row>
        <row r="6476">
          <cell r="B6476" t="str">
            <v>SEGU-251515</v>
          </cell>
          <cell r="C6476" t="str">
            <v>251515</v>
          </cell>
          <cell r="D6476" t="str">
            <v>PREDIAL</v>
          </cell>
          <cell r="E6476" t="str">
            <v>40E</v>
          </cell>
          <cell r="F6476" t="str">
            <v>C</v>
          </cell>
          <cell r="G6476" t="str">
            <v>SEGU</v>
          </cell>
        </row>
        <row r="6477">
          <cell r="B6477" t="str">
            <v>SEGU-251520</v>
          </cell>
          <cell r="C6477" t="str">
            <v>251520</v>
          </cell>
          <cell r="D6477" t="str">
            <v>IMPUESTO DE TIMBRES POR PAGAR</v>
          </cell>
          <cell r="E6477" t="str">
            <v>40E</v>
          </cell>
          <cell r="F6477" t="str">
            <v>C</v>
          </cell>
          <cell r="G6477" t="str">
            <v>SEGU</v>
          </cell>
        </row>
        <row r="6478">
          <cell r="B6478" t="str">
            <v>SEGU-251525</v>
          </cell>
          <cell r="C6478" t="str">
            <v>251525</v>
          </cell>
          <cell r="D6478" t="str">
            <v>VEHICULOS</v>
          </cell>
          <cell r="E6478" t="str">
            <v>40E</v>
          </cell>
          <cell r="F6478" t="str">
            <v>C</v>
          </cell>
          <cell r="G6478" t="str">
            <v>SEGU</v>
          </cell>
        </row>
        <row r="6479">
          <cell r="B6479" t="str">
            <v>SEGU-251595</v>
          </cell>
          <cell r="C6479" t="str">
            <v>251595</v>
          </cell>
          <cell r="D6479" t="str">
            <v>SOBRETASAS Y OTROS</v>
          </cell>
          <cell r="E6479" t="str">
            <v>40E</v>
          </cell>
          <cell r="F6479" t="str">
            <v>C</v>
          </cell>
          <cell r="G6479" t="str">
            <v>SEGU</v>
          </cell>
        </row>
        <row r="6480">
          <cell r="B6480" t="str">
            <v>SEGU-2520</v>
          </cell>
          <cell r="C6480" t="str">
            <v>2520</v>
          </cell>
          <cell r="D6480" t="str">
            <v>DIVIDENDOS Y EXCEDENTES</v>
          </cell>
          <cell r="G6480" t="str">
            <v>SEGU</v>
          </cell>
        </row>
        <row r="6481">
          <cell r="B6481" t="str">
            <v>SEGU-2525</v>
          </cell>
          <cell r="C6481" t="str">
            <v>2525</v>
          </cell>
          <cell r="D6481" t="str">
            <v>ARRENDAMIENTOS</v>
          </cell>
          <cell r="G6481" t="str">
            <v>SEGU</v>
          </cell>
        </row>
        <row r="6482">
          <cell r="B6482" t="str">
            <v>SEGU-2530</v>
          </cell>
          <cell r="C6482" t="str">
            <v>2530</v>
          </cell>
          <cell r="D6482" t="str">
            <v>CONTRIBUCION SOBRE TRANSACCIONES</v>
          </cell>
          <cell r="G6482" t="str">
            <v>SEGU</v>
          </cell>
        </row>
        <row r="6483">
          <cell r="B6483" t="str">
            <v>SEGU-253035</v>
          </cell>
          <cell r="C6483" t="str">
            <v>253035</v>
          </cell>
          <cell r="D6483" t="str">
            <v>AUTORETENCION SOBRE RECURSOS EN CUENTAS DE DEPOSITO EN EL BANCO DE LA REPUBLICA</v>
          </cell>
          <cell r="E6483" t="str">
            <v>40E</v>
          </cell>
          <cell r="F6483" t="str">
            <v>C</v>
          </cell>
          <cell r="G6483" t="str">
            <v>SEGU</v>
          </cell>
        </row>
        <row r="6484">
          <cell r="B6484" t="str">
            <v>SEGU-2532</v>
          </cell>
          <cell r="C6484" t="str">
            <v>2532</v>
          </cell>
          <cell r="D6484" t="str">
            <v>GASTOS PAGADOS POR TERCEROS</v>
          </cell>
          <cell r="G6484" t="str">
            <v>SEGU</v>
          </cell>
        </row>
        <row r="6485">
          <cell r="B6485" t="str">
            <v>SEGU-253230</v>
          </cell>
          <cell r="C6485" t="str">
            <v>253230</v>
          </cell>
          <cell r="D6485" t="str">
            <v>COMPAÑIAS ASOCIADAS</v>
          </cell>
          <cell r="E6485" t="str">
            <v>40C</v>
          </cell>
          <cell r="F6485" t="str">
            <v>C</v>
          </cell>
          <cell r="G6485" t="str">
            <v>SEGU</v>
          </cell>
        </row>
        <row r="6486">
          <cell r="B6486" t="str">
            <v>SEGU-2535</v>
          </cell>
          <cell r="C6486" t="str">
            <v>2535</v>
          </cell>
          <cell r="D6486" t="str">
            <v>IMPUESTO A LAS VENTAS POR PAGAR</v>
          </cell>
          <cell r="G6486" t="str">
            <v>SEGU</v>
          </cell>
        </row>
        <row r="6487">
          <cell r="B6487" t="str">
            <v>SEGU-2540</v>
          </cell>
          <cell r="C6487" t="str">
            <v>2540</v>
          </cell>
          <cell r="D6487" t="str">
            <v>PROMETIENTES COMPRADORES</v>
          </cell>
          <cell r="G6487" t="str">
            <v>SEGU</v>
          </cell>
        </row>
        <row r="6488">
          <cell r="B6488" t="str">
            <v>SEGU-254005</v>
          </cell>
          <cell r="C6488" t="str">
            <v>254005</v>
          </cell>
          <cell r="D6488" t="str">
            <v>BIENES INMUEBLES</v>
          </cell>
          <cell r="E6488" t="str">
            <v>40G</v>
          </cell>
          <cell r="F6488" t="str">
            <v>C</v>
          </cell>
          <cell r="G6488" t="str">
            <v>SEGU</v>
          </cell>
        </row>
        <row r="6489">
          <cell r="B6489" t="str">
            <v>SEGU-254010</v>
          </cell>
          <cell r="C6489" t="str">
            <v>254010</v>
          </cell>
          <cell r="D6489" t="str">
            <v>BIENES MUEBLES</v>
          </cell>
          <cell r="E6489" t="str">
            <v>40G</v>
          </cell>
          <cell r="F6489" t="str">
            <v>C</v>
          </cell>
          <cell r="G6489" t="str">
            <v>SEGU</v>
          </cell>
        </row>
        <row r="6490">
          <cell r="B6490" t="str">
            <v>SEGU-2545</v>
          </cell>
          <cell r="C6490" t="str">
            <v>2545</v>
          </cell>
          <cell r="D6490" t="str">
            <v>PROVEEDORES</v>
          </cell>
          <cell r="G6490" t="str">
            <v>SEGU</v>
          </cell>
        </row>
        <row r="6491">
          <cell r="B6491" t="str">
            <v>SEGU-2550</v>
          </cell>
          <cell r="C6491" t="str">
            <v>2550</v>
          </cell>
          <cell r="D6491" t="str">
            <v>CONTRIBUCIONES, AFILIACIONES Y TRANSFERENCIAS</v>
          </cell>
          <cell r="G6491" t="str">
            <v>SEGU</v>
          </cell>
        </row>
        <row r="6492">
          <cell r="B6492" t="str">
            <v>SEGU-255005</v>
          </cell>
          <cell r="C6492" t="str">
            <v>255005</v>
          </cell>
          <cell r="D6492" t="str">
            <v>SUPERINTENDENCIA BANCARIA</v>
          </cell>
          <cell r="E6492" t="str">
            <v>40G</v>
          </cell>
          <cell r="F6492" t="str">
            <v>C</v>
          </cell>
          <cell r="G6492" t="str">
            <v>SEGU</v>
          </cell>
        </row>
        <row r="6493">
          <cell r="B6493" t="str">
            <v>SEGU-255008</v>
          </cell>
          <cell r="C6493" t="str">
            <v>255008</v>
          </cell>
          <cell r="D6493" t="str">
            <v>CAMARA DE COMERCIO</v>
          </cell>
          <cell r="E6493" t="str">
            <v>40G</v>
          </cell>
          <cell r="F6493" t="str">
            <v>C</v>
          </cell>
          <cell r="G6493" t="str">
            <v>SEGU</v>
          </cell>
        </row>
        <row r="6494">
          <cell r="B6494" t="str">
            <v>SEGU-255013</v>
          </cell>
          <cell r="C6494" t="str">
            <v>255013</v>
          </cell>
          <cell r="D6494" t="str">
            <v>FASECOLDA</v>
          </cell>
          <cell r="E6494" t="str">
            <v>40G</v>
          </cell>
          <cell r="F6494" t="str">
            <v>C</v>
          </cell>
          <cell r="G6494" t="str">
            <v>SEGU</v>
          </cell>
        </row>
        <row r="6495">
          <cell r="B6495" t="str">
            <v>SEGU-255020</v>
          </cell>
          <cell r="C6495" t="str">
            <v>255020</v>
          </cell>
          <cell r="D6495" t="str">
            <v>FOGAFIN</v>
          </cell>
          <cell r="E6495" t="str">
            <v>40G</v>
          </cell>
          <cell r="F6495" t="str">
            <v>C</v>
          </cell>
          <cell r="G6495" t="str">
            <v>SEGU</v>
          </cell>
        </row>
        <row r="6496">
          <cell r="B6496" t="str">
            <v>SEGU-255028</v>
          </cell>
          <cell r="C6496" t="str">
            <v>255028</v>
          </cell>
          <cell r="D6496" t="str">
            <v>FENALPROSE</v>
          </cell>
          <cell r="E6496" t="str">
            <v>40G</v>
          </cell>
          <cell r="F6496" t="str">
            <v>C</v>
          </cell>
          <cell r="G6496" t="str">
            <v>SEGU</v>
          </cell>
        </row>
        <row r="6497">
          <cell r="B6497" t="str">
            <v>SEGU-255045</v>
          </cell>
          <cell r="C6497" t="str">
            <v>255045</v>
          </cell>
          <cell r="D6497" t="str">
            <v>CONFEDERACION DE COOPERATIVAS DE COLOMBIA</v>
          </cell>
          <cell r="E6497" t="str">
            <v>40G</v>
          </cell>
          <cell r="F6497" t="str">
            <v>C</v>
          </cell>
          <cell r="G6497" t="str">
            <v>SEGU</v>
          </cell>
        </row>
        <row r="6498">
          <cell r="B6498" t="str">
            <v>SEGU-255063</v>
          </cell>
          <cell r="C6498" t="str">
            <v>255063</v>
          </cell>
          <cell r="D6498" t="str">
            <v>ACOAS</v>
          </cell>
          <cell r="E6498" t="str">
            <v>40G</v>
          </cell>
          <cell r="F6498" t="str">
            <v>C</v>
          </cell>
          <cell r="G6498" t="str">
            <v>SEGU</v>
          </cell>
        </row>
        <row r="6499">
          <cell r="B6499" t="str">
            <v>SEGU-255070</v>
          </cell>
          <cell r="C6499" t="str">
            <v>255070</v>
          </cell>
          <cell r="D6499" t="str">
            <v xml:space="preserve">ORGANIZACION DE COOPERATIVAS DE AMERICA </v>
          </cell>
          <cell r="E6499" t="str">
            <v>40G</v>
          </cell>
          <cell r="F6499" t="str">
            <v>C</v>
          </cell>
          <cell r="G6499" t="str">
            <v>SEGU</v>
          </cell>
        </row>
        <row r="6500">
          <cell r="B6500" t="str">
            <v>SEGU-255082</v>
          </cell>
          <cell r="C6500" t="str">
            <v>255082</v>
          </cell>
          <cell r="D6500" t="str">
            <v>FOSYGA</v>
          </cell>
          <cell r="E6500" t="str">
            <v>40G</v>
          </cell>
          <cell r="F6500" t="str">
            <v>C</v>
          </cell>
          <cell r="G6500" t="str">
            <v>SEGU</v>
          </cell>
        </row>
        <row r="6501">
          <cell r="B6501" t="str">
            <v>SEGU-255083</v>
          </cell>
          <cell r="C6501" t="str">
            <v>255083</v>
          </cell>
          <cell r="D6501" t="str">
            <v>FONDO DE PREVENCION VIAL NACIONAL</v>
          </cell>
          <cell r="E6501" t="str">
            <v>40G</v>
          </cell>
          <cell r="F6501" t="str">
            <v>C</v>
          </cell>
          <cell r="G6501" t="str">
            <v>SEGU</v>
          </cell>
        </row>
        <row r="6502">
          <cell r="B6502" t="str">
            <v>SEGU-255085</v>
          </cell>
          <cell r="C6502" t="str">
            <v>255085</v>
          </cell>
          <cell r="D6502" t="str">
            <v>FONDO DE RIESGOS PROFESIONALES</v>
          </cell>
          <cell r="E6502" t="str">
            <v>40G</v>
          </cell>
          <cell r="F6502" t="str">
            <v>C</v>
          </cell>
          <cell r="G6502" t="str">
            <v>SEGU</v>
          </cell>
        </row>
        <row r="6503">
          <cell r="B6503" t="str">
            <v>SEGU-255095</v>
          </cell>
          <cell r="C6503" t="str">
            <v>255095</v>
          </cell>
          <cell r="D6503" t="str">
            <v>OTRAS</v>
          </cell>
          <cell r="E6503" t="str">
            <v>40G</v>
          </cell>
          <cell r="F6503" t="str">
            <v>C</v>
          </cell>
          <cell r="G6503" t="str">
            <v>SEGU</v>
          </cell>
        </row>
        <row r="6504">
          <cell r="B6504" t="str">
            <v>SEGU-2555</v>
          </cell>
          <cell r="C6504" t="str">
            <v>2555</v>
          </cell>
          <cell r="D6504" t="str">
            <v>RETENCIONES Y APORTES LABORALES</v>
          </cell>
          <cell r="G6504" t="str">
            <v>SEGU</v>
          </cell>
        </row>
        <row r="6505">
          <cell r="B6505" t="str">
            <v>SEGU-255505</v>
          </cell>
          <cell r="C6505" t="str">
            <v>255505</v>
          </cell>
          <cell r="D6505" t="str">
            <v>RETENCIONES EN LA FUENTE</v>
          </cell>
          <cell r="E6505" t="str">
            <v>40E</v>
          </cell>
          <cell r="F6505" t="str">
            <v>C</v>
          </cell>
          <cell r="G6505" t="str">
            <v>SEGU</v>
          </cell>
        </row>
        <row r="6506">
          <cell r="B6506" t="str">
            <v>SEGU-255510</v>
          </cell>
          <cell r="C6506" t="str">
            <v>255510</v>
          </cell>
          <cell r="D6506" t="str">
            <v>SEGUROS</v>
          </cell>
          <cell r="E6506" t="str">
            <v>40F</v>
          </cell>
          <cell r="F6506" t="str">
            <v>C</v>
          </cell>
          <cell r="G6506" t="str">
            <v>SEGU</v>
          </cell>
        </row>
        <row r="6507">
          <cell r="B6507" t="str">
            <v>SEGU-255515</v>
          </cell>
          <cell r="C6507" t="str">
            <v>255515</v>
          </cell>
          <cell r="D6507" t="str">
            <v>JUDICIALES</v>
          </cell>
          <cell r="E6507" t="str">
            <v>40F</v>
          </cell>
          <cell r="F6507" t="str">
            <v>C</v>
          </cell>
          <cell r="G6507" t="str">
            <v>SEGU</v>
          </cell>
        </row>
        <row r="6508">
          <cell r="B6508" t="str">
            <v>SEGU-255520</v>
          </cell>
          <cell r="C6508" t="str">
            <v>255520</v>
          </cell>
          <cell r="D6508" t="str">
            <v>SINDICATOS</v>
          </cell>
          <cell r="E6508" t="str">
            <v>40F</v>
          </cell>
          <cell r="F6508" t="str">
            <v>C</v>
          </cell>
          <cell r="G6508" t="str">
            <v>SEGU</v>
          </cell>
        </row>
        <row r="6509">
          <cell r="B6509" t="str">
            <v>SEGU-255525</v>
          </cell>
          <cell r="C6509" t="str">
            <v>255525</v>
          </cell>
          <cell r="D6509" t="str">
            <v>COOPERATIVAS</v>
          </cell>
          <cell r="E6509" t="str">
            <v>40F</v>
          </cell>
          <cell r="F6509" t="str">
            <v>C</v>
          </cell>
          <cell r="G6509" t="str">
            <v>SEGU</v>
          </cell>
        </row>
        <row r="6510">
          <cell r="B6510" t="str">
            <v>SEGU-255530</v>
          </cell>
          <cell r="C6510" t="str">
            <v>255530</v>
          </cell>
          <cell r="D6510" t="str">
            <v>FONDO DE EMPLEADOS</v>
          </cell>
          <cell r="E6510" t="str">
            <v>40F</v>
          </cell>
          <cell r="F6510" t="str">
            <v>C</v>
          </cell>
          <cell r="G6510" t="str">
            <v>SEGU</v>
          </cell>
        </row>
        <row r="6511">
          <cell r="B6511" t="str">
            <v>SEGU-255535</v>
          </cell>
          <cell r="C6511" t="str">
            <v>255535</v>
          </cell>
          <cell r="D6511" t="str">
            <v>INSTITUTO DE SEGUROS SOCIALES</v>
          </cell>
          <cell r="E6511" t="str">
            <v>40F</v>
          </cell>
          <cell r="F6511" t="str">
            <v>C</v>
          </cell>
          <cell r="G6511" t="str">
            <v>SEGU</v>
          </cell>
        </row>
        <row r="6512">
          <cell r="B6512" t="str">
            <v>SEGU-255540</v>
          </cell>
          <cell r="C6512" t="str">
            <v>255540</v>
          </cell>
          <cell r="D6512" t="str">
            <v>CAJA DE COMPENSACION FAMILIAR ‑ ICBF Y SENA</v>
          </cell>
          <cell r="E6512" t="str">
            <v>40F</v>
          </cell>
          <cell r="F6512" t="str">
            <v>C</v>
          </cell>
          <cell r="G6512" t="str">
            <v>SEGU</v>
          </cell>
        </row>
        <row r="6513">
          <cell r="B6513" t="str">
            <v>SEGU-255550</v>
          </cell>
          <cell r="C6513" t="str">
            <v>255550</v>
          </cell>
          <cell r="D6513" t="str">
            <v>FONDOS DE PENSIONES</v>
          </cell>
          <cell r="E6513" t="str">
            <v>40F</v>
          </cell>
          <cell r="F6513" t="str">
            <v>C</v>
          </cell>
          <cell r="G6513" t="str">
            <v>SEGU</v>
          </cell>
        </row>
        <row r="6514">
          <cell r="B6514" t="str">
            <v>SEGU-255595</v>
          </cell>
          <cell r="C6514" t="str">
            <v>255595</v>
          </cell>
          <cell r="D6514" t="str">
            <v>OTROS</v>
          </cell>
          <cell r="E6514" t="str">
            <v>40F</v>
          </cell>
          <cell r="F6514" t="str">
            <v>C</v>
          </cell>
          <cell r="G6514" t="str">
            <v>SEGU</v>
          </cell>
        </row>
        <row r="6515">
          <cell r="B6515" t="str">
            <v>SEGU-2565</v>
          </cell>
          <cell r="C6515" t="str">
            <v>2565</v>
          </cell>
          <cell r="D6515" t="str">
            <v>MULTAS Y SANCIONES, LITIGIOS, INDEMNIZACIONES Y DEMANDAS</v>
          </cell>
          <cell r="G6515" t="str">
            <v>SEGU</v>
          </cell>
        </row>
        <row r="6516">
          <cell r="B6516" t="str">
            <v>SEGU-256505</v>
          </cell>
          <cell r="C6516" t="str">
            <v>256505</v>
          </cell>
          <cell r="D6516" t="str">
            <v>MULTAS Y SANCIONES ‑ SUPERINTENDENCIA BANCARIA</v>
          </cell>
          <cell r="E6516" t="str">
            <v>40G</v>
          </cell>
          <cell r="F6516" t="str">
            <v>C</v>
          </cell>
          <cell r="G6516" t="str">
            <v>SEGU</v>
          </cell>
        </row>
        <row r="6517">
          <cell r="B6517" t="str">
            <v>SEGU-256510</v>
          </cell>
          <cell r="C6517" t="str">
            <v>256510</v>
          </cell>
          <cell r="D6517" t="str">
            <v>MULTAS Y SANCIONES OTRAS AUTORIDADES ADMINISTRATIVAS</v>
          </cell>
          <cell r="E6517" t="str">
            <v>40G</v>
          </cell>
          <cell r="F6517" t="str">
            <v>C</v>
          </cell>
          <cell r="G6517" t="str">
            <v>SEGU</v>
          </cell>
        </row>
        <row r="6518">
          <cell r="B6518" t="str">
            <v>SEGU-256520</v>
          </cell>
          <cell r="C6518" t="str">
            <v>256520</v>
          </cell>
          <cell r="D6518" t="str">
            <v>OTRAS INDEMNIZACIONES</v>
          </cell>
          <cell r="E6518" t="str">
            <v>40G</v>
          </cell>
          <cell r="F6518" t="str">
            <v>C</v>
          </cell>
          <cell r="G6518" t="str">
            <v>SEGU</v>
          </cell>
        </row>
        <row r="6519">
          <cell r="B6519" t="str">
            <v>SEGU-256525</v>
          </cell>
          <cell r="C6519" t="str">
            <v>256525</v>
          </cell>
          <cell r="D6519" t="str">
            <v>DEMANDAS LABORALES</v>
          </cell>
          <cell r="E6519" t="str">
            <v>40G</v>
          </cell>
          <cell r="F6519" t="str">
            <v>C</v>
          </cell>
          <cell r="G6519" t="str">
            <v>SEGU</v>
          </cell>
        </row>
        <row r="6520">
          <cell r="B6520" t="str">
            <v>SEGU-256530</v>
          </cell>
          <cell r="C6520" t="str">
            <v>256530</v>
          </cell>
          <cell r="D6520" t="str">
            <v>DEMANDAS POR INCUMPLIMIENTO DE CONTRATOS</v>
          </cell>
          <cell r="E6520" t="str">
            <v>40G</v>
          </cell>
          <cell r="F6520" t="str">
            <v>C</v>
          </cell>
          <cell r="G6520" t="str">
            <v>SEGU</v>
          </cell>
        </row>
        <row r="6521">
          <cell r="B6521" t="str">
            <v>SEGU-256535</v>
          </cell>
          <cell r="C6521" t="str">
            <v>256535</v>
          </cell>
          <cell r="D6521" t="str">
            <v>OTROS LITIGIOS FALLADOS CON OBLIGACION DE PAGO</v>
          </cell>
          <cell r="E6521" t="str">
            <v>40G</v>
          </cell>
          <cell r="F6521" t="str">
            <v>C</v>
          </cell>
          <cell r="G6521" t="str">
            <v>SEGU</v>
          </cell>
        </row>
        <row r="6522">
          <cell r="B6522" t="str">
            <v>SEGU-256595</v>
          </cell>
          <cell r="C6522" t="str">
            <v>256595</v>
          </cell>
          <cell r="D6522" t="str">
            <v>OTRAS</v>
          </cell>
          <cell r="E6522" t="str">
            <v>40G</v>
          </cell>
          <cell r="F6522" t="str">
            <v>C</v>
          </cell>
          <cell r="G6522" t="str">
            <v>SEGU</v>
          </cell>
        </row>
        <row r="6523">
          <cell r="B6523" t="str">
            <v>SEGU-2576</v>
          </cell>
          <cell r="C6523" t="str">
            <v>2576</v>
          </cell>
          <cell r="D6523" t="str">
            <v>CUENTAS POR PAGAR A ASEGURADORAS</v>
          </cell>
          <cell r="G6523" t="str">
            <v>SEGU</v>
          </cell>
        </row>
        <row r="6524">
          <cell r="B6524" t="str">
            <v>SEGU-257605</v>
          </cell>
          <cell r="C6524" t="str">
            <v>257605</v>
          </cell>
          <cell r="D6524" t="str">
            <v>POR PRIMAS RECAUDADAS</v>
          </cell>
          <cell r="E6524" t="str">
            <v>40G</v>
          </cell>
          <cell r="F6524" t="str">
            <v>C</v>
          </cell>
          <cell r="G6524" t="str">
            <v>SEGU</v>
          </cell>
        </row>
        <row r="6525">
          <cell r="B6525" t="str">
            <v>SEGU-257610</v>
          </cell>
          <cell r="C6525" t="str">
            <v>257610</v>
          </cell>
          <cell r="D6525" t="str">
            <v>POR INTERESES</v>
          </cell>
          <cell r="E6525" t="str">
            <v>40G</v>
          </cell>
          <cell r="F6525" t="str">
            <v>C</v>
          </cell>
          <cell r="G6525" t="str">
            <v>SEGU</v>
          </cell>
        </row>
        <row r="6526">
          <cell r="B6526" t="str">
            <v>SEGU-257615</v>
          </cell>
          <cell r="C6526" t="str">
            <v>257615</v>
          </cell>
          <cell r="D6526" t="str">
            <v>REMUNERACION COBRADA EN EXCESO</v>
          </cell>
          <cell r="E6526" t="str">
            <v>40G</v>
          </cell>
          <cell r="F6526" t="str">
            <v>C</v>
          </cell>
          <cell r="G6526" t="str">
            <v>SEGU</v>
          </cell>
        </row>
        <row r="6527">
          <cell r="B6527" t="str">
            <v>SEGU-2595</v>
          </cell>
          <cell r="C6527" t="str">
            <v>2595</v>
          </cell>
          <cell r="D6527" t="str">
            <v>DIVERSAS</v>
          </cell>
          <cell r="G6527" t="str">
            <v>SEGU</v>
          </cell>
        </row>
        <row r="6528">
          <cell r="B6528" t="str">
            <v>SEGU-259505</v>
          </cell>
          <cell r="C6528" t="str">
            <v>259505</v>
          </cell>
          <cell r="D6528" t="str">
            <v>CUOTAS ‑ PARTES PENSIONES DE JUBILACION</v>
          </cell>
          <cell r="E6528" t="str">
            <v>40G</v>
          </cell>
          <cell r="F6528" t="str">
            <v>C</v>
          </cell>
          <cell r="G6528" t="str">
            <v>SEGU</v>
          </cell>
        </row>
        <row r="6529">
          <cell r="B6529" t="str">
            <v>SEGU-259510</v>
          </cell>
          <cell r="C6529" t="str">
            <v>259510</v>
          </cell>
          <cell r="D6529" t="str">
            <v>NOMINA</v>
          </cell>
          <cell r="E6529" t="str">
            <v>40G</v>
          </cell>
          <cell r="F6529" t="str">
            <v>C</v>
          </cell>
          <cell r="G6529" t="str">
            <v>SEGU</v>
          </cell>
        </row>
        <row r="6530">
          <cell r="B6530" t="str">
            <v>SEGU-259515</v>
          </cell>
          <cell r="C6530" t="str">
            <v>259515</v>
          </cell>
          <cell r="D6530" t="str">
            <v>CHEQUES GIRADOS NO COBRADOS</v>
          </cell>
          <cell r="E6530" t="str">
            <v>40G</v>
          </cell>
          <cell r="F6530" t="str">
            <v>C</v>
          </cell>
          <cell r="G6530" t="str">
            <v>SEGU</v>
          </cell>
        </row>
        <row r="6531">
          <cell r="B6531" t="str">
            <v>SEGU-259520</v>
          </cell>
          <cell r="C6531" t="str">
            <v>259520</v>
          </cell>
          <cell r="D6531" t="str">
            <v>VALORES REINTEGRAR ‑ DACION EN PAGO</v>
          </cell>
          <cell r="E6531" t="str">
            <v>40G</v>
          </cell>
          <cell r="F6531" t="str">
            <v>C</v>
          </cell>
          <cell r="G6531" t="str">
            <v>SEGU</v>
          </cell>
        </row>
        <row r="6532">
          <cell r="B6532" t="str">
            <v>SEGU-259530</v>
          </cell>
          <cell r="C6532" t="str">
            <v>259530</v>
          </cell>
          <cell r="D6532" t="str">
            <v>MANTENIMIENTO Y REPARACIONES</v>
          </cell>
          <cell r="E6532" t="str">
            <v>40G</v>
          </cell>
          <cell r="F6532" t="str">
            <v>C</v>
          </cell>
          <cell r="G6532" t="str">
            <v>SEGU</v>
          </cell>
        </row>
        <row r="6533">
          <cell r="B6533" t="str">
            <v>SEGU-259535</v>
          </cell>
          <cell r="C6533" t="str">
            <v>259535</v>
          </cell>
          <cell r="D6533" t="str">
            <v>ADECUACION E INSTALACION DE OFICINAS</v>
          </cell>
          <cell r="E6533" t="str">
            <v>40G</v>
          </cell>
          <cell r="F6533" t="str">
            <v>C</v>
          </cell>
          <cell r="G6533" t="str">
            <v>SEGU</v>
          </cell>
        </row>
        <row r="6534">
          <cell r="B6534" t="str">
            <v>SEGU-259540</v>
          </cell>
          <cell r="C6534" t="str">
            <v>259540</v>
          </cell>
          <cell r="D6534" t="str">
            <v>PUBLICIDAD Y PROPAGANDA</v>
          </cell>
          <cell r="E6534" t="str">
            <v>40G</v>
          </cell>
          <cell r="F6534" t="str">
            <v>C</v>
          </cell>
          <cell r="G6534" t="str">
            <v>SEGU</v>
          </cell>
        </row>
        <row r="6535">
          <cell r="B6535" t="str">
            <v>SEGU-259560</v>
          </cell>
          <cell r="C6535" t="str">
            <v>259560</v>
          </cell>
          <cell r="D6535" t="str">
            <v>SEGUROS</v>
          </cell>
          <cell r="E6535" t="str">
            <v>40G</v>
          </cell>
          <cell r="F6535" t="str">
            <v>C</v>
          </cell>
          <cell r="G6535" t="str">
            <v>SEGU</v>
          </cell>
        </row>
        <row r="6536">
          <cell r="B6536" t="str">
            <v>SEGU-259565</v>
          </cell>
          <cell r="C6536" t="str">
            <v>259565</v>
          </cell>
          <cell r="D6536" t="str">
            <v>OBLIGACIONES SOCIOS</v>
          </cell>
          <cell r="E6536" t="str">
            <v>40G</v>
          </cell>
          <cell r="F6536" t="str">
            <v>C</v>
          </cell>
          <cell r="G6536" t="str">
            <v>SEGU</v>
          </cell>
        </row>
        <row r="6537">
          <cell r="B6537" t="str">
            <v>SEGU-259595</v>
          </cell>
          <cell r="C6537" t="str">
            <v>259595</v>
          </cell>
          <cell r="D6537" t="str">
            <v>OTRAS</v>
          </cell>
          <cell r="E6537" t="str">
            <v>40G</v>
          </cell>
          <cell r="F6537" t="str">
            <v>C</v>
          </cell>
          <cell r="G6537" t="str">
            <v>SEGU</v>
          </cell>
        </row>
        <row r="6538">
          <cell r="B6538" t="str">
            <v>SEGU-2630</v>
          </cell>
          <cell r="C6538" t="str">
            <v>2630</v>
          </cell>
          <cell r="D6538" t="str">
            <v>DE RIESGOS EN CURSO</v>
          </cell>
          <cell r="G6538" t="str">
            <v>SEGU</v>
          </cell>
        </row>
        <row r="6539">
          <cell r="B6539" t="str">
            <v>SEGU-263005</v>
          </cell>
          <cell r="C6539" t="str">
            <v>263005</v>
          </cell>
          <cell r="D6539" t="str">
            <v>SEGUROS DE DAÑOS</v>
          </cell>
          <cell r="E6539" t="str">
            <v>40G</v>
          </cell>
          <cell r="F6539" t="str">
            <v>C</v>
          </cell>
          <cell r="G6539" t="str">
            <v>SEGU</v>
          </cell>
        </row>
        <row r="6540">
          <cell r="B6540" t="str">
            <v>SEGU-263010</v>
          </cell>
          <cell r="C6540" t="str">
            <v>263010</v>
          </cell>
          <cell r="D6540" t="str">
            <v>SEGUROS DE PERSONAS</v>
          </cell>
          <cell r="E6540" t="str">
            <v>40G</v>
          </cell>
          <cell r="F6540" t="str">
            <v>C</v>
          </cell>
          <cell r="G6540" t="str">
            <v>SEGU</v>
          </cell>
        </row>
        <row r="6541">
          <cell r="B6541" t="str">
            <v>SEGU-263015</v>
          </cell>
          <cell r="C6541" t="str">
            <v>263015</v>
          </cell>
          <cell r="D6541" t="str">
            <v>SEGUROS OBLIGATORIOS</v>
          </cell>
          <cell r="E6541" t="str">
            <v>40G</v>
          </cell>
          <cell r="F6541" t="str">
            <v>C</v>
          </cell>
          <cell r="G6541" t="str">
            <v>SEGU</v>
          </cell>
        </row>
        <row r="6542">
          <cell r="B6542" t="str">
            <v>SEGU-2635</v>
          </cell>
          <cell r="C6542" t="str">
            <v>2635</v>
          </cell>
          <cell r="D6542" t="str">
            <v>RESERVA MATEMATICA</v>
          </cell>
          <cell r="G6542" t="str">
            <v>SEGU</v>
          </cell>
        </row>
        <row r="6543">
          <cell r="B6543" t="str">
            <v>SEGU-263506</v>
          </cell>
          <cell r="C6543" t="str">
            <v>263506</v>
          </cell>
          <cell r="D6543" t="str">
            <v>VIDA INDIVIDUAL</v>
          </cell>
          <cell r="E6543" t="str">
            <v>40G</v>
          </cell>
          <cell r="F6543" t="str">
            <v>C</v>
          </cell>
          <cell r="G6543" t="str">
            <v>SEGU</v>
          </cell>
        </row>
        <row r="6544">
          <cell r="B6544" t="str">
            <v>SEGU-263510</v>
          </cell>
          <cell r="C6544" t="str">
            <v>263510</v>
          </cell>
          <cell r="D6544" t="str">
            <v>RIESGOS PROFESIONALES</v>
          </cell>
          <cell r="E6544" t="str">
            <v>40G</v>
          </cell>
          <cell r="F6544" t="str">
            <v>C</v>
          </cell>
          <cell r="G6544" t="str">
            <v>SEGU</v>
          </cell>
        </row>
        <row r="6545">
          <cell r="B6545" t="str">
            <v>SEGU-263512</v>
          </cell>
          <cell r="C6545" t="str">
            <v>263512</v>
          </cell>
          <cell r="D6545" t="str">
            <v>SEGUROS DE PENSIONES OBLIGATORIAS</v>
          </cell>
          <cell r="E6545" t="str">
            <v>40G</v>
          </cell>
          <cell r="F6545" t="str">
            <v>C</v>
          </cell>
          <cell r="G6545" t="str">
            <v>SEGU</v>
          </cell>
        </row>
        <row r="6546">
          <cell r="B6546" t="str">
            <v>SEGU-263595</v>
          </cell>
          <cell r="C6546" t="str">
            <v>263595</v>
          </cell>
          <cell r="D6546" t="str">
            <v>OTRAS</v>
          </cell>
          <cell r="E6546" t="str">
            <v>40G</v>
          </cell>
          <cell r="F6546" t="str">
            <v>C</v>
          </cell>
          <cell r="G6546" t="str">
            <v>SEGU</v>
          </cell>
        </row>
        <row r="6547">
          <cell r="B6547" t="str">
            <v>SEGU-2637</v>
          </cell>
          <cell r="C6547" t="str">
            <v>2637</v>
          </cell>
          <cell r="D6547" t="str">
            <v>RESERVA SEGURO DE VIDA DE AHORRO CON PARTICIPACION</v>
          </cell>
          <cell r="G6547" t="str">
            <v>SEGU</v>
          </cell>
        </row>
        <row r="6548">
          <cell r="B6548" t="str">
            <v>SEGU-2640</v>
          </cell>
          <cell r="C6548" t="str">
            <v>2640</v>
          </cell>
          <cell r="D6548" t="str">
            <v>DEPOSITO DE RESERVA A REASEGURADORES DEL EXTERIOR</v>
          </cell>
          <cell r="G6548" t="str">
            <v>SEGU</v>
          </cell>
        </row>
        <row r="6549">
          <cell r="B6549" t="str">
            <v>SEGU-264005</v>
          </cell>
          <cell r="C6549" t="str">
            <v>264005</v>
          </cell>
          <cell r="D6549" t="str">
            <v>A CARGO DE REASEGURADORES</v>
          </cell>
          <cell r="E6549" t="str">
            <v>40G</v>
          </cell>
          <cell r="F6549" t="str">
            <v>C</v>
          </cell>
          <cell r="G6549" t="str">
            <v>SEGU</v>
          </cell>
        </row>
        <row r="6550">
          <cell r="B6550" t="str">
            <v>SEGU-264010</v>
          </cell>
          <cell r="C6550" t="str">
            <v>264010</v>
          </cell>
          <cell r="D6550" t="str">
            <v>A CARGO DE LA COMPAÑIA</v>
          </cell>
          <cell r="E6550" t="str">
            <v>40G</v>
          </cell>
          <cell r="F6550" t="str">
            <v>C</v>
          </cell>
          <cell r="G6550" t="str">
            <v>SEGU</v>
          </cell>
        </row>
        <row r="6551">
          <cell r="B6551" t="str">
            <v>SEGU-2645</v>
          </cell>
          <cell r="C6551" t="str">
            <v>2645</v>
          </cell>
          <cell r="D6551" t="str">
            <v>TECNICA DE TITULOS VIGENTES</v>
          </cell>
          <cell r="G6551" t="str">
            <v>SEGU</v>
          </cell>
        </row>
        <row r="6552">
          <cell r="B6552" t="str">
            <v>SEGU-264505</v>
          </cell>
          <cell r="C6552" t="str">
            <v>264505</v>
          </cell>
          <cell r="D6552" t="str">
            <v>CON CUOTAS AL DIA</v>
          </cell>
          <cell r="E6552" t="str">
            <v>40G</v>
          </cell>
          <cell r="F6552" t="str">
            <v>C</v>
          </cell>
          <cell r="G6552" t="str">
            <v>SEGU</v>
          </cell>
        </row>
        <row r="6553">
          <cell r="B6553" t="str">
            <v>SEGU-264510</v>
          </cell>
          <cell r="C6553" t="str">
            <v>264510</v>
          </cell>
          <cell r="D6553" t="str">
            <v>CON CUOTAS EN MORA</v>
          </cell>
          <cell r="E6553" t="str">
            <v>40G</v>
          </cell>
          <cell r="F6553" t="str">
            <v>C</v>
          </cell>
          <cell r="G6553" t="str">
            <v>SEGU</v>
          </cell>
        </row>
        <row r="6554">
          <cell r="B6554" t="str">
            <v>SEGU-264515</v>
          </cell>
          <cell r="C6554" t="str">
            <v>264515</v>
          </cell>
          <cell r="D6554" t="str">
            <v>DESVIACIONES</v>
          </cell>
          <cell r="E6554" t="str">
            <v>40G</v>
          </cell>
          <cell r="F6554" t="str">
            <v>C</v>
          </cell>
          <cell r="G6554" t="str">
            <v>SEGU</v>
          </cell>
        </row>
        <row r="6555">
          <cell r="B6555" t="str">
            <v>SEGU-264520</v>
          </cell>
          <cell r="C6555" t="str">
            <v>264520</v>
          </cell>
          <cell r="D6555" t="str">
            <v>CUPONES POR PAGAR</v>
          </cell>
          <cell r="E6555" t="str">
            <v>40G</v>
          </cell>
          <cell r="F6555" t="str">
            <v>C</v>
          </cell>
          <cell r="G6555" t="str">
            <v>SEGU</v>
          </cell>
        </row>
        <row r="6556">
          <cell r="B6556" t="str">
            <v>SEGU-264525</v>
          </cell>
          <cell r="C6556" t="str">
            <v>264525</v>
          </cell>
          <cell r="D6556" t="str">
            <v>INTERESES Y SORTEOS</v>
          </cell>
          <cell r="E6556" t="str">
            <v>40G</v>
          </cell>
          <cell r="F6556" t="str">
            <v>C</v>
          </cell>
          <cell r="G6556" t="str">
            <v>SEGU</v>
          </cell>
        </row>
        <row r="6557">
          <cell r="B6557" t="str">
            <v>SEGU-264530</v>
          </cell>
          <cell r="C6557" t="str">
            <v>264530</v>
          </cell>
          <cell r="D6557" t="str">
            <v>PLANES EN UVR</v>
          </cell>
          <cell r="E6557" t="str">
            <v>40G</v>
          </cell>
          <cell r="F6557" t="str">
            <v>C</v>
          </cell>
          <cell r="G6557" t="str">
            <v>SEGU</v>
          </cell>
        </row>
        <row r="6558">
          <cell r="B6558" t="str">
            <v>SEGU-264595</v>
          </cell>
          <cell r="C6558" t="str">
            <v>264595</v>
          </cell>
          <cell r="D6558" t="str">
            <v>OTROS DERECHOS ESTIPULADOS</v>
          </cell>
          <cell r="E6558" t="str">
            <v>40G</v>
          </cell>
          <cell r="F6558" t="str">
            <v>C</v>
          </cell>
          <cell r="G6558" t="str">
            <v>SEGU</v>
          </cell>
        </row>
        <row r="6559">
          <cell r="B6559" t="str">
            <v>SEGU-2650</v>
          </cell>
          <cell r="C6559" t="str">
            <v>2650</v>
          </cell>
          <cell r="D6559" t="str">
            <v>RESERVA DESVIACION DE SINIESTRALIDAD</v>
          </cell>
          <cell r="G6559" t="str">
            <v>SEGU</v>
          </cell>
        </row>
        <row r="6560">
          <cell r="B6560" t="str">
            <v>SEGU-265005</v>
          </cell>
          <cell r="C6560" t="str">
            <v>265005</v>
          </cell>
          <cell r="D6560" t="str">
            <v>SEGURO DE TERREMOTO</v>
          </cell>
          <cell r="E6560" t="str">
            <v>40G</v>
          </cell>
          <cell r="F6560" t="str">
            <v>C</v>
          </cell>
          <cell r="G6560" t="str">
            <v>SEGU</v>
          </cell>
        </row>
        <row r="6561">
          <cell r="B6561" t="str">
            <v>SEGU-265010</v>
          </cell>
          <cell r="C6561" t="str">
            <v>265010</v>
          </cell>
          <cell r="D6561" t="str">
            <v xml:space="preserve">SEGURO DE CREDITO A LA EXPORTACION </v>
          </cell>
          <cell r="E6561" t="str">
            <v>40G</v>
          </cell>
          <cell r="F6561" t="str">
            <v>C</v>
          </cell>
          <cell r="G6561" t="str">
            <v>SEGU</v>
          </cell>
        </row>
        <row r="6562">
          <cell r="B6562" t="str">
            <v>SEGU-265020</v>
          </cell>
          <cell r="C6562" t="str">
            <v>265020</v>
          </cell>
          <cell r="D6562" t="str">
            <v>RIESGOS PROFESIONALES</v>
          </cell>
          <cell r="E6562" t="str">
            <v>40G</v>
          </cell>
          <cell r="F6562" t="str">
            <v>C</v>
          </cell>
          <cell r="G6562" t="str">
            <v>SEGU</v>
          </cell>
        </row>
        <row r="6563">
          <cell r="B6563" t="str">
            <v>SEGU-2654</v>
          </cell>
          <cell r="C6563" t="str">
            <v>2654</v>
          </cell>
          <cell r="D6563" t="str">
            <v>RESERVA PARA SINIESTROS AVISADOS</v>
          </cell>
          <cell r="G6563" t="str">
            <v>SEGU</v>
          </cell>
        </row>
        <row r="6564">
          <cell r="B6564" t="str">
            <v>SEGU-265405</v>
          </cell>
          <cell r="C6564" t="str">
            <v>265405</v>
          </cell>
          <cell r="D6564" t="str">
            <v>SEGUROS DE DAÑOS</v>
          </cell>
          <cell r="E6564" t="str">
            <v>40G</v>
          </cell>
          <cell r="F6564" t="str">
            <v>C</v>
          </cell>
          <cell r="G6564" t="str">
            <v>SEGU</v>
          </cell>
        </row>
        <row r="6565">
          <cell r="B6565" t="str">
            <v>SEGU-265410</v>
          </cell>
          <cell r="C6565" t="str">
            <v>265410</v>
          </cell>
          <cell r="D6565" t="str">
            <v>SEGUROS DE PERSONAS</v>
          </cell>
          <cell r="E6565" t="str">
            <v>40G</v>
          </cell>
          <cell r="F6565" t="str">
            <v>C</v>
          </cell>
          <cell r="G6565" t="str">
            <v>SEGU</v>
          </cell>
        </row>
        <row r="6566">
          <cell r="B6566" t="str">
            <v>SEGU-265411</v>
          </cell>
          <cell r="C6566" t="str">
            <v>265411</v>
          </cell>
          <cell r="D6566" t="str">
            <v>SEGUROS PREVISIONALES</v>
          </cell>
          <cell r="E6566" t="str">
            <v>40G</v>
          </cell>
          <cell r="F6566" t="str">
            <v>C</v>
          </cell>
          <cell r="G6566" t="str">
            <v>SEGU</v>
          </cell>
        </row>
        <row r="6567">
          <cell r="B6567" t="str">
            <v>SEGU-265413</v>
          </cell>
          <cell r="C6567" t="str">
            <v>265413</v>
          </cell>
          <cell r="D6567" t="str">
            <v>RIESGOS PROFESIONALES</v>
          </cell>
          <cell r="E6567" t="str">
            <v>40G</v>
          </cell>
          <cell r="F6567" t="str">
            <v>C</v>
          </cell>
          <cell r="G6567" t="str">
            <v>SEGU</v>
          </cell>
        </row>
        <row r="6568">
          <cell r="B6568" t="str">
            <v>SEGU-265415</v>
          </cell>
          <cell r="C6568" t="str">
            <v>265415</v>
          </cell>
          <cell r="D6568" t="str">
            <v>SEGUROS OBLIGATORIOS</v>
          </cell>
          <cell r="E6568" t="str">
            <v>40G</v>
          </cell>
          <cell r="F6568" t="str">
            <v>C</v>
          </cell>
          <cell r="G6568" t="str">
            <v>SEGU</v>
          </cell>
        </row>
        <row r="6569">
          <cell r="B6569" t="str">
            <v>SEGU-2656</v>
          </cell>
          <cell r="C6569" t="str">
            <v>2656</v>
          </cell>
          <cell r="D6569" t="str">
            <v>RESERVA PARA SINIESTROS NO AVISADOS</v>
          </cell>
          <cell r="G6569" t="str">
            <v>SEGU</v>
          </cell>
        </row>
        <row r="6570">
          <cell r="B6570" t="str">
            <v>SEGU-265605</v>
          </cell>
          <cell r="C6570" t="str">
            <v>265605</v>
          </cell>
          <cell r="D6570" t="str">
            <v>SEGUROS DE DAÑOS</v>
          </cell>
          <cell r="E6570" t="str">
            <v>40G</v>
          </cell>
          <cell r="F6570" t="str">
            <v>C</v>
          </cell>
          <cell r="G6570" t="str">
            <v>SEGU</v>
          </cell>
        </row>
        <row r="6571">
          <cell r="B6571" t="str">
            <v>SEGU-265610</v>
          </cell>
          <cell r="C6571" t="str">
            <v>265610</v>
          </cell>
          <cell r="D6571" t="str">
            <v>SEGUROS DE PERSONAS</v>
          </cell>
          <cell r="E6571" t="str">
            <v>40G</v>
          </cell>
          <cell r="F6571" t="str">
            <v>C</v>
          </cell>
          <cell r="G6571" t="str">
            <v>SEGU</v>
          </cell>
        </row>
        <row r="6572">
          <cell r="B6572" t="str">
            <v>SEGU-265611</v>
          </cell>
          <cell r="C6572" t="str">
            <v>265611</v>
          </cell>
          <cell r="D6572" t="str">
            <v>SEGUROS PREVISIONALES</v>
          </cell>
          <cell r="E6572" t="str">
            <v>40G</v>
          </cell>
          <cell r="F6572" t="str">
            <v>C</v>
          </cell>
          <cell r="G6572" t="str">
            <v>SEGU</v>
          </cell>
        </row>
        <row r="6573">
          <cell r="B6573" t="str">
            <v>SEGU-265613</v>
          </cell>
          <cell r="C6573" t="str">
            <v>265613</v>
          </cell>
          <cell r="D6573" t="str">
            <v>RIESGOS PROFESIONALES</v>
          </cell>
          <cell r="E6573" t="str">
            <v>40G</v>
          </cell>
          <cell r="F6573" t="str">
            <v>C</v>
          </cell>
          <cell r="G6573" t="str">
            <v>SEGU</v>
          </cell>
        </row>
        <row r="6574">
          <cell r="B6574" t="str">
            <v>SEGU-265615</v>
          </cell>
          <cell r="C6574" t="str">
            <v>265615</v>
          </cell>
          <cell r="D6574" t="str">
            <v>SEGUROS OBLIGATORIOS</v>
          </cell>
          <cell r="E6574" t="str">
            <v>40G</v>
          </cell>
          <cell r="F6574" t="str">
            <v>C</v>
          </cell>
          <cell r="G6574" t="str">
            <v>SEGU</v>
          </cell>
        </row>
        <row r="6575">
          <cell r="B6575" t="str">
            <v>SEGU-2660</v>
          </cell>
          <cell r="C6575" t="str">
            <v>2660</v>
          </cell>
          <cell r="D6575" t="str">
            <v>RESERVA PARA SINIESTROS PENDIENTES PARTE REASEGURADORES</v>
          </cell>
          <cell r="G6575" t="str">
            <v>SEGU</v>
          </cell>
        </row>
        <row r="6576">
          <cell r="B6576" t="str">
            <v>SEGU-266005</v>
          </cell>
          <cell r="C6576" t="str">
            <v>266005</v>
          </cell>
          <cell r="D6576" t="str">
            <v>REASEGURADORES INTERIOR</v>
          </cell>
          <cell r="E6576" t="str">
            <v>40G</v>
          </cell>
          <cell r="F6576" t="str">
            <v>C</v>
          </cell>
          <cell r="G6576" t="str">
            <v>SEGU</v>
          </cell>
        </row>
        <row r="6577">
          <cell r="B6577" t="str">
            <v>SEGU-266010</v>
          </cell>
          <cell r="C6577" t="str">
            <v>266010</v>
          </cell>
          <cell r="D6577" t="str">
            <v>REASEGURADORES EXTERIOR</v>
          </cell>
          <cell r="E6577" t="str">
            <v>40G</v>
          </cell>
          <cell r="F6577" t="str">
            <v>C</v>
          </cell>
          <cell r="G6577" t="str">
            <v>SEGU</v>
          </cell>
        </row>
        <row r="6578">
          <cell r="B6578" t="str">
            <v>SEGU-2662</v>
          </cell>
          <cell r="C6578" t="str">
            <v>2662</v>
          </cell>
          <cell r="D6578" t="str">
            <v>RESERVA PARA SINIESTROS PENDIENTES GARANTIZADOS POR LA NACION</v>
          </cell>
          <cell r="G6578" t="str">
            <v>SEGU</v>
          </cell>
        </row>
        <row r="6579">
          <cell r="B6579" t="str">
            <v>SEGU-266205</v>
          </cell>
          <cell r="C6579" t="str">
            <v>266205</v>
          </cell>
          <cell r="D6579" t="str">
            <v>SEGURO DE CREDITO A LA EXPORTACION PARA RIESGOS POLITICOS Y EXTRAORDINARIOS</v>
          </cell>
          <cell r="E6579" t="str">
            <v>40G</v>
          </cell>
          <cell r="F6579" t="str">
            <v>C</v>
          </cell>
          <cell r="G6579" t="str">
            <v>SEGU</v>
          </cell>
        </row>
        <row r="6580">
          <cell r="B6580" t="str">
            <v>SEGU-2665</v>
          </cell>
          <cell r="C6580" t="str">
            <v>2665</v>
          </cell>
          <cell r="D6580" t="str">
            <v>RESERVAS ESPECIALES</v>
          </cell>
          <cell r="G6580" t="str">
            <v>SEGU</v>
          </cell>
        </row>
        <row r="6581">
          <cell r="B6581" t="str">
            <v>SEGU-266505</v>
          </cell>
          <cell r="C6581" t="str">
            <v>266505</v>
          </cell>
          <cell r="D6581" t="str">
            <v>REASEGURADORES INTERIOR</v>
          </cell>
          <cell r="E6581" t="str">
            <v>40G</v>
          </cell>
          <cell r="F6581" t="str">
            <v>C</v>
          </cell>
          <cell r="G6581" t="str">
            <v>SEGU</v>
          </cell>
        </row>
        <row r="6582">
          <cell r="B6582" t="str">
            <v>SEGU-266510</v>
          </cell>
          <cell r="C6582" t="str">
            <v>266510</v>
          </cell>
          <cell r="D6582" t="str">
            <v>REASEGURADORES EXTERIOR</v>
          </cell>
          <cell r="E6582" t="str">
            <v>40G</v>
          </cell>
          <cell r="F6582" t="str">
            <v>C</v>
          </cell>
          <cell r="G6582" t="str">
            <v>SEGU</v>
          </cell>
        </row>
        <row r="6583">
          <cell r="B6583" t="str">
            <v>SEGU-266515</v>
          </cell>
          <cell r="C6583" t="str">
            <v>266515</v>
          </cell>
          <cell r="D6583" t="str">
            <v>RIESGOS PROFESIONALES</v>
          </cell>
          <cell r="E6583" t="str">
            <v>40G</v>
          </cell>
          <cell r="F6583" t="str">
            <v>C</v>
          </cell>
          <cell r="G6583" t="str">
            <v>SEGU</v>
          </cell>
        </row>
        <row r="6584">
          <cell r="B6584" t="str">
            <v>SEGU-266595</v>
          </cell>
          <cell r="C6584" t="str">
            <v>266595</v>
          </cell>
          <cell r="D6584" t="str">
            <v>OTRAS</v>
          </cell>
          <cell r="E6584" t="str">
            <v>40G</v>
          </cell>
          <cell r="F6584" t="str">
            <v>C</v>
          </cell>
          <cell r="G6584" t="str">
            <v>SEGU</v>
          </cell>
        </row>
        <row r="6585">
          <cell r="B6585" t="str">
            <v>SEGU-2704</v>
          </cell>
          <cell r="C6585" t="str">
            <v>2704</v>
          </cell>
          <cell r="D6585" t="str">
            <v>SUCURSALES Y AGENCIAS</v>
          </cell>
          <cell r="G6585" t="str">
            <v>SEGU</v>
          </cell>
        </row>
        <row r="6586">
          <cell r="B6586" t="str">
            <v>SEGU-270402</v>
          </cell>
          <cell r="C6586" t="str">
            <v>270402</v>
          </cell>
          <cell r="D6586" t="str">
            <v>TRASLADO DE PASIVOS</v>
          </cell>
          <cell r="E6586" t="str">
            <v>40G</v>
          </cell>
          <cell r="F6586" t="str">
            <v>C</v>
          </cell>
          <cell r="G6586" t="str">
            <v>SEGU</v>
          </cell>
        </row>
        <row r="6587">
          <cell r="B6587" t="str">
            <v>SEGU-270404</v>
          </cell>
          <cell r="C6587" t="str">
            <v>270404</v>
          </cell>
          <cell r="D6587" t="str">
            <v>TRASLADO DE INGRESOS</v>
          </cell>
          <cell r="E6587" t="str">
            <v>40G</v>
          </cell>
          <cell r="F6587" t="str">
            <v>C</v>
          </cell>
          <cell r="G6587" t="str">
            <v>SEGU</v>
          </cell>
        </row>
        <row r="6588">
          <cell r="B6588" t="str">
            <v>SEGU-2710</v>
          </cell>
          <cell r="C6588" t="str">
            <v>2710</v>
          </cell>
          <cell r="D6588" t="str">
            <v>OBLIGACIONES LABORALES CONSOLIDADAS</v>
          </cell>
          <cell r="G6588" t="str">
            <v>SEGU</v>
          </cell>
        </row>
        <row r="6589">
          <cell r="B6589" t="str">
            <v>SEGU-271005</v>
          </cell>
          <cell r="C6589" t="str">
            <v>271005</v>
          </cell>
          <cell r="D6589" t="str">
            <v>CESANTIAS CONSOLIDADAS</v>
          </cell>
          <cell r="E6589" t="str">
            <v>40F</v>
          </cell>
          <cell r="F6589" t="str">
            <v>C</v>
          </cell>
          <cell r="G6589" t="str">
            <v>SEGU</v>
          </cell>
        </row>
        <row r="6590">
          <cell r="B6590" t="str">
            <v>SEGU-271010</v>
          </cell>
          <cell r="C6590" t="str">
            <v>271010</v>
          </cell>
          <cell r="D6590" t="str">
            <v>INTERESES SOBRE CESANTIAS</v>
          </cell>
          <cell r="E6590" t="str">
            <v>40F</v>
          </cell>
          <cell r="F6590" t="str">
            <v>C</v>
          </cell>
          <cell r="G6590" t="str">
            <v>SEGU</v>
          </cell>
        </row>
        <row r="6591">
          <cell r="B6591" t="str">
            <v>SEGU-271015</v>
          </cell>
          <cell r="C6591" t="str">
            <v>271015</v>
          </cell>
          <cell r="D6591" t="str">
            <v>VACACIONES CONSOLIDADAS</v>
          </cell>
          <cell r="E6591" t="str">
            <v>40F</v>
          </cell>
          <cell r="F6591" t="str">
            <v>C</v>
          </cell>
          <cell r="G6591" t="str">
            <v>SEGU</v>
          </cell>
        </row>
        <row r="6592">
          <cell r="B6592" t="str">
            <v>SEGU-271095</v>
          </cell>
          <cell r="C6592" t="str">
            <v>271095</v>
          </cell>
          <cell r="D6592" t="str">
            <v>OTRAS PRESTACIONES SOCIALES</v>
          </cell>
          <cell r="E6592" t="str">
            <v>40F</v>
          </cell>
          <cell r="F6592" t="str">
            <v>C</v>
          </cell>
          <cell r="G6592" t="str">
            <v>SEGU</v>
          </cell>
        </row>
        <row r="6593">
          <cell r="B6593" t="str">
            <v>SEGU-2714</v>
          </cell>
          <cell r="C6593" t="str">
            <v>2714</v>
          </cell>
          <cell r="D6593" t="str">
            <v>FONDO PROGRAMAS PREVENCION E INVESTIGACION - ATEP</v>
          </cell>
          <cell r="G6593" t="str">
            <v>SEGU</v>
          </cell>
        </row>
        <row r="6594">
          <cell r="B6594" t="str">
            <v>SEGU-2715</v>
          </cell>
          <cell r="C6594" t="str">
            <v>2715</v>
          </cell>
          <cell r="D6594" t="str">
            <v>INGRESOS ANTICIPADOS</v>
          </cell>
          <cell r="G6594" t="str">
            <v>SEGU</v>
          </cell>
        </row>
        <row r="6595">
          <cell r="B6595" t="str">
            <v>SEGU-271505</v>
          </cell>
          <cell r="C6595" t="str">
            <v>271505</v>
          </cell>
          <cell r="D6595" t="str">
            <v>INTERESES</v>
          </cell>
          <cell r="E6595" t="str">
            <v>40G</v>
          </cell>
          <cell r="F6595" t="str">
            <v>C</v>
          </cell>
          <cell r="G6595" t="str">
            <v>SEGU</v>
          </cell>
        </row>
        <row r="6596">
          <cell r="B6596" t="str">
            <v>SEGU-271515</v>
          </cell>
          <cell r="C6596" t="str">
            <v>271515</v>
          </cell>
          <cell r="D6596" t="str">
            <v>ARRENDAMIENTOS</v>
          </cell>
          <cell r="E6596" t="str">
            <v>40G</v>
          </cell>
          <cell r="F6596" t="str">
            <v>C</v>
          </cell>
          <cell r="G6596" t="str">
            <v>SEGU</v>
          </cell>
        </row>
        <row r="6597">
          <cell r="B6597" t="str">
            <v>SEGU-271540</v>
          </cell>
          <cell r="C6597" t="str">
            <v>271540</v>
          </cell>
          <cell r="D6597" t="str">
            <v>INGRESOS CONTRATOS NO PROPORCIONALES</v>
          </cell>
          <cell r="E6597" t="str">
            <v>40G</v>
          </cell>
          <cell r="F6597" t="str">
            <v>C</v>
          </cell>
          <cell r="G6597" t="str">
            <v>SEGU</v>
          </cell>
        </row>
        <row r="6598">
          <cell r="B6598" t="str">
            <v>SEGU-271545</v>
          </cell>
          <cell r="C6598" t="str">
            <v>271545</v>
          </cell>
          <cell r="D6598" t="str">
            <v>PRIMAS DIFERIDAS ‑ VIGENCIA MAYOR DE UN AÑO</v>
          </cell>
          <cell r="E6598" t="str">
            <v>40G</v>
          </cell>
          <cell r="F6598" t="str">
            <v>C</v>
          </cell>
          <cell r="G6598" t="str">
            <v>SEGU</v>
          </cell>
        </row>
        <row r="6599">
          <cell r="B6599" t="str">
            <v>SEGU-271575</v>
          </cell>
          <cell r="C6599" t="str">
            <v>271575</v>
          </cell>
          <cell r="D6599" t="str">
            <v>COMISIONES RECIBIDAS POR PRODUCTOS DERIVADOS</v>
          </cell>
          <cell r="E6599" t="str">
            <v>40G</v>
          </cell>
          <cell r="F6599" t="str">
            <v>C</v>
          </cell>
          <cell r="G6599" t="str">
            <v>SEGU</v>
          </cell>
        </row>
        <row r="6600">
          <cell r="B6600" t="str">
            <v>SEGU-271595</v>
          </cell>
          <cell r="C6600" t="str">
            <v>271595</v>
          </cell>
          <cell r="D6600" t="str">
            <v>OTROS</v>
          </cell>
          <cell r="E6600" t="str">
            <v>40G</v>
          </cell>
          <cell r="F6600" t="str">
            <v>C</v>
          </cell>
          <cell r="G6600" t="str">
            <v>SEGU</v>
          </cell>
        </row>
        <row r="6601">
          <cell r="B6601" t="str">
            <v>SEGU-2720</v>
          </cell>
          <cell r="C6601" t="str">
            <v>2720</v>
          </cell>
          <cell r="D6601" t="str">
            <v>ABONOS DIFERIDOS</v>
          </cell>
          <cell r="G6601" t="str">
            <v>SEGU</v>
          </cell>
        </row>
        <row r="6602">
          <cell r="B6602" t="str">
            <v>SEGU-272005</v>
          </cell>
          <cell r="C6602" t="str">
            <v>272005</v>
          </cell>
          <cell r="D6602" t="str">
            <v>PRIMA EN COLOCACION TITULOS DE INVERSION</v>
          </cell>
          <cell r="E6602" t="str">
            <v>40G</v>
          </cell>
          <cell r="F6602" t="str">
            <v>C</v>
          </cell>
          <cell r="G6602" t="str">
            <v>SEGU</v>
          </cell>
        </row>
        <row r="6603">
          <cell r="B6603" t="str">
            <v>SEGU-272010</v>
          </cell>
          <cell r="C6603" t="str">
            <v>272010</v>
          </cell>
          <cell r="D6603" t="str">
            <v>PRIMA EN COLOCACION BOCEAS</v>
          </cell>
          <cell r="E6603" t="str">
            <v>40G</v>
          </cell>
          <cell r="F6603" t="str">
            <v>C</v>
          </cell>
          <cell r="G6603" t="str">
            <v>SEGU</v>
          </cell>
        </row>
        <row r="6604">
          <cell r="B6604" t="str">
            <v>SEGU-272015</v>
          </cell>
          <cell r="C6604" t="str">
            <v>272015</v>
          </cell>
          <cell r="D6604" t="str">
            <v>UTILIDADES POR VENTA DE ACTIVOS</v>
          </cell>
          <cell r="E6604" t="str">
            <v>40G</v>
          </cell>
          <cell r="F6604" t="str">
            <v>C</v>
          </cell>
          <cell r="G6604" t="str">
            <v>SEGU</v>
          </cell>
        </row>
        <row r="6605">
          <cell r="B6605" t="str">
            <v>SEGU-272080</v>
          </cell>
          <cell r="C6605" t="str">
            <v>272080</v>
          </cell>
          <cell r="D6605" t="str">
            <v>CREDITO MERCANTIL</v>
          </cell>
          <cell r="E6605" t="str">
            <v>40G</v>
          </cell>
          <cell r="F6605" t="str">
            <v>C</v>
          </cell>
          <cell r="G6605" t="str">
            <v>SEGU</v>
          </cell>
        </row>
        <row r="6606">
          <cell r="B6606" t="str">
            <v>SEGU-272085</v>
          </cell>
          <cell r="C6606" t="str">
            <v>272085</v>
          </cell>
          <cell r="D6606" t="str">
            <v>UTILIDAD POR AJUSTE EN VALORACIÓN DE TÍTULOS DE RENTA FIJA</v>
          </cell>
          <cell r="E6606" t="str">
            <v>40G</v>
          </cell>
          <cell r="F6606" t="str">
            <v>C</v>
          </cell>
          <cell r="G6606" t="str">
            <v>SEGU</v>
          </cell>
        </row>
        <row r="6607">
          <cell r="B6607" t="str">
            <v>SEGU-272091</v>
          </cell>
          <cell r="C6607" t="str">
            <v>272091</v>
          </cell>
          <cell r="D6607" t="str">
            <v>DEFECTO DEL COSTO DE LA INVERSIÓN SOBRE EL VALOR EN LIBROS</v>
          </cell>
          <cell r="E6607" t="str">
            <v>40G</v>
          </cell>
          <cell r="F6607" t="str">
            <v>C</v>
          </cell>
          <cell r="G6607" t="str">
            <v>SEGU</v>
          </cell>
        </row>
        <row r="6608">
          <cell r="B6608" t="str">
            <v>SEGU-272093</v>
          </cell>
          <cell r="C6608" t="str">
            <v>272093</v>
          </cell>
          <cell r="D6608" t="str">
            <v>CÁMARA DE COMPENSACIÓN DEL SOAT</v>
          </cell>
          <cell r="E6608" t="str">
            <v>40G</v>
          </cell>
          <cell r="F6608" t="str">
            <v>C</v>
          </cell>
          <cell r="G6608" t="str">
            <v>SEGU</v>
          </cell>
        </row>
        <row r="6609">
          <cell r="B6609" t="str">
            <v>SEGU-272095</v>
          </cell>
          <cell r="C6609" t="str">
            <v>272095</v>
          </cell>
          <cell r="D6609" t="str">
            <v>OTROS</v>
          </cell>
          <cell r="E6609" t="str">
            <v>40G</v>
          </cell>
          <cell r="F6609" t="str">
            <v>C</v>
          </cell>
          <cell r="G6609" t="str">
            <v>SEGU</v>
          </cell>
        </row>
        <row r="6610">
          <cell r="B6610" t="str">
            <v>SEGU-2740</v>
          </cell>
          <cell r="C6610" t="str">
            <v>2740</v>
          </cell>
          <cell r="D6610" t="str">
            <v>PENSIONES DE JUBILACION</v>
          </cell>
          <cell r="G6610" t="str">
            <v>SEGU</v>
          </cell>
        </row>
        <row r="6611">
          <cell r="B6611" t="str">
            <v>SEGU-274005</v>
          </cell>
          <cell r="C6611" t="str">
            <v>274005</v>
          </cell>
          <cell r="D6611" t="str">
            <v>CALCULO ACTUARIAL PENSIONES DE JUBILACION (CR)</v>
          </cell>
          <cell r="E6611" t="str">
            <v>40F</v>
          </cell>
          <cell r="F6611" t="str">
            <v>C</v>
          </cell>
          <cell r="G6611" t="str">
            <v>SEGU</v>
          </cell>
        </row>
        <row r="6612">
          <cell r="B6612" t="str">
            <v>SEGU-274010</v>
          </cell>
          <cell r="C6612" t="str">
            <v>274010</v>
          </cell>
          <cell r="D6612" t="str">
            <v>PENSIONES DE JUBILACION POR AMORTIZAR (DB)</v>
          </cell>
          <cell r="E6612" t="str">
            <v>40F</v>
          </cell>
          <cell r="F6612" t="str">
            <v>C</v>
          </cell>
          <cell r="G6612" t="str">
            <v>SEGU</v>
          </cell>
        </row>
        <row r="6613">
          <cell r="B6613" t="str">
            <v>SEGU-2747</v>
          </cell>
          <cell r="C6613" t="str">
            <v>2747</v>
          </cell>
          <cell r="D6613" t="str">
            <v>CREDITO POR CORRECCION MONETARIA DIFERIDA</v>
          </cell>
          <cell r="G6613" t="str">
            <v>SEGU</v>
          </cell>
        </row>
        <row r="6614">
          <cell r="B6614" t="str">
            <v>SEGU-274718</v>
          </cell>
          <cell r="C6614" t="str">
            <v>274718</v>
          </cell>
          <cell r="D6614" t="str">
            <v>PROPIEDADES Y EQUIPO</v>
          </cell>
          <cell r="E6614" t="str">
            <v>40G</v>
          </cell>
          <cell r="F6614" t="str">
            <v>C</v>
          </cell>
          <cell r="G6614" t="str">
            <v>SEGU</v>
          </cell>
        </row>
        <row r="6615">
          <cell r="B6615" t="str">
            <v>SEGU-274719</v>
          </cell>
          <cell r="C6615" t="str">
            <v>274719</v>
          </cell>
          <cell r="D6615" t="str">
            <v>OTROS ACTIVOS</v>
          </cell>
          <cell r="E6615" t="str">
            <v>40G</v>
          </cell>
          <cell r="F6615" t="str">
            <v>C</v>
          </cell>
          <cell r="G6615" t="str">
            <v>SEGU</v>
          </cell>
        </row>
        <row r="6616">
          <cell r="B6616" t="str">
            <v>SEGU-2750</v>
          </cell>
          <cell r="C6616" t="str">
            <v>2750</v>
          </cell>
          <cell r="D6616" t="str">
            <v>ANTICIPOS INCREMENTO DE CAPITAL</v>
          </cell>
          <cell r="G6616" t="str">
            <v>SEGU</v>
          </cell>
        </row>
        <row r="6617">
          <cell r="B6617" t="str">
            <v>SEGU-2755</v>
          </cell>
          <cell r="C6617" t="str">
            <v>2755</v>
          </cell>
          <cell r="D6617" t="str">
            <v>IMPUESTO DE RENTA DIFERIDO</v>
          </cell>
          <cell r="G6617" t="str">
            <v>SEGU</v>
          </cell>
        </row>
        <row r="6618">
          <cell r="B6618" t="str">
            <v>SEGU-2775</v>
          </cell>
          <cell r="C6618" t="str">
            <v>2775</v>
          </cell>
          <cell r="D6618" t="str">
            <v>FONDOS COOPERATIVOS ESPECIFICOS</v>
          </cell>
          <cell r="G6618" t="str">
            <v>SEGU</v>
          </cell>
        </row>
        <row r="6619">
          <cell r="B6619" t="str">
            <v>SEGU-277505</v>
          </cell>
          <cell r="C6619" t="str">
            <v>277505</v>
          </cell>
          <cell r="D6619" t="str">
            <v>DE EDUCACION</v>
          </cell>
          <cell r="E6619" t="str">
            <v>40G</v>
          </cell>
          <cell r="F6619" t="str">
            <v>C</v>
          </cell>
          <cell r="G6619" t="str">
            <v>SEGU</v>
          </cell>
        </row>
        <row r="6620">
          <cell r="B6620" t="str">
            <v>SEGU-277510</v>
          </cell>
          <cell r="C6620" t="str">
            <v>277510</v>
          </cell>
          <cell r="D6620" t="str">
            <v>DE SOLIDARIDAD</v>
          </cell>
          <cell r="E6620" t="str">
            <v>40G</v>
          </cell>
          <cell r="F6620" t="str">
            <v>C</v>
          </cell>
          <cell r="G6620" t="str">
            <v>SEGU</v>
          </cell>
        </row>
        <row r="6621">
          <cell r="B6621" t="str">
            <v>SEGU-2795</v>
          </cell>
          <cell r="C6621" t="str">
            <v>2795</v>
          </cell>
          <cell r="D6621" t="str">
            <v>DIVERSOS</v>
          </cell>
          <cell r="G6621" t="str">
            <v>SEGU</v>
          </cell>
        </row>
        <row r="6622">
          <cell r="B6622" t="str">
            <v>SEGU-279505</v>
          </cell>
          <cell r="C6622" t="str">
            <v>279505</v>
          </cell>
          <cell r="D6622" t="str">
            <v xml:space="preserve">ABONOS PARA APLICAR A OBLIGACIONES AL COBRO </v>
          </cell>
          <cell r="E6622" t="str">
            <v>40G</v>
          </cell>
          <cell r="F6622" t="str">
            <v>C</v>
          </cell>
          <cell r="G6622" t="str">
            <v>SEGU</v>
          </cell>
        </row>
        <row r="6623">
          <cell r="B6623" t="str">
            <v>SEGU-279510</v>
          </cell>
          <cell r="C6623" t="str">
            <v>279510</v>
          </cell>
          <cell r="D6623" t="str">
            <v>SOBRANTES EN CAJA</v>
          </cell>
          <cell r="E6623" t="str">
            <v>40G</v>
          </cell>
          <cell r="F6623" t="str">
            <v>C</v>
          </cell>
          <cell r="G6623" t="str">
            <v>SEGU</v>
          </cell>
        </row>
        <row r="6624">
          <cell r="B6624" t="str">
            <v>SEGU-279520</v>
          </cell>
          <cell r="C6624" t="str">
            <v>279520</v>
          </cell>
          <cell r="D6624" t="str">
            <v>SOBRANTES DE PRIMAS</v>
          </cell>
          <cell r="E6624" t="str">
            <v>40G</v>
          </cell>
          <cell r="F6624" t="str">
            <v>C</v>
          </cell>
          <cell r="G6624" t="str">
            <v>SEGU</v>
          </cell>
        </row>
        <row r="6625">
          <cell r="B6625" t="str">
            <v>SEGU-279595</v>
          </cell>
          <cell r="C6625" t="str">
            <v>279595</v>
          </cell>
          <cell r="D6625" t="str">
            <v>OTROS</v>
          </cell>
          <cell r="E6625" t="str">
            <v>40G</v>
          </cell>
          <cell r="F6625" t="str">
            <v>C</v>
          </cell>
          <cell r="G6625" t="str">
            <v>SEGU</v>
          </cell>
        </row>
        <row r="6626">
          <cell r="B6626" t="str">
            <v>SEGU-2797</v>
          </cell>
          <cell r="C6626" t="str">
            <v>2797</v>
          </cell>
          <cell r="D6626" t="str">
            <v>CUENTA PASIVA DE REPORTE - PROGRAMAS ESPECIALES</v>
          </cell>
          <cell r="G6626" t="str">
            <v>SEGU</v>
          </cell>
        </row>
        <row r="6627">
          <cell r="B6627" t="str">
            <v>SEGU-279705</v>
          </cell>
          <cell r="C6627" t="str">
            <v>279705</v>
          </cell>
          <cell r="D6627" t="str">
            <v>ACTIVIDAD COMO ENTIDAD PROMOTORA DE SALUD</v>
          </cell>
          <cell r="E6627" t="str">
            <v>40G</v>
          </cell>
          <cell r="F6627" t="str">
            <v>C</v>
          </cell>
          <cell r="G6627" t="str">
            <v>SEGU</v>
          </cell>
        </row>
        <row r="6628">
          <cell r="B6628" t="str">
            <v>SEGU-2810</v>
          </cell>
          <cell r="C6628" t="str">
            <v>2810</v>
          </cell>
          <cell r="D6628" t="str">
            <v>OBLIGACIONES LABORALES</v>
          </cell>
          <cell r="G6628" t="str">
            <v>SEGU</v>
          </cell>
        </row>
        <row r="6629">
          <cell r="B6629" t="str">
            <v>SEGU-281005</v>
          </cell>
          <cell r="C6629" t="str">
            <v>281005</v>
          </cell>
          <cell r="D6629" t="str">
            <v>CESANTIAS EMPLEADOS</v>
          </cell>
          <cell r="E6629" t="str">
            <v>40F</v>
          </cell>
          <cell r="F6629" t="str">
            <v>C</v>
          </cell>
          <cell r="G6629" t="str">
            <v>SEGU</v>
          </cell>
        </row>
        <row r="6630">
          <cell r="B6630" t="str">
            <v>SEGU-281008</v>
          </cell>
          <cell r="C6630" t="str">
            <v>281008</v>
          </cell>
          <cell r="D6630" t="str">
            <v>CESANTIAS AGENTES</v>
          </cell>
          <cell r="E6630" t="str">
            <v>40F</v>
          </cell>
          <cell r="F6630" t="str">
            <v>C</v>
          </cell>
          <cell r="G6630" t="str">
            <v>SEGU</v>
          </cell>
        </row>
        <row r="6631">
          <cell r="B6631" t="str">
            <v>SEGU-281010</v>
          </cell>
          <cell r="C6631" t="str">
            <v>281010</v>
          </cell>
          <cell r="D6631" t="str">
            <v>INTERESES SOBRE CESANTIAS EMPLEADOS</v>
          </cell>
          <cell r="E6631" t="str">
            <v>40F</v>
          </cell>
          <cell r="F6631" t="str">
            <v>C</v>
          </cell>
          <cell r="G6631" t="str">
            <v>SEGU</v>
          </cell>
        </row>
        <row r="6632">
          <cell r="B6632" t="str">
            <v>SEGU-281013</v>
          </cell>
          <cell r="C6632" t="str">
            <v>281013</v>
          </cell>
          <cell r="D6632" t="str">
            <v>INTERESES SOBRE CESANTIAS AGENTES</v>
          </cell>
          <cell r="E6632" t="str">
            <v>40F</v>
          </cell>
          <cell r="F6632" t="str">
            <v>C</v>
          </cell>
          <cell r="G6632" t="str">
            <v>SEGU</v>
          </cell>
        </row>
        <row r="6633">
          <cell r="B6633" t="str">
            <v>SEGU-281015</v>
          </cell>
          <cell r="C6633" t="str">
            <v>281015</v>
          </cell>
          <cell r="D6633" t="str">
            <v>VACACIONES</v>
          </cell>
          <cell r="E6633" t="str">
            <v>40F</v>
          </cell>
          <cell r="F6633" t="str">
            <v>C</v>
          </cell>
          <cell r="G6633" t="str">
            <v>SEGU</v>
          </cell>
        </row>
        <row r="6634">
          <cell r="B6634" t="str">
            <v>SEGU-281020</v>
          </cell>
          <cell r="C6634" t="str">
            <v>281020</v>
          </cell>
          <cell r="D6634" t="str">
            <v>PRIMA LEGAL</v>
          </cell>
          <cell r="E6634" t="str">
            <v>40F</v>
          </cell>
          <cell r="F6634" t="str">
            <v>C</v>
          </cell>
          <cell r="G6634" t="str">
            <v>SEGU</v>
          </cell>
        </row>
        <row r="6635">
          <cell r="B6635" t="str">
            <v>SEGU-281025</v>
          </cell>
          <cell r="C6635" t="str">
            <v>281025</v>
          </cell>
          <cell r="D6635" t="str">
            <v>PRIMA EXTRALEGAL</v>
          </cell>
          <cell r="E6635" t="str">
            <v>40F</v>
          </cell>
          <cell r="F6635" t="str">
            <v>C</v>
          </cell>
          <cell r="G6635" t="str">
            <v>SEGU</v>
          </cell>
        </row>
        <row r="6636">
          <cell r="B6636" t="str">
            <v>SEGU-281030</v>
          </cell>
          <cell r="C6636" t="str">
            <v>281030</v>
          </cell>
          <cell r="D6636" t="str">
            <v>PRIMA DE VACACIONES</v>
          </cell>
          <cell r="E6636" t="str">
            <v>40F</v>
          </cell>
          <cell r="F6636" t="str">
            <v>C</v>
          </cell>
          <cell r="G6636" t="str">
            <v>SEGU</v>
          </cell>
        </row>
        <row r="6637">
          <cell r="B6637" t="str">
            <v>SEGU-281035</v>
          </cell>
          <cell r="C6637" t="str">
            <v>281035</v>
          </cell>
          <cell r="D6637" t="str">
            <v>BONIFICACIONES</v>
          </cell>
          <cell r="E6637" t="str">
            <v>40F</v>
          </cell>
          <cell r="F6637" t="str">
            <v>C</v>
          </cell>
          <cell r="G6637" t="str">
            <v>SEGU</v>
          </cell>
        </row>
        <row r="6638">
          <cell r="B6638" t="str">
            <v>SEGU-281040</v>
          </cell>
          <cell r="C6638" t="str">
            <v>281040</v>
          </cell>
          <cell r="D6638" t="str">
            <v xml:space="preserve">PRIMA DE ANTIGUEDAD </v>
          </cell>
          <cell r="E6638" t="str">
            <v>40F</v>
          </cell>
          <cell r="F6638" t="str">
            <v>C</v>
          </cell>
          <cell r="G6638" t="str">
            <v>SEGU</v>
          </cell>
        </row>
        <row r="6639">
          <cell r="B6639" t="str">
            <v>SEGU-281045</v>
          </cell>
          <cell r="C6639" t="str">
            <v>281045</v>
          </cell>
          <cell r="D6639" t="str">
            <v>INSTITUTO DE SEGUROS SOCIALES</v>
          </cell>
          <cell r="E6639" t="str">
            <v>40F</v>
          </cell>
          <cell r="F6639" t="str">
            <v>C</v>
          </cell>
          <cell r="G6639" t="str">
            <v>SEGU</v>
          </cell>
        </row>
        <row r="6640">
          <cell r="B6640" t="str">
            <v>SEGU-281050</v>
          </cell>
          <cell r="C6640" t="str">
            <v>281050</v>
          </cell>
          <cell r="D6640" t="str">
            <v>FONDOS DE PENSIONES</v>
          </cell>
          <cell r="E6640" t="str">
            <v>40F</v>
          </cell>
          <cell r="F6640" t="str">
            <v>C</v>
          </cell>
          <cell r="G6640" t="str">
            <v>SEGU</v>
          </cell>
        </row>
        <row r="6641">
          <cell r="B6641" t="str">
            <v>SEGU-281095</v>
          </cell>
          <cell r="C6641" t="str">
            <v>281095</v>
          </cell>
          <cell r="D6641" t="str">
            <v>OTRAS PRESTACIONES</v>
          </cell>
          <cell r="E6641" t="str">
            <v>40F</v>
          </cell>
          <cell r="F6641" t="str">
            <v>C</v>
          </cell>
          <cell r="G6641" t="str">
            <v>SEGU</v>
          </cell>
        </row>
        <row r="6642">
          <cell r="B6642" t="str">
            <v>SEGU-2815</v>
          </cell>
          <cell r="C6642" t="str">
            <v>2815</v>
          </cell>
          <cell r="D6642" t="str">
            <v>IMPUESTOS</v>
          </cell>
          <cell r="G6642" t="str">
            <v>SEGU</v>
          </cell>
        </row>
        <row r="6643">
          <cell r="B6643" t="str">
            <v>SEGU-281505</v>
          </cell>
          <cell r="C6643" t="str">
            <v>281505</v>
          </cell>
          <cell r="D6643" t="str">
            <v>RENTA Y COMPLEMENTARIOS</v>
          </cell>
          <cell r="E6643" t="str">
            <v>40E</v>
          </cell>
          <cell r="F6643" t="str">
            <v>C</v>
          </cell>
          <cell r="G6643" t="str">
            <v>SEGU</v>
          </cell>
        </row>
        <row r="6644">
          <cell r="B6644" t="str">
            <v>SEGU-281510</v>
          </cell>
          <cell r="C6644" t="str">
            <v>281510</v>
          </cell>
          <cell r="D6644" t="str">
            <v>INDUSTRIA Y COMERCIO</v>
          </cell>
          <cell r="E6644" t="str">
            <v>40E</v>
          </cell>
          <cell r="F6644" t="str">
            <v>C</v>
          </cell>
          <cell r="G6644" t="str">
            <v>SEGU</v>
          </cell>
        </row>
        <row r="6645">
          <cell r="B6645" t="str">
            <v>SEGU-281515</v>
          </cell>
          <cell r="C6645" t="str">
            <v>281515</v>
          </cell>
          <cell r="D6645" t="str">
            <v>PREDIAL</v>
          </cell>
          <cell r="E6645" t="str">
            <v>40E</v>
          </cell>
          <cell r="F6645" t="str">
            <v>C</v>
          </cell>
          <cell r="G6645" t="str">
            <v>SEGU</v>
          </cell>
        </row>
        <row r="6646">
          <cell r="B6646" t="str">
            <v>SEGU-281520</v>
          </cell>
          <cell r="C6646" t="str">
            <v>281520</v>
          </cell>
          <cell r="D6646" t="str">
            <v>VEHICULOS</v>
          </cell>
          <cell r="E6646" t="str">
            <v>40E</v>
          </cell>
          <cell r="F6646" t="str">
            <v>C</v>
          </cell>
          <cell r="G6646" t="str">
            <v>SEGU</v>
          </cell>
        </row>
        <row r="6647">
          <cell r="B6647" t="str">
            <v>SEGU-281595</v>
          </cell>
          <cell r="C6647" t="str">
            <v>281595</v>
          </cell>
          <cell r="D6647" t="str">
            <v>OTROS</v>
          </cell>
          <cell r="E6647" t="str">
            <v>40E</v>
          </cell>
          <cell r="F6647" t="str">
            <v>C</v>
          </cell>
          <cell r="G6647" t="str">
            <v>SEGU</v>
          </cell>
        </row>
        <row r="6648">
          <cell r="B6648" t="str">
            <v>SEGU-2820</v>
          </cell>
          <cell r="C6648" t="str">
            <v>2820</v>
          </cell>
          <cell r="D6648" t="str">
            <v>CONTRIBUCIONES Y AFILIACIONES</v>
          </cell>
          <cell r="G6648" t="str">
            <v>SEGU</v>
          </cell>
        </row>
        <row r="6649">
          <cell r="B6649" t="str">
            <v>SEGU-282005</v>
          </cell>
          <cell r="C6649" t="str">
            <v>282005</v>
          </cell>
          <cell r="D6649" t="str">
            <v xml:space="preserve">SUPERINTENDENCIA BANCARIA </v>
          </cell>
          <cell r="E6649" t="str">
            <v>40G</v>
          </cell>
          <cell r="F6649" t="str">
            <v>C</v>
          </cell>
          <cell r="G6649" t="str">
            <v>SEGU</v>
          </cell>
        </row>
        <row r="6650">
          <cell r="B6650" t="str">
            <v>SEGU-282008</v>
          </cell>
          <cell r="C6650" t="str">
            <v>282008</v>
          </cell>
          <cell r="D6650" t="str">
            <v>CAMARA DE COMERCIO</v>
          </cell>
          <cell r="E6650" t="str">
            <v>40G</v>
          </cell>
          <cell r="F6650" t="str">
            <v>C</v>
          </cell>
          <cell r="G6650" t="str">
            <v>SEGU</v>
          </cell>
        </row>
        <row r="6651">
          <cell r="B6651" t="str">
            <v>SEGU-282013</v>
          </cell>
          <cell r="C6651" t="str">
            <v>282013</v>
          </cell>
          <cell r="D6651" t="str">
            <v>FASECOLDA</v>
          </cell>
          <cell r="E6651" t="str">
            <v>40G</v>
          </cell>
          <cell r="F6651" t="str">
            <v>C</v>
          </cell>
          <cell r="G6651" t="str">
            <v>SEGU</v>
          </cell>
        </row>
        <row r="6652">
          <cell r="B6652" t="str">
            <v>SEGU-282020</v>
          </cell>
          <cell r="C6652" t="str">
            <v>282020</v>
          </cell>
          <cell r="D6652" t="str">
            <v>FOGAFIN</v>
          </cell>
          <cell r="E6652" t="str">
            <v>40G</v>
          </cell>
          <cell r="F6652" t="str">
            <v>C</v>
          </cell>
          <cell r="G6652" t="str">
            <v>SEGU</v>
          </cell>
        </row>
        <row r="6653">
          <cell r="B6653" t="str">
            <v>SEGU-282028</v>
          </cell>
          <cell r="C6653" t="str">
            <v>282028</v>
          </cell>
          <cell r="D6653" t="str">
            <v>FENALPROSE</v>
          </cell>
          <cell r="E6653" t="str">
            <v>40G</v>
          </cell>
          <cell r="F6653" t="str">
            <v>C</v>
          </cell>
          <cell r="G6653" t="str">
            <v>SEGU</v>
          </cell>
        </row>
        <row r="6654">
          <cell r="B6654" t="str">
            <v>SEGU-282045</v>
          </cell>
          <cell r="C6654" t="str">
            <v>282045</v>
          </cell>
          <cell r="D6654" t="str">
            <v xml:space="preserve">CONFEDERACION DE COOPERATIVAS DE COLOMBIA </v>
          </cell>
          <cell r="E6654" t="str">
            <v>40G</v>
          </cell>
          <cell r="F6654" t="str">
            <v>C</v>
          </cell>
          <cell r="G6654" t="str">
            <v>SEGU</v>
          </cell>
        </row>
        <row r="6655">
          <cell r="B6655" t="str">
            <v>SEGU-282063</v>
          </cell>
          <cell r="C6655" t="str">
            <v>282063</v>
          </cell>
          <cell r="D6655" t="str">
            <v>ACOAS</v>
          </cell>
          <cell r="E6655" t="str">
            <v>40G</v>
          </cell>
          <cell r="F6655" t="str">
            <v>C</v>
          </cell>
          <cell r="G6655" t="str">
            <v>SEGU</v>
          </cell>
        </row>
        <row r="6656">
          <cell r="B6656" t="str">
            <v>SEGU-282070</v>
          </cell>
          <cell r="C6656" t="str">
            <v>282070</v>
          </cell>
          <cell r="D6656" t="str">
            <v>ORGANIZACION DE COOPERATIVAS DE AMERICA</v>
          </cell>
          <cell r="E6656" t="str">
            <v>40G</v>
          </cell>
          <cell r="F6656" t="str">
            <v>C</v>
          </cell>
          <cell r="G6656" t="str">
            <v>SEGU</v>
          </cell>
        </row>
        <row r="6657">
          <cell r="B6657" t="str">
            <v>SEGU-282095</v>
          </cell>
          <cell r="C6657" t="str">
            <v>282095</v>
          </cell>
          <cell r="D6657" t="str">
            <v>OTRAS</v>
          </cell>
          <cell r="E6657" t="str">
            <v>40G</v>
          </cell>
          <cell r="F6657" t="str">
            <v>C</v>
          </cell>
          <cell r="G6657" t="str">
            <v>SEGU</v>
          </cell>
        </row>
        <row r="6658">
          <cell r="B6658" t="str">
            <v>SEGU-2860</v>
          </cell>
          <cell r="C6658" t="str">
            <v>2860</v>
          </cell>
          <cell r="D6658" t="str">
            <v>MULTAS Y SANCIONES SUPERINTENDENCIA BANCARIA</v>
          </cell>
          <cell r="G6658" t="str">
            <v>SEGU</v>
          </cell>
        </row>
        <row r="6659">
          <cell r="B6659" t="str">
            <v>SEGU-286015</v>
          </cell>
          <cell r="C6659" t="str">
            <v>286015</v>
          </cell>
          <cell r="D6659" t="str">
            <v>EXCESO EN ADQUISICION DE INVERSIONES</v>
          </cell>
          <cell r="E6659" t="str">
            <v>40G</v>
          </cell>
          <cell r="F6659" t="str">
            <v>C</v>
          </cell>
          <cell r="G6659" t="str">
            <v>SEGU</v>
          </cell>
        </row>
        <row r="6660">
          <cell r="B6660" t="str">
            <v>SEGU-286020</v>
          </cell>
          <cell r="C6660" t="str">
            <v>286020</v>
          </cell>
          <cell r="D6660" t="str">
            <v xml:space="preserve">DEFECTO EN INVERSIONES DE LAS RESERVAS Y OBLIGATORIAS </v>
          </cell>
          <cell r="E6660" t="str">
            <v>40G</v>
          </cell>
          <cell r="F6660" t="str">
            <v>C</v>
          </cell>
          <cell r="G6660" t="str">
            <v>SEGU</v>
          </cell>
        </row>
        <row r="6661">
          <cell r="B6661" t="str">
            <v>SEGU-286030</v>
          </cell>
          <cell r="C6661" t="str">
            <v>286030</v>
          </cell>
          <cell r="D6661" t="str">
            <v>MARGEN DE SOLVENCIA</v>
          </cell>
          <cell r="E6661" t="str">
            <v>40G</v>
          </cell>
          <cell r="F6661" t="str">
            <v>C</v>
          </cell>
          <cell r="G6661" t="str">
            <v>SEGU</v>
          </cell>
        </row>
        <row r="6662">
          <cell r="B6662" t="str">
            <v>SEGU-286095</v>
          </cell>
          <cell r="C6662" t="str">
            <v>286095</v>
          </cell>
          <cell r="D6662" t="str">
            <v>OTRAS</v>
          </cell>
          <cell r="E6662" t="str">
            <v>40G</v>
          </cell>
          <cell r="F6662" t="str">
            <v>C</v>
          </cell>
          <cell r="G6662" t="str">
            <v>SEGU</v>
          </cell>
        </row>
        <row r="6663">
          <cell r="B6663" t="str">
            <v>SEGU-2865</v>
          </cell>
          <cell r="C6663" t="str">
            <v>2865</v>
          </cell>
          <cell r="D6663" t="str">
            <v>MULTAS Y SANCIONES, LITIGIOS, INDEMNIZACIONES Y DEMANDAS</v>
          </cell>
          <cell r="G6663" t="str">
            <v>SEGU</v>
          </cell>
        </row>
        <row r="6664">
          <cell r="B6664" t="str">
            <v>SEGU-286510</v>
          </cell>
          <cell r="C6664" t="str">
            <v>286510</v>
          </cell>
          <cell r="D6664" t="str">
            <v>MULTAS Y SANCIONES OTRAS AUTORIDADES ADMINISTRATIVAS</v>
          </cell>
          <cell r="E6664" t="str">
            <v>40G</v>
          </cell>
          <cell r="F6664" t="str">
            <v>C</v>
          </cell>
          <cell r="G6664" t="str">
            <v>SEGU</v>
          </cell>
        </row>
        <row r="6665">
          <cell r="B6665" t="str">
            <v>SEGU-286520</v>
          </cell>
          <cell r="C6665" t="str">
            <v>286520</v>
          </cell>
          <cell r="D6665" t="str">
            <v>OTRAS INDEMNIZACIONES</v>
          </cell>
          <cell r="E6665" t="str">
            <v>40G</v>
          </cell>
          <cell r="F6665" t="str">
            <v>C</v>
          </cell>
          <cell r="G6665" t="str">
            <v>SEGU</v>
          </cell>
        </row>
        <row r="6666">
          <cell r="B6666" t="str">
            <v>SEGU-286525</v>
          </cell>
          <cell r="C6666" t="str">
            <v>286525</v>
          </cell>
          <cell r="D6666" t="str">
            <v>DEMANDAS LABORALES</v>
          </cell>
          <cell r="E6666" t="str">
            <v>40G</v>
          </cell>
          <cell r="F6666" t="str">
            <v>C</v>
          </cell>
          <cell r="G6666" t="str">
            <v>SEGU</v>
          </cell>
        </row>
        <row r="6667">
          <cell r="B6667" t="str">
            <v>SEGU-286530</v>
          </cell>
          <cell r="C6667" t="str">
            <v>286530</v>
          </cell>
          <cell r="D6667" t="str">
            <v>DEMANDAS POR INCUMPLIMIENTO DE CONTRATOS</v>
          </cell>
          <cell r="E6667" t="str">
            <v>40G</v>
          </cell>
          <cell r="F6667" t="str">
            <v>C</v>
          </cell>
          <cell r="G6667" t="str">
            <v>SEGU</v>
          </cell>
        </row>
        <row r="6668">
          <cell r="B6668" t="str">
            <v>SEGU-286535</v>
          </cell>
          <cell r="C6668" t="str">
            <v>286535</v>
          </cell>
          <cell r="D6668" t="str">
            <v>LITIGIOS EN PROCESO EJECUTIVO</v>
          </cell>
          <cell r="E6668" t="str">
            <v>40G</v>
          </cell>
          <cell r="F6668" t="str">
            <v>C</v>
          </cell>
          <cell r="G6668" t="str">
            <v>SEGU</v>
          </cell>
        </row>
        <row r="6669">
          <cell r="B6669" t="str">
            <v>SEGU-286540</v>
          </cell>
          <cell r="C6669" t="str">
            <v>286540</v>
          </cell>
          <cell r="D6669" t="str">
            <v>OTROS LITIGIOS EN PROCESO ADMINISTRATIVO JUDICIAL O ARBITRAL</v>
          </cell>
          <cell r="E6669" t="str">
            <v>40G</v>
          </cell>
          <cell r="F6669" t="str">
            <v>C</v>
          </cell>
          <cell r="G6669" t="str">
            <v>SEGU</v>
          </cell>
        </row>
        <row r="6670">
          <cell r="B6670" t="str">
            <v>SEGU-286595</v>
          </cell>
          <cell r="C6670" t="str">
            <v>286595</v>
          </cell>
          <cell r="D6670" t="str">
            <v>OTRAS</v>
          </cell>
          <cell r="E6670" t="str">
            <v>40G</v>
          </cell>
          <cell r="F6670" t="str">
            <v>C</v>
          </cell>
          <cell r="G6670" t="str">
            <v>SEGU</v>
          </cell>
        </row>
        <row r="6671">
          <cell r="B6671" t="str">
            <v>SEGU-2881</v>
          </cell>
          <cell r="C6671" t="str">
            <v>2881</v>
          </cell>
          <cell r="D6671" t="str">
            <v>OBLIGACIONES A FAVOR DE INTERMEDIARIOS</v>
          </cell>
          <cell r="G6671" t="str">
            <v>SEGU</v>
          </cell>
        </row>
        <row r="6672">
          <cell r="B6672" t="str">
            <v>SEGU-288105</v>
          </cell>
          <cell r="C6672" t="str">
            <v>288105</v>
          </cell>
          <cell r="D6672" t="str">
            <v>COMISIONES</v>
          </cell>
          <cell r="E6672" t="str">
            <v>40D</v>
          </cell>
          <cell r="F6672" t="str">
            <v>C</v>
          </cell>
          <cell r="G6672" t="str">
            <v>SEGU</v>
          </cell>
        </row>
        <row r="6673">
          <cell r="B6673" t="str">
            <v>SEGU-288110</v>
          </cell>
          <cell r="C6673" t="str">
            <v>288110</v>
          </cell>
          <cell r="D6673" t="str">
            <v>OTRAS</v>
          </cell>
          <cell r="E6673" t="str">
            <v>40D</v>
          </cell>
          <cell r="F6673" t="str">
            <v>C</v>
          </cell>
          <cell r="G6673" t="str">
            <v>SEGU</v>
          </cell>
        </row>
        <row r="6674">
          <cell r="B6674" t="str">
            <v>SEGU-2895</v>
          </cell>
          <cell r="C6674" t="str">
            <v>2895</v>
          </cell>
          <cell r="D6674" t="str">
            <v>DIVERSOS</v>
          </cell>
          <cell r="G6674" t="str">
            <v>SEGU</v>
          </cell>
        </row>
        <row r="6675">
          <cell r="B6675" t="str">
            <v>SEGU-289505</v>
          </cell>
          <cell r="C6675" t="str">
            <v>289505</v>
          </cell>
          <cell r="D6675" t="str">
            <v>INTERESES POR MULTAS Y SANCIONES</v>
          </cell>
          <cell r="E6675" t="str">
            <v>40G</v>
          </cell>
          <cell r="F6675" t="str">
            <v>C</v>
          </cell>
          <cell r="G6675" t="str">
            <v>SEGU</v>
          </cell>
        </row>
        <row r="6676">
          <cell r="B6676" t="str">
            <v>SEGU-289595</v>
          </cell>
          <cell r="C6676" t="str">
            <v>289595</v>
          </cell>
          <cell r="D6676" t="str">
            <v>OTROS</v>
          </cell>
          <cell r="E6676" t="str">
            <v>40G</v>
          </cell>
          <cell r="F6676" t="str">
            <v>C</v>
          </cell>
          <cell r="G6676" t="str">
            <v>SEGU</v>
          </cell>
        </row>
        <row r="6677">
          <cell r="B6677" t="str">
            <v>SEGU-2898</v>
          </cell>
          <cell r="C6677" t="str">
            <v>2898</v>
          </cell>
          <cell r="D6677" t="str">
            <v>INTERÉS MINORITARIO</v>
          </cell>
          <cell r="G6677" t="str">
            <v>SEGU</v>
          </cell>
        </row>
        <row r="6678">
          <cell r="B6678" t="str">
            <v>SEGU-289805</v>
          </cell>
          <cell r="C6678" t="str">
            <v>289805</v>
          </cell>
          <cell r="D6678" t="str">
            <v>SECTOR ASEGURADOR</v>
          </cell>
          <cell r="E6678" t="str">
            <v>40G</v>
          </cell>
          <cell r="F6678" t="str">
            <v>C</v>
          </cell>
          <cell r="G6678" t="str">
            <v>SEGU</v>
          </cell>
        </row>
        <row r="6679">
          <cell r="B6679" t="str">
            <v>SEGU-2905</v>
          </cell>
          <cell r="C6679" t="str">
            <v>2905</v>
          </cell>
          <cell r="D6679" t="str">
            <v>BONOS OBLIGATORIAMENTE CONVERTIBLES EN ACCIONES</v>
          </cell>
          <cell r="G6679" t="str">
            <v>SEGU</v>
          </cell>
        </row>
        <row r="6680">
          <cell r="B6680" t="str">
            <v>SEGU-3105</v>
          </cell>
          <cell r="C6680" t="str">
            <v>3105</v>
          </cell>
          <cell r="D6680" t="str">
            <v>CAPITAL SUSCRITO Y PAGADO</v>
          </cell>
          <cell r="G6680" t="str">
            <v>SEGU</v>
          </cell>
        </row>
        <row r="6681">
          <cell r="B6681" t="str">
            <v>SEGU-310505</v>
          </cell>
          <cell r="C6681" t="str">
            <v>310505</v>
          </cell>
          <cell r="D6681" t="str">
            <v>CAPITAL AUTORIZADO</v>
          </cell>
          <cell r="E6681" t="str">
            <v>41</v>
          </cell>
          <cell r="F6681" t="str">
            <v>C</v>
          </cell>
          <cell r="G6681" t="str">
            <v>SEGU</v>
          </cell>
        </row>
        <row r="6682">
          <cell r="B6682" t="str">
            <v>SEGU-310510</v>
          </cell>
          <cell r="C6682" t="str">
            <v>310510</v>
          </cell>
          <cell r="D6682" t="str">
            <v>CAPITAL POR SUSCRIBIR (‑)</v>
          </cell>
          <cell r="E6682" t="str">
            <v>41</v>
          </cell>
          <cell r="F6682" t="str">
            <v>D</v>
          </cell>
          <cell r="G6682" t="str">
            <v>SEGU</v>
          </cell>
        </row>
        <row r="6683">
          <cell r="B6683" t="str">
            <v>SEGU-310515</v>
          </cell>
          <cell r="C6683" t="str">
            <v>310515</v>
          </cell>
          <cell r="D6683" t="str">
            <v>CAPITAL SUSCRITO</v>
          </cell>
          <cell r="E6683" t="str">
            <v>41</v>
          </cell>
          <cell r="F6683" t="str">
            <v>C</v>
          </cell>
          <cell r="G6683" t="str">
            <v>SEGU</v>
          </cell>
        </row>
        <row r="6684">
          <cell r="B6684" t="str">
            <v>SEGU-310520</v>
          </cell>
          <cell r="C6684" t="str">
            <v>310520</v>
          </cell>
          <cell r="D6684" t="str">
            <v>CAPITAL SUSCRITO POR COBRAR (‑)</v>
          </cell>
          <cell r="E6684" t="str">
            <v>41</v>
          </cell>
          <cell r="F6684" t="str">
            <v>D</v>
          </cell>
          <cell r="G6684" t="str">
            <v>SEGU</v>
          </cell>
        </row>
        <row r="6685">
          <cell r="B6685" t="str">
            <v>SEGU-3135</v>
          </cell>
          <cell r="C6685" t="str">
            <v>3135</v>
          </cell>
          <cell r="D6685" t="str">
            <v>APORTES SOCIALES</v>
          </cell>
          <cell r="G6685" t="str">
            <v>SEGU</v>
          </cell>
        </row>
        <row r="6686">
          <cell r="B6686" t="str">
            <v>SEGU-3145</v>
          </cell>
          <cell r="C6686" t="str">
            <v>3145</v>
          </cell>
          <cell r="D6686" t="str">
            <v>CUOTAS SOCIALES</v>
          </cell>
          <cell r="G6686" t="str">
            <v>SEGU</v>
          </cell>
        </row>
        <row r="6687">
          <cell r="B6687" t="str">
            <v>SEGU-3150</v>
          </cell>
          <cell r="C6687" t="str">
            <v>3150</v>
          </cell>
          <cell r="D6687" t="str">
            <v>AJUSTE POR CONVERSIÓN DE ESTADOS FINANCIEROS</v>
          </cell>
          <cell r="G6687" t="str">
            <v>SEGU</v>
          </cell>
        </row>
        <row r="6688">
          <cell r="B6688" t="str">
            <v>SEGU-3205</v>
          </cell>
          <cell r="C6688" t="str">
            <v>3205</v>
          </cell>
          <cell r="D6688" t="str">
            <v>RESERVA LEGAL</v>
          </cell>
          <cell r="G6688" t="str">
            <v>SEGU</v>
          </cell>
        </row>
        <row r="6689">
          <cell r="B6689" t="str">
            <v>SEGU-3210</v>
          </cell>
          <cell r="C6689" t="str">
            <v>3210</v>
          </cell>
          <cell r="D6689" t="str">
            <v>RESERVAS ESTATUTARIAS</v>
          </cell>
          <cell r="G6689" t="str">
            <v>SEGU</v>
          </cell>
        </row>
        <row r="6690">
          <cell r="B6690" t="str">
            <v>SEGU-3215</v>
          </cell>
          <cell r="C6690" t="str">
            <v>3215</v>
          </cell>
          <cell r="D6690" t="str">
            <v>RESERVAS OCASIONALES</v>
          </cell>
          <cell r="G6690" t="str">
            <v>SEGU</v>
          </cell>
        </row>
        <row r="6691">
          <cell r="B6691" t="str">
            <v>SEGU-321505</v>
          </cell>
          <cell r="C6691" t="str">
            <v>321505</v>
          </cell>
          <cell r="D6691" t="str">
            <v>A DISPOSICION DE LA JUNTA DIRECTIVA</v>
          </cell>
          <cell r="E6691" t="str">
            <v>41</v>
          </cell>
          <cell r="F6691" t="str">
            <v>C</v>
          </cell>
          <cell r="G6691" t="str">
            <v>SEGU</v>
          </cell>
        </row>
        <row r="6692">
          <cell r="B6692" t="str">
            <v>SEGU-321510</v>
          </cell>
          <cell r="C6692" t="str">
            <v>321510</v>
          </cell>
          <cell r="D6692" t="str">
            <v>PARA PROTECCION DE INVERSIONES</v>
          </cell>
          <cell r="E6692" t="str">
            <v>41</v>
          </cell>
          <cell r="F6692" t="str">
            <v>C</v>
          </cell>
          <cell r="G6692" t="str">
            <v>SEGU</v>
          </cell>
        </row>
        <row r="6693">
          <cell r="B6693" t="str">
            <v>SEGU-321515</v>
          </cell>
          <cell r="C6693" t="str">
            <v>321515</v>
          </cell>
          <cell r="D6693" t="str">
            <v>PARA PROTECCION DE CARTERA DE CREDITOS</v>
          </cell>
          <cell r="E6693" t="str">
            <v>41</v>
          </cell>
          <cell r="F6693" t="str">
            <v>C</v>
          </cell>
          <cell r="G6693" t="str">
            <v>SEGU</v>
          </cell>
        </row>
        <row r="6694">
          <cell r="B6694" t="str">
            <v>SEGU-321520</v>
          </cell>
          <cell r="C6694" t="str">
            <v>321520</v>
          </cell>
          <cell r="D6694" t="str">
            <v>PARA BENEFICENCIA Y DONACIONES</v>
          </cell>
          <cell r="E6694" t="str">
            <v>41</v>
          </cell>
          <cell r="F6694" t="str">
            <v>C</v>
          </cell>
          <cell r="G6694" t="str">
            <v>SEGU</v>
          </cell>
        </row>
        <row r="6695">
          <cell r="B6695" t="str">
            <v>SEGU-321525</v>
          </cell>
          <cell r="C6695" t="str">
            <v>321525</v>
          </cell>
          <cell r="D6695" t="str">
            <v>POR DISPOSICIONES FISCALES</v>
          </cell>
          <cell r="E6695" t="str">
            <v>41</v>
          </cell>
          <cell r="F6695" t="str">
            <v>C</v>
          </cell>
          <cell r="G6695" t="str">
            <v>SEGU</v>
          </cell>
        </row>
        <row r="6696">
          <cell r="B6696" t="str">
            <v>SEGU-321530</v>
          </cell>
          <cell r="C6696" t="str">
            <v>321530</v>
          </cell>
          <cell r="D6696" t="str">
            <v>PARA READQUISICION DE ACCIONES</v>
          </cell>
          <cell r="E6696" t="str">
            <v>41</v>
          </cell>
          <cell r="F6696" t="str">
            <v>C</v>
          </cell>
          <cell r="G6696" t="str">
            <v>SEGU</v>
          </cell>
        </row>
        <row r="6697">
          <cell r="B6697" t="str">
            <v>SEGU-321531</v>
          </cell>
          <cell r="C6697" t="str">
            <v>321531</v>
          </cell>
          <cell r="D6697" t="str">
            <v>ACCIONES PROPIAS READQUIRIDAS (‑)</v>
          </cell>
          <cell r="E6697" t="str">
            <v>41</v>
          </cell>
          <cell r="F6697" t="str">
            <v>C</v>
          </cell>
          <cell r="G6697" t="str">
            <v>SEGU</v>
          </cell>
        </row>
        <row r="6698">
          <cell r="B6698" t="str">
            <v>SEGU-321535</v>
          </cell>
          <cell r="C6698" t="str">
            <v>321535</v>
          </cell>
          <cell r="D6698" t="str">
            <v>PARA ADQUISICION, MEJORA O REMODELACION DE PROPIEDADES Y EQUIPO</v>
          </cell>
          <cell r="E6698" t="str">
            <v>41</v>
          </cell>
          <cell r="F6698" t="str">
            <v>C</v>
          </cell>
          <cell r="G6698" t="str">
            <v>SEGU</v>
          </cell>
        </row>
        <row r="6699">
          <cell r="B6699" t="str">
            <v>SEGU-321595</v>
          </cell>
          <cell r="C6699" t="str">
            <v>321595</v>
          </cell>
          <cell r="D6699" t="str">
            <v>OTRAS</v>
          </cell>
          <cell r="E6699" t="str">
            <v>41</v>
          </cell>
          <cell r="F6699" t="str">
            <v>C</v>
          </cell>
          <cell r="G6699" t="str">
            <v>SEGU</v>
          </cell>
        </row>
        <row r="6700">
          <cell r="B6700" t="str">
            <v>SEGU-3315</v>
          </cell>
          <cell r="C6700" t="str">
            <v>3315</v>
          </cell>
          <cell r="D6700" t="str">
            <v>AMORTIZACION DE APORTES SOCIALES</v>
          </cell>
          <cell r="G6700" t="str">
            <v>SEGU</v>
          </cell>
        </row>
        <row r="6701">
          <cell r="B6701" t="str">
            <v>SEGU-3320</v>
          </cell>
          <cell r="C6701" t="str">
            <v>3320</v>
          </cell>
          <cell r="D6701" t="str">
            <v>FONDO DE GARANTIAS</v>
          </cell>
          <cell r="G6701" t="str">
            <v>SEGU</v>
          </cell>
        </row>
        <row r="6702">
          <cell r="B6702" t="str">
            <v>SEGU-3325</v>
          </cell>
          <cell r="C6702" t="str">
            <v>3325</v>
          </cell>
          <cell r="D6702" t="str">
            <v>FONDOS DE CAPITAL</v>
          </cell>
          <cell r="G6702" t="str">
            <v>SEGU</v>
          </cell>
        </row>
        <row r="6703">
          <cell r="B6703" t="str">
            <v>SEGU-3330</v>
          </cell>
          <cell r="C6703" t="str">
            <v>3330</v>
          </cell>
          <cell r="D6703" t="str">
            <v>FONDO DE REVALORIZACION DE APORTES</v>
          </cell>
          <cell r="G6703" t="str">
            <v>SEGU</v>
          </cell>
        </row>
        <row r="6704">
          <cell r="B6704" t="str">
            <v>SEGU-3340</v>
          </cell>
          <cell r="C6704" t="str">
            <v>3340</v>
          </cell>
          <cell r="D6704" t="str">
            <v>OTROS FONDOS</v>
          </cell>
          <cell r="G6704" t="str">
            <v>SEGU</v>
          </cell>
        </row>
        <row r="6705">
          <cell r="B6705" t="str">
            <v>SEGU-3405</v>
          </cell>
          <cell r="C6705" t="str">
            <v>3405</v>
          </cell>
          <cell r="D6705" t="str">
            <v>PRIMA EN COLOCACION DE ACCIONES</v>
          </cell>
          <cell r="G6705" t="str">
            <v>SEGU</v>
          </cell>
        </row>
        <row r="6706">
          <cell r="B6706" t="str">
            <v>SEGU-3410</v>
          </cell>
          <cell r="C6706" t="str">
            <v>3410</v>
          </cell>
          <cell r="D6706" t="str">
            <v>DONACIONES</v>
          </cell>
          <cell r="G6706" t="str">
            <v>SEGU</v>
          </cell>
        </row>
        <row r="6707">
          <cell r="B6707" t="str">
            <v>SEGU-3413</v>
          </cell>
          <cell r="C6707" t="str">
            <v>3413</v>
          </cell>
          <cell r="D6707" t="str">
            <v>GANANCIAS O PERDIDAS ACUMULADAS NO REALIZADAS EN INVERSIONES DISPONIBLES PARA LA VENTA</v>
          </cell>
          <cell r="G6707" t="str">
            <v>SEGU</v>
          </cell>
        </row>
        <row r="6708">
          <cell r="B6708" t="str">
            <v>SEGU-341305</v>
          </cell>
          <cell r="C6708" t="str">
            <v>341305</v>
          </cell>
          <cell r="D6708" t="str">
            <v>TITULOS DE DEUDA</v>
          </cell>
          <cell r="E6708" t="str">
            <v>41</v>
          </cell>
          <cell r="F6708" t="str">
            <v>C</v>
          </cell>
          <cell r="G6708" t="str">
            <v>SEGU</v>
          </cell>
        </row>
        <row r="6709">
          <cell r="B6709" t="str">
            <v>SEGU-341310</v>
          </cell>
          <cell r="C6709" t="str">
            <v>341310</v>
          </cell>
          <cell r="D6709" t="str">
            <v>TITULOS PARTICIPATIVOS DE ALTA O MEDIA BURSATILIDAD</v>
          </cell>
          <cell r="E6709" t="str">
            <v>41</v>
          </cell>
          <cell r="F6709" t="str">
            <v>C</v>
          </cell>
          <cell r="G6709" t="str">
            <v>SEGU</v>
          </cell>
        </row>
        <row r="6710">
          <cell r="B6710" t="str">
            <v>SEGU-341315</v>
          </cell>
          <cell r="C6710" t="str">
            <v>341315</v>
          </cell>
          <cell r="D6710" t="str">
            <v>TITULOS PARTICIPATIVOS DE PROCESOS DE TITULARIZACION</v>
          </cell>
          <cell r="E6710" t="str">
            <v>41</v>
          </cell>
          <cell r="F6710" t="str">
            <v>C</v>
          </cell>
          <cell r="G6710" t="str">
            <v>SEGU</v>
          </cell>
        </row>
        <row r="6711">
          <cell r="B6711" t="str">
            <v>SEGU-341320</v>
          </cell>
          <cell r="C6711" t="str">
            <v>341320</v>
          </cell>
          <cell r="D6711" t="str">
            <v>EN TRANSFERENCIA TEMPORAL DE VALORES</v>
          </cell>
          <cell r="E6711" t="str">
            <v>41</v>
          </cell>
          <cell r="F6711" t="str">
            <v>C</v>
          </cell>
          <cell r="G6711" t="str">
            <v>SEGU</v>
          </cell>
        </row>
        <row r="6712">
          <cell r="B6712" t="str">
            <v>SEGU-3415</v>
          </cell>
          <cell r="C6712" t="str">
            <v>3415</v>
          </cell>
          <cell r="D6712" t="str">
            <v>VALORIZACIONES</v>
          </cell>
          <cell r="G6712" t="str">
            <v>SEGU</v>
          </cell>
        </row>
        <row r="6713">
          <cell r="B6713" t="str">
            <v>SEGU-341507</v>
          </cell>
          <cell r="C6713" t="str">
            <v>341507</v>
          </cell>
          <cell r="D6713" t="str">
            <v>APORTES PERMANENTES</v>
          </cell>
          <cell r="E6713" t="str">
            <v>41</v>
          </cell>
          <cell r="F6713" t="str">
            <v>C</v>
          </cell>
          <cell r="G6713" t="str">
            <v>SEGU</v>
          </cell>
        </row>
        <row r="6714">
          <cell r="B6714" t="str">
            <v>SEGU-341510</v>
          </cell>
          <cell r="C6714" t="str">
            <v>341510</v>
          </cell>
          <cell r="D6714" t="str">
            <v>PROPIEDADES Y EQUIPO</v>
          </cell>
          <cell r="E6714" t="str">
            <v>41</v>
          </cell>
          <cell r="F6714" t="str">
            <v>C</v>
          </cell>
          <cell r="G6714" t="str">
            <v>SEGU</v>
          </cell>
        </row>
        <row r="6715">
          <cell r="B6715" t="str">
            <v>SEGU-341515</v>
          </cell>
          <cell r="C6715" t="str">
            <v>341515</v>
          </cell>
          <cell r="D6715" t="str">
            <v>BIENES RECIBIDOS EN PAGO</v>
          </cell>
          <cell r="E6715" t="str">
            <v>41</v>
          </cell>
          <cell r="F6715" t="str">
            <v>C</v>
          </cell>
          <cell r="G6715" t="str">
            <v>SEGU</v>
          </cell>
        </row>
        <row r="6716">
          <cell r="B6716" t="str">
            <v>SEGU-341525</v>
          </cell>
          <cell r="C6716" t="str">
            <v>341525</v>
          </cell>
          <cell r="D6716" t="str">
            <v>BIENES REALIZABLES</v>
          </cell>
          <cell r="E6716" t="str">
            <v>41</v>
          </cell>
          <cell r="F6716" t="str">
            <v>C</v>
          </cell>
          <cell r="G6716" t="str">
            <v>SEGU</v>
          </cell>
        </row>
        <row r="6717">
          <cell r="B6717" t="str">
            <v>SEGU-341530</v>
          </cell>
          <cell r="C6717" t="str">
            <v>341530</v>
          </cell>
          <cell r="D6717" t="str">
            <v>PATRIMONIO AUTONOMO - SANEAMIENTO FOGAFIN</v>
          </cell>
          <cell r="E6717" t="str">
            <v>41</v>
          </cell>
          <cell r="F6717" t="str">
            <v>C</v>
          </cell>
          <cell r="G6717" t="str">
            <v>SEGU</v>
          </cell>
        </row>
        <row r="6718">
          <cell r="B6718" t="str">
            <v>SEGU-341535</v>
          </cell>
          <cell r="C6718" t="str">
            <v>341535</v>
          </cell>
          <cell r="D6718" t="str">
            <v>PATRIMONIO AUTONOMO – SANEAMIENTO VOLUNTARIO</v>
          </cell>
          <cell r="E6718" t="str">
            <v>41</v>
          </cell>
          <cell r="F6718" t="str">
            <v>C</v>
          </cell>
          <cell r="G6718" t="str">
            <v>SEGU</v>
          </cell>
        </row>
        <row r="6719">
          <cell r="B6719" t="str">
            <v>SEGU-341550</v>
          </cell>
          <cell r="C6719" t="str">
            <v>341550</v>
          </cell>
          <cell r="D6719" t="str">
            <v>INVERSIONES DISPONIBLES PARA LA VENTA EN TITULOS PARTICIPATIVOS DE BAJA O MINIMA BURSATILIDAD O SIN COTIZACION EN BOLSA</v>
          </cell>
          <cell r="E6719" t="str">
            <v>41</v>
          </cell>
          <cell r="F6719" t="str">
            <v>C</v>
          </cell>
          <cell r="G6719" t="str">
            <v>SEGU</v>
          </cell>
        </row>
        <row r="6720">
          <cell r="B6720" t="str">
            <v>SEGU-341580</v>
          </cell>
          <cell r="C6720" t="str">
            <v>341580</v>
          </cell>
          <cell r="D6720" t="str">
            <v>BIENES DE ARTE Y CULTURA</v>
          </cell>
          <cell r="E6720" t="str">
            <v>41</v>
          </cell>
          <cell r="F6720" t="str">
            <v>C</v>
          </cell>
          <cell r="G6720" t="str">
            <v>SEGU</v>
          </cell>
        </row>
        <row r="6721">
          <cell r="B6721" t="str">
            <v>SEGU-3416</v>
          </cell>
          <cell r="C6721" t="str">
            <v>3416</v>
          </cell>
          <cell r="D6721" t="str">
            <v>DESVALORIZACIONES (DB)</v>
          </cell>
          <cell r="G6721" t="str">
            <v>SEGU</v>
          </cell>
        </row>
        <row r="6722">
          <cell r="B6722" t="str">
            <v>SEGU-341650</v>
          </cell>
          <cell r="C6722" t="str">
            <v>341650</v>
          </cell>
          <cell r="D6722" t="str">
            <v>INVERSIONES DISPONIBLES PARA LA VENTA EN TITULOS PARTICIPATIVOS DE BAJA O MINIMA BURSATILIDAD O SIN COTIZACION EN BOLSA (DB)</v>
          </cell>
          <cell r="E6722" t="str">
            <v>41</v>
          </cell>
          <cell r="F6722" t="str">
            <v>C</v>
          </cell>
          <cell r="G6722" t="str">
            <v>SEGU</v>
          </cell>
        </row>
        <row r="6723">
          <cell r="B6723" t="str">
            <v>SEGU-3417</v>
          </cell>
          <cell r="C6723" t="str">
            <v>3417</v>
          </cell>
          <cell r="D6723" t="str">
            <v>REVALORIZACION DEL PATRIMONIO</v>
          </cell>
          <cell r="G6723" t="str">
            <v>SEGU</v>
          </cell>
        </row>
        <row r="6724">
          <cell r="B6724" t="str">
            <v>SEGU-3420</v>
          </cell>
          <cell r="C6724" t="str">
            <v>3420</v>
          </cell>
          <cell r="D6724" t="str">
            <v>AJUSTE DE CAMBIOS</v>
          </cell>
          <cell r="G6724" t="str">
            <v>SEGU</v>
          </cell>
        </row>
        <row r="6725">
          <cell r="B6725" t="str">
            <v>SEGU-342010</v>
          </cell>
          <cell r="C6725" t="str">
            <v>342010</v>
          </cell>
          <cell r="D6725" t="str">
            <v>INVERSIONES EN EL EXTERIOR</v>
          </cell>
          <cell r="E6725" t="str">
            <v>41</v>
          </cell>
          <cell r="F6725" t="str">
            <v>C</v>
          </cell>
          <cell r="G6725" t="str">
            <v>SEGU</v>
          </cell>
        </row>
        <row r="6726">
          <cell r="B6726" t="str">
            <v>SEGU-342020</v>
          </cell>
          <cell r="C6726" t="str">
            <v>342020</v>
          </cell>
          <cell r="D6726" t="str">
            <v>TITULOS CANJEABLES POR CERTIFICADOS DE CAMBIO</v>
          </cell>
          <cell r="E6726" t="str">
            <v>41</v>
          </cell>
          <cell r="F6726" t="str">
            <v>C</v>
          </cell>
          <cell r="G6726" t="str">
            <v>SEGU</v>
          </cell>
        </row>
        <row r="6727">
          <cell r="B6727" t="str">
            <v>SEGU-342095</v>
          </cell>
          <cell r="C6727" t="str">
            <v>342095</v>
          </cell>
          <cell r="D6727" t="str">
            <v>OTROS CONCEPTOS</v>
          </cell>
          <cell r="E6727" t="str">
            <v>41</v>
          </cell>
          <cell r="F6727" t="str">
            <v>C</v>
          </cell>
          <cell r="G6727" t="str">
            <v>SEGU</v>
          </cell>
        </row>
        <row r="6728">
          <cell r="B6728" t="str">
            <v>SEGU-3705</v>
          </cell>
          <cell r="C6728" t="str">
            <v>3705</v>
          </cell>
          <cell r="D6728" t="str">
            <v>DIVIDENDOS DECRETADOS EN ACCIONES</v>
          </cell>
          <cell r="G6728" t="str">
            <v>SEGU</v>
          </cell>
        </row>
        <row r="6729">
          <cell r="B6729" t="str">
            <v>SEGU-3905</v>
          </cell>
          <cell r="C6729" t="str">
            <v>3905</v>
          </cell>
          <cell r="D6729" t="str">
            <v>ACTIVIDAD ENTIDADES PROMOTORAS DE SALUD</v>
          </cell>
          <cell r="G6729" t="str">
            <v>SEGU</v>
          </cell>
        </row>
        <row r="6730">
          <cell r="B6730" t="str">
            <v>SEGU-4102</v>
          </cell>
          <cell r="C6730" t="str">
            <v>4102</v>
          </cell>
          <cell r="D6730" t="str">
            <v>PRIMAS EMITIDAS</v>
          </cell>
          <cell r="G6730" t="str">
            <v>SEGU</v>
          </cell>
        </row>
        <row r="6731">
          <cell r="B6731" t="str">
            <v>SEGU-410205</v>
          </cell>
          <cell r="C6731" t="str">
            <v>410205</v>
          </cell>
          <cell r="D6731" t="str">
            <v>SEGUROS DE DAÑOS</v>
          </cell>
          <cell r="E6731" t="str">
            <v>42</v>
          </cell>
          <cell r="F6731" t="str">
            <v>C</v>
          </cell>
          <cell r="G6731" t="str">
            <v>SEGU</v>
          </cell>
        </row>
        <row r="6732">
          <cell r="B6732" t="str">
            <v>SEGU-410210</v>
          </cell>
          <cell r="C6732" t="str">
            <v>410210</v>
          </cell>
          <cell r="D6732" t="str">
            <v>SEGUROS OBLIGATORIOS</v>
          </cell>
          <cell r="E6732" t="str">
            <v>42</v>
          </cell>
          <cell r="F6732" t="str">
            <v>C</v>
          </cell>
          <cell r="G6732" t="str">
            <v>SEGU</v>
          </cell>
        </row>
        <row r="6733">
          <cell r="B6733" t="str">
            <v>SEGU-410211</v>
          </cell>
          <cell r="C6733" t="str">
            <v>410211</v>
          </cell>
          <cell r="D6733" t="str">
            <v>SEGUROS PREVISIONALES</v>
          </cell>
          <cell r="E6733" t="str">
            <v>42</v>
          </cell>
          <cell r="F6733" t="str">
            <v>C</v>
          </cell>
          <cell r="G6733" t="str">
            <v>SEGU</v>
          </cell>
        </row>
        <row r="6734">
          <cell r="B6734" t="str">
            <v>SEGU-410213</v>
          </cell>
          <cell r="C6734" t="str">
            <v>410213</v>
          </cell>
          <cell r="D6734" t="str">
            <v>RIESGOS PROFESIONALES</v>
          </cell>
          <cell r="E6734" t="str">
            <v>42</v>
          </cell>
          <cell r="F6734" t="str">
            <v>C</v>
          </cell>
          <cell r="G6734" t="str">
            <v>SEGU</v>
          </cell>
        </row>
        <row r="6735">
          <cell r="B6735" t="str">
            <v>SEGU-410215</v>
          </cell>
          <cell r="C6735" t="str">
            <v>410215</v>
          </cell>
          <cell r="D6735" t="str">
            <v>SEGUROS CON CALCULO DE RESERVA MATEMATICA</v>
          </cell>
          <cell r="E6735" t="str">
            <v>42</v>
          </cell>
          <cell r="F6735" t="str">
            <v>C</v>
          </cell>
          <cell r="G6735" t="str">
            <v>SEGU</v>
          </cell>
        </row>
        <row r="6736">
          <cell r="B6736" t="str">
            <v>SEGU-410220</v>
          </cell>
          <cell r="C6736" t="str">
            <v>410220</v>
          </cell>
          <cell r="D6736" t="str">
            <v>SEGUROS DE PERSONAS</v>
          </cell>
          <cell r="E6736" t="str">
            <v>42</v>
          </cell>
          <cell r="F6736" t="str">
            <v>C</v>
          </cell>
          <cell r="G6736" t="str">
            <v>SEGU</v>
          </cell>
        </row>
        <row r="6737">
          <cell r="B6737" t="str">
            <v>SEGU-410235</v>
          </cell>
          <cell r="C6737" t="str">
            <v>410235</v>
          </cell>
          <cell r="D6737" t="str">
            <v>COASEGURO ACEPTADO</v>
          </cell>
          <cell r="E6737" t="str">
            <v>42</v>
          </cell>
          <cell r="F6737" t="str">
            <v>C</v>
          </cell>
          <cell r="G6737" t="str">
            <v>SEGU</v>
          </cell>
        </row>
        <row r="6738">
          <cell r="B6738" t="str">
            <v>SEGU-410275</v>
          </cell>
          <cell r="C6738" t="str">
            <v>410275</v>
          </cell>
          <cell r="D6738" t="str">
            <v>CANCELACIONES Y/O ANULACIONES</v>
          </cell>
          <cell r="E6738" t="str">
            <v>42</v>
          </cell>
          <cell r="F6738" t="str">
            <v>C</v>
          </cell>
          <cell r="G6738" t="str">
            <v>SEGU</v>
          </cell>
        </row>
        <row r="6739">
          <cell r="B6739" t="str">
            <v>SEGU-4103</v>
          </cell>
          <cell r="C6739" t="str">
            <v>4103</v>
          </cell>
          <cell r="D6739" t="str">
            <v>LIBERACION RESERVA DE RIESGOS EN CURSO</v>
          </cell>
          <cell r="G6739" t="str">
            <v>SEGU</v>
          </cell>
        </row>
        <row r="6740">
          <cell r="B6740" t="str">
            <v>SEGU-410305</v>
          </cell>
          <cell r="C6740" t="str">
            <v>410305</v>
          </cell>
          <cell r="D6740" t="str">
            <v>SEGUROS DE DAÑOS</v>
          </cell>
          <cell r="E6740" t="str">
            <v>42</v>
          </cell>
          <cell r="F6740" t="str">
            <v>C</v>
          </cell>
          <cell r="G6740" t="str">
            <v>SEGU</v>
          </cell>
        </row>
        <row r="6741">
          <cell r="B6741" t="str">
            <v>SEGU-410310</v>
          </cell>
          <cell r="C6741" t="str">
            <v>410310</v>
          </cell>
          <cell r="D6741" t="str">
            <v>SEGUROS DE PERSONAS</v>
          </cell>
          <cell r="E6741" t="str">
            <v>42</v>
          </cell>
          <cell r="F6741" t="str">
            <v>C</v>
          </cell>
          <cell r="G6741" t="str">
            <v>SEGU</v>
          </cell>
        </row>
        <row r="6742">
          <cell r="B6742" t="str">
            <v>SEGU-410315</v>
          </cell>
          <cell r="C6742" t="str">
            <v>410315</v>
          </cell>
          <cell r="D6742" t="str">
            <v>SEGUROS OBLIGATORIOS</v>
          </cell>
          <cell r="E6742" t="str">
            <v>42</v>
          </cell>
          <cell r="F6742" t="str">
            <v>C</v>
          </cell>
          <cell r="G6742" t="str">
            <v>SEGU</v>
          </cell>
        </row>
        <row r="6743">
          <cell r="B6743" t="str">
            <v>SEGU-4104</v>
          </cell>
          <cell r="C6743" t="str">
            <v>4104</v>
          </cell>
          <cell r="D6743" t="str">
            <v>LIBERACION RESERVA MATEMATICA</v>
          </cell>
          <cell r="G6743" t="str">
            <v>SEGU</v>
          </cell>
        </row>
        <row r="6744">
          <cell r="B6744" t="str">
            <v>SEGU-410406</v>
          </cell>
          <cell r="C6744" t="str">
            <v>410406</v>
          </cell>
          <cell r="D6744" t="str">
            <v>VIDA INDIVIDUAL</v>
          </cell>
          <cell r="E6744" t="str">
            <v>42</v>
          </cell>
          <cell r="F6744" t="str">
            <v>C</v>
          </cell>
          <cell r="G6744" t="str">
            <v>SEGU</v>
          </cell>
        </row>
        <row r="6745">
          <cell r="B6745" t="str">
            <v>SEGU-410410</v>
          </cell>
          <cell r="C6745" t="str">
            <v>410410</v>
          </cell>
          <cell r="D6745" t="str">
            <v>RIESGOS PROFESIONALES</v>
          </cell>
          <cell r="E6745" t="str">
            <v>42</v>
          </cell>
          <cell r="F6745" t="str">
            <v>C</v>
          </cell>
          <cell r="G6745" t="str">
            <v>SEGU</v>
          </cell>
        </row>
        <row r="6746">
          <cell r="B6746" t="str">
            <v>SEGU-410412</v>
          </cell>
          <cell r="C6746" t="str">
            <v>410412</v>
          </cell>
          <cell r="D6746" t="str">
            <v>PENSIONES OBLIGATORIAS</v>
          </cell>
          <cell r="E6746" t="str">
            <v>42</v>
          </cell>
          <cell r="F6746" t="str">
            <v>C</v>
          </cell>
          <cell r="G6746" t="str">
            <v>SEGU</v>
          </cell>
        </row>
        <row r="6747">
          <cell r="B6747" t="str">
            <v>SEGU-410495</v>
          </cell>
          <cell r="C6747" t="str">
            <v>410495</v>
          </cell>
          <cell r="D6747" t="str">
            <v>OTRAS</v>
          </cell>
          <cell r="E6747" t="str">
            <v>42</v>
          </cell>
          <cell r="F6747" t="str">
            <v>C</v>
          </cell>
          <cell r="G6747" t="str">
            <v>SEGU</v>
          </cell>
        </row>
        <row r="6748">
          <cell r="B6748" t="str">
            <v>SEGU-4106</v>
          </cell>
          <cell r="C6748" t="str">
            <v>4106</v>
          </cell>
          <cell r="D6748" t="str">
            <v>LIBERACION RESERVA SEGURO DE VIDA DE AHORRO CON PARTICIPACION</v>
          </cell>
          <cell r="G6748" t="str">
            <v>SEGU</v>
          </cell>
        </row>
        <row r="6749">
          <cell r="B6749" t="str">
            <v>SEGU-410605</v>
          </cell>
          <cell r="C6749" t="str">
            <v>410605</v>
          </cell>
          <cell r="D6749" t="str">
            <v>LIBERACION RESERVA SEGURO DE VIDA DE AHORRO CON PARTICIPACION</v>
          </cell>
          <cell r="E6749" t="str">
            <v>42</v>
          </cell>
          <cell r="F6749" t="str">
            <v>C</v>
          </cell>
          <cell r="G6749" t="str">
            <v>SEGU</v>
          </cell>
        </row>
        <row r="6750">
          <cell r="B6750" t="str">
            <v>SEGU-4107</v>
          </cell>
          <cell r="C6750" t="str">
            <v>4107</v>
          </cell>
          <cell r="D6750" t="str">
            <v>REEMBOLSO SINIESTROS GARANTIZADOS POR LA NACION</v>
          </cell>
          <cell r="G6750" t="str">
            <v>SEGU</v>
          </cell>
        </row>
        <row r="6751">
          <cell r="B6751" t="str">
            <v>SEGU-410705</v>
          </cell>
          <cell r="C6751" t="str">
            <v>410705</v>
          </cell>
          <cell r="D6751" t="str">
            <v>SEGURO DE CREDITO A LA EXPORTACION</v>
          </cell>
          <cell r="E6751" t="str">
            <v>42</v>
          </cell>
          <cell r="F6751" t="str">
            <v>C</v>
          </cell>
          <cell r="G6751" t="str">
            <v>SEGU</v>
          </cell>
        </row>
        <row r="6752">
          <cell r="B6752" t="str">
            <v>SEGU-4108</v>
          </cell>
          <cell r="C6752" t="str">
            <v>4108</v>
          </cell>
          <cell r="D6752" t="str">
            <v>LIBERACION RESERVA TITULOS VIGENTES</v>
          </cell>
          <cell r="G6752" t="str">
            <v>SEGU</v>
          </cell>
        </row>
        <row r="6753">
          <cell r="B6753" t="str">
            <v>SEGU-410805</v>
          </cell>
          <cell r="C6753" t="str">
            <v>410805</v>
          </cell>
          <cell r="D6753" t="str">
            <v>CON CUOTAS AL DIA</v>
          </cell>
          <cell r="E6753" t="str">
            <v>42</v>
          </cell>
          <cell r="F6753" t="str">
            <v>C</v>
          </cell>
          <cell r="G6753" t="str">
            <v>SEGU</v>
          </cell>
        </row>
        <row r="6754">
          <cell r="B6754" t="str">
            <v>SEGU-410810</v>
          </cell>
          <cell r="C6754" t="str">
            <v>410810</v>
          </cell>
          <cell r="D6754" t="str">
            <v>CON CUOTAS EN MORA</v>
          </cell>
          <cell r="E6754" t="str">
            <v>42</v>
          </cell>
          <cell r="F6754" t="str">
            <v>C</v>
          </cell>
          <cell r="G6754" t="str">
            <v>SEGU</v>
          </cell>
        </row>
        <row r="6755">
          <cell r="B6755" t="str">
            <v>SEGU-410815</v>
          </cell>
          <cell r="C6755" t="str">
            <v>410815</v>
          </cell>
          <cell r="D6755" t="str">
            <v>DESVIACIONES</v>
          </cell>
          <cell r="E6755" t="str">
            <v>42</v>
          </cell>
          <cell r="F6755" t="str">
            <v>C</v>
          </cell>
          <cell r="G6755" t="str">
            <v>SEGU</v>
          </cell>
        </row>
        <row r="6756">
          <cell r="B6756" t="str">
            <v>SEGU-410820</v>
          </cell>
          <cell r="C6756" t="str">
            <v>410820</v>
          </cell>
          <cell r="D6756" t="str">
            <v>CUPONES POR PAGAR</v>
          </cell>
          <cell r="E6756" t="str">
            <v>42</v>
          </cell>
          <cell r="F6756" t="str">
            <v>C</v>
          </cell>
          <cell r="G6756" t="str">
            <v>SEGU</v>
          </cell>
        </row>
        <row r="6757">
          <cell r="B6757" t="str">
            <v>SEGU-410825</v>
          </cell>
          <cell r="C6757" t="str">
            <v>410825</v>
          </cell>
          <cell r="D6757" t="str">
            <v>INTERESES Y SORTEOS</v>
          </cell>
          <cell r="E6757" t="str">
            <v>42</v>
          </cell>
          <cell r="F6757" t="str">
            <v>C</v>
          </cell>
          <cell r="G6757" t="str">
            <v>SEGU</v>
          </cell>
        </row>
        <row r="6758">
          <cell r="B6758" t="str">
            <v>SEGU-410830</v>
          </cell>
          <cell r="C6758" t="str">
            <v>410830</v>
          </cell>
          <cell r="D6758" t="str">
            <v>PLANES EN UVR</v>
          </cell>
          <cell r="E6758" t="str">
            <v>42</v>
          </cell>
          <cell r="F6758" t="str">
            <v>C</v>
          </cell>
          <cell r="G6758" t="str">
            <v>SEGU</v>
          </cell>
        </row>
        <row r="6759">
          <cell r="B6759" t="str">
            <v>SEGU-410895</v>
          </cell>
          <cell r="C6759" t="str">
            <v>410895</v>
          </cell>
          <cell r="D6759" t="str">
            <v>OTROS DERECHOS ESTIPULADOS</v>
          </cell>
          <cell r="E6759" t="str">
            <v>42</v>
          </cell>
          <cell r="F6759" t="str">
            <v>C</v>
          </cell>
          <cell r="G6759" t="str">
            <v>SEGU</v>
          </cell>
        </row>
        <row r="6760">
          <cell r="B6760" t="str">
            <v>SEGU-4109</v>
          </cell>
          <cell r="C6760" t="str">
            <v>4109</v>
          </cell>
          <cell r="D6760" t="str">
            <v>LIBERACION RESERVA DESVIACION DE SINIESTRALIDAD</v>
          </cell>
          <cell r="G6760" t="str">
            <v>SEGU</v>
          </cell>
        </row>
        <row r="6761">
          <cell r="B6761" t="str">
            <v>SEGU-410910</v>
          </cell>
          <cell r="C6761" t="str">
            <v>410910</v>
          </cell>
          <cell r="D6761" t="str">
            <v>SEGURO DE TERREMOTO</v>
          </cell>
          <cell r="E6761" t="str">
            <v>42</v>
          </cell>
          <cell r="F6761" t="str">
            <v>C</v>
          </cell>
          <cell r="G6761" t="str">
            <v>SEGU</v>
          </cell>
        </row>
        <row r="6762">
          <cell r="B6762" t="str">
            <v>SEGU-410915</v>
          </cell>
          <cell r="C6762" t="str">
            <v>410915</v>
          </cell>
          <cell r="D6762" t="str">
            <v>SEGURO DE CREDITO A LA EXPORTACION</v>
          </cell>
          <cell r="E6762" t="str">
            <v>42</v>
          </cell>
          <cell r="F6762" t="str">
            <v>C</v>
          </cell>
          <cell r="G6762" t="str">
            <v>SEGU</v>
          </cell>
        </row>
        <row r="6763">
          <cell r="B6763" t="str">
            <v>SEGU-410920</v>
          </cell>
          <cell r="C6763" t="str">
            <v>410920</v>
          </cell>
          <cell r="D6763" t="str">
            <v>RIESGOS PROFESIONALES</v>
          </cell>
          <cell r="E6763" t="str">
            <v>42</v>
          </cell>
          <cell r="F6763" t="str">
            <v>C</v>
          </cell>
          <cell r="G6763" t="str">
            <v>SEGU</v>
          </cell>
        </row>
        <row r="6764">
          <cell r="B6764" t="str">
            <v>SEGU-4110</v>
          </cell>
          <cell r="C6764" t="str">
            <v>4110</v>
          </cell>
          <cell r="D6764" t="str">
            <v>LIBERACION RESERVA PARA SINIESTROS NO AVISADOS</v>
          </cell>
          <cell r="G6764" t="str">
            <v>SEGU</v>
          </cell>
        </row>
        <row r="6765">
          <cell r="B6765" t="str">
            <v>SEGU-411005</v>
          </cell>
          <cell r="C6765" t="str">
            <v>411005</v>
          </cell>
          <cell r="D6765" t="str">
            <v>SEGUROS DE DAÑOS</v>
          </cell>
          <cell r="E6765" t="str">
            <v>42</v>
          </cell>
          <cell r="F6765" t="str">
            <v>C</v>
          </cell>
          <cell r="G6765" t="str">
            <v>SEGU</v>
          </cell>
        </row>
        <row r="6766">
          <cell r="B6766" t="str">
            <v>SEGU-411010</v>
          </cell>
          <cell r="C6766" t="str">
            <v>411010</v>
          </cell>
          <cell r="D6766" t="str">
            <v>SEGUROS DE PERSONAS</v>
          </cell>
          <cell r="E6766" t="str">
            <v>42</v>
          </cell>
          <cell r="F6766" t="str">
            <v>C</v>
          </cell>
          <cell r="G6766" t="str">
            <v>SEGU</v>
          </cell>
        </row>
        <row r="6767">
          <cell r="B6767" t="str">
            <v>SEGU-411011</v>
          </cell>
          <cell r="C6767" t="str">
            <v>411011</v>
          </cell>
          <cell r="D6767" t="str">
            <v>SEGUROS PREVISIONALES</v>
          </cell>
          <cell r="E6767" t="str">
            <v>42</v>
          </cell>
          <cell r="F6767" t="str">
            <v>C</v>
          </cell>
          <cell r="G6767" t="str">
            <v>SEGU</v>
          </cell>
        </row>
        <row r="6768">
          <cell r="B6768" t="str">
            <v>SEGU-411013</v>
          </cell>
          <cell r="C6768" t="str">
            <v>411013</v>
          </cell>
          <cell r="D6768" t="str">
            <v>RIESGOS PROFESIONALES</v>
          </cell>
          <cell r="E6768" t="str">
            <v>42</v>
          </cell>
          <cell r="F6768" t="str">
            <v>C</v>
          </cell>
          <cell r="G6768" t="str">
            <v>SEGU</v>
          </cell>
        </row>
        <row r="6769">
          <cell r="B6769" t="str">
            <v>SEGU-411015</v>
          </cell>
          <cell r="C6769" t="str">
            <v>411015</v>
          </cell>
          <cell r="D6769" t="str">
            <v>SEGUROS OBLIGATORIOS</v>
          </cell>
          <cell r="E6769" t="str">
            <v>42</v>
          </cell>
          <cell r="F6769" t="str">
            <v>C</v>
          </cell>
          <cell r="G6769" t="str">
            <v>SEGU</v>
          </cell>
        </row>
        <row r="6770">
          <cell r="B6770" t="str">
            <v>SEGU-4111</v>
          </cell>
          <cell r="C6770" t="str">
            <v>4111</v>
          </cell>
          <cell r="D6770" t="str">
            <v>LIBERACION RESERVA PARA SINIESTROS AVISADOS</v>
          </cell>
          <cell r="G6770" t="str">
            <v>SEGU</v>
          </cell>
        </row>
        <row r="6771">
          <cell r="B6771" t="str">
            <v>SEGU-411105</v>
          </cell>
          <cell r="C6771" t="str">
            <v>411105</v>
          </cell>
          <cell r="D6771" t="str">
            <v>SEGUROS DE DAÑOS</v>
          </cell>
          <cell r="E6771" t="str">
            <v>42</v>
          </cell>
          <cell r="F6771" t="str">
            <v>C</v>
          </cell>
          <cell r="G6771" t="str">
            <v>SEGU</v>
          </cell>
        </row>
        <row r="6772">
          <cell r="B6772" t="str">
            <v>SEGU-411110</v>
          </cell>
          <cell r="C6772" t="str">
            <v>411110</v>
          </cell>
          <cell r="D6772" t="str">
            <v>SEGUROS DE PERSONAS</v>
          </cell>
          <cell r="E6772" t="str">
            <v>42</v>
          </cell>
          <cell r="F6772" t="str">
            <v>C</v>
          </cell>
          <cell r="G6772" t="str">
            <v>SEGU</v>
          </cell>
        </row>
        <row r="6773">
          <cell r="B6773" t="str">
            <v>SEGU-411111</v>
          </cell>
          <cell r="C6773" t="str">
            <v>411111</v>
          </cell>
          <cell r="D6773" t="str">
            <v>SEGUROS PREVISIONALES</v>
          </cell>
          <cell r="E6773" t="str">
            <v>42</v>
          </cell>
          <cell r="F6773" t="str">
            <v>C</v>
          </cell>
          <cell r="G6773" t="str">
            <v>SEGU</v>
          </cell>
        </row>
        <row r="6774">
          <cell r="B6774" t="str">
            <v>SEGU-411113</v>
          </cell>
          <cell r="C6774" t="str">
            <v>411113</v>
          </cell>
          <cell r="D6774" t="str">
            <v>RIESGOS PROFESIONALES</v>
          </cell>
          <cell r="E6774" t="str">
            <v>42</v>
          </cell>
          <cell r="F6774" t="str">
            <v>C</v>
          </cell>
          <cell r="G6774" t="str">
            <v>SEGU</v>
          </cell>
        </row>
        <row r="6775">
          <cell r="B6775" t="str">
            <v>SEGU-411115</v>
          </cell>
          <cell r="C6775" t="str">
            <v>411115</v>
          </cell>
          <cell r="D6775" t="str">
            <v>SEGUROS OBLIGATORIOS</v>
          </cell>
          <cell r="E6775" t="str">
            <v>42</v>
          </cell>
          <cell r="F6775" t="str">
            <v>C</v>
          </cell>
          <cell r="G6775" t="str">
            <v>SEGU</v>
          </cell>
        </row>
        <row r="6776">
          <cell r="B6776" t="str">
            <v>SEGU-4112</v>
          </cell>
          <cell r="C6776" t="str">
            <v>4112</v>
          </cell>
          <cell r="D6776" t="str">
            <v>LIBERACION RESERVAS ESPECIALES</v>
          </cell>
          <cell r="G6776" t="str">
            <v>SEGU</v>
          </cell>
        </row>
        <row r="6777">
          <cell r="B6777" t="str">
            <v>SEGU-411205</v>
          </cell>
          <cell r="C6777" t="str">
            <v>411205</v>
          </cell>
          <cell r="D6777" t="str">
            <v>SEGUROS GENERALES</v>
          </cell>
          <cell r="E6777" t="str">
            <v>42</v>
          </cell>
          <cell r="F6777" t="str">
            <v>C</v>
          </cell>
          <cell r="G6777" t="str">
            <v>SEGU</v>
          </cell>
        </row>
        <row r="6778">
          <cell r="B6778" t="str">
            <v>SEGU-411215</v>
          </cell>
          <cell r="C6778" t="str">
            <v>411215</v>
          </cell>
          <cell r="D6778" t="str">
            <v>RIESGOS PROFESIONALES</v>
          </cell>
          <cell r="E6778" t="str">
            <v>42</v>
          </cell>
          <cell r="F6778" t="str">
            <v>C</v>
          </cell>
          <cell r="G6778" t="str">
            <v>SEGU</v>
          </cell>
        </row>
        <row r="6779">
          <cell r="B6779" t="str">
            <v>SEGU-4113</v>
          </cell>
          <cell r="C6779" t="str">
            <v>4113</v>
          </cell>
          <cell r="D6779" t="str">
            <v>CUOTAS RECAUDADAS</v>
          </cell>
          <cell r="G6779" t="str">
            <v>SEGU</v>
          </cell>
        </row>
        <row r="6780">
          <cell r="B6780" t="str">
            <v>SEGU-411305</v>
          </cell>
          <cell r="C6780" t="str">
            <v>411305</v>
          </cell>
          <cell r="D6780" t="str">
            <v>TITULOS NUEVOS</v>
          </cell>
          <cell r="E6780" t="str">
            <v>42</v>
          </cell>
          <cell r="F6780" t="str">
            <v>C</v>
          </cell>
          <cell r="G6780" t="str">
            <v>SEGU</v>
          </cell>
        </row>
        <row r="6781">
          <cell r="B6781" t="str">
            <v>SEGU-411310</v>
          </cell>
          <cell r="C6781" t="str">
            <v>411310</v>
          </cell>
          <cell r="D6781" t="str">
            <v>TITULOS ANTIGUOS</v>
          </cell>
          <cell r="E6781" t="str">
            <v>42</v>
          </cell>
          <cell r="F6781" t="str">
            <v>C</v>
          </cell>
          <cell r="G6781" t="str">
            <v>SEGU</v>
          </cell>
        </row>
        <row r="6782">
          <cell r="B6782" t="str">
            <v>SEGU-4114</v>
          </cell>
          <cell r="C6782" t="str">
            <v>4114</v>
          </cell>
          <cell r="D6782" t="str">
            <v>REASEGUROS INTERIOR</v>
          </cell>
          <cell r="G6782" t="str">
            <v>SEGU</v>
          </cell>
        </row>
        <row r="6783">
          <cell r="B6783" t="str">
            <v>SEGU-411405</v>
          </cell>
          <cell r="C6783" t="str">
            <v>411405</v>
          </cell>
          <cell r="D6783" t="str">
            <v>PRIMAS ACEPTADAS SEGUROS DE DAÑOS</v>
          </cell>
          <cell r="E6783" t="str">
            <v>42</v>
          </cell>
          <cell r="F6783" t="str">
            <v>C</v>
          </cell>
          <cell r="G6783" t="str">
            <v>SEGU</v>
          </cell>
        </row>
        <row r="6784">
          <cell r="B6784" t="str">
            <v>SEGU-411410</v>
          </cell>
          <cell r="C6784" t="str">
            <v>411410</v>
          </cell>
          <cell r="D6784" t="str">
            <v>PRIMAS ACEPTADAS SEGUROS DE PERSONAS</v>
          </cell>
          <cell r="E6784" t="str">
            <v>42</v>
          </cell>
          <cell r="F6784" t="str">
            <v>C</v>
          </cell>
          <cell r="G6784" t="str">
            <v>SEGU</v>
          </cell>
        </row>
        <row r="6785">
          <cell r="B6785" t="str">
            <v>SEGU-411411</v>
          </cell>
          <cell r="C6785" t="str">
            <v>411411</v>
          </cell>
          <cell r="D6785" t="str">
            <v>PRIMAS ACEPTADAS SEGUROS PREVISIONALES</v>
          </cell>
          <cell r="E6785" t="str">
            <v>42</v>
          </cell>
          <cell r="F6785" t="str">
            <v>C</v>
          </cell>
          <cell r="G6785" t="str">
            <v>SEGU</v>
          </cell>
        </row>
        <row r="6786">
          <cell r="B6786" t="str">
            <v>SEGU-411414</v>
          </cell>
          <cell r="C6786" t="str">
            <v>411414</v>
          </cell>
          <cell r="D6786" t="str">
            <v>PRIMAS ACEPTADAS RIESGOS PROFESIONALES</v>
          </cell>
          <cell r="E6786" t="str">
            <v>42</v>
          </cell>
          <cell r="F6786" t="str">
            <v>C</v>
          </cell>
          <cell r="G6786" t="str">
            <v>SEGU</v>
          </cell>
        </row>
        <row r="6787">
          <cell r="B6787" t="str">
            <v>SEGU-411415</v>
          </cell>
          <cell r="C6787" t="str">
            <v>411415</v>
          </cell>
          <cell r="D6787" t="str">
            <v>PRIMAS ACEPTADAS SEGUROS OBLIGATORIOS</v>
          </cell>
          <cell r="E6787" t="str">
            <v>42</v>
          </cell>
          <cell r="F6787" t="str">
            <v>C</v>
          </cell>
          <cell r="G6787" t="str">
            <v>SEGU</v>
          </cell>
        </row>
        <row r="6788">
          <cell r="B6788" t="str">
            <v>SEGU-411416</v>
          </cell>
          <cell r="C6788" t="str">
            <v>411416</v>
          </cell>
          <cell r="D6788" t="str">
            <v>PRIMAS ACEPTADAS SEGUROS CON CALCULO DE RESERVA MATEMATICA</v>
          </cell>
          <cell r="E6788" t="str">
            <v>42</v>
          </cell>
          <cell r="F6788" t="str">
            <v>C</v>
          </cell>
          <cell r="G6788" t="str">
            <v>SEGU</v>
          </cell>
        </row>
        <row r="6789">
          <cell r="B6789" t="str">
            <v>SEGU-411425</v>
          </cell>
          <cell r="C6789" t="str">
            <v>411425</v>
          </cell>
          <cell r="D6789" t="str">
            <v>INGRESOS CONTRATOS NO PROPORCIONALES</v>
          </cell>
          <cell r="E6789" t="str">
            <v>42</v>
          </cell>
          <cell r="F6789" t="str">
            <v>C</v>
          </cell>
          <cell r="G6789" t="str">
            <v>SEGU</v>
          </cell>
        </row>
        <row r="6790">
          <cell r="B6790" t="str">
            <v>SEGU-411431</v>
          </cell>
          <cell r="C6790" t="str">
            <v>411431</v>
          </cell>
          <cell r="D6790" t="str">
            <v>INGRESOS SOBRE CESIONES</v>
          </cell>
          <cell r="E6790" t="str">
            <v>42</v>
          </cell>
          <cell r="F6790" t="str">
            <v>C</v>
          </cell>
          <cell r="G6790" t="str">
            <v>SEGU</v>
          </cell>
        </row>
        <row r="6791">
          <cell r="B6791" t="str">
            <v>SEGU-411436</v>
          </cell>
          <cell r="C6791" t="str">
            <v>411436</v>
          </cell>
          <cell r="D6791" t="str">
            <v>INGRESOS SOBRE CESIONES SEGUROS OBLIGATORIOS</v>
          </cell>
          <cell r="E6791" t="str">
            <v>42</v>
          </cell>
          <cell r="F6791" t="str">
            <v>C</v>
          </cell>
          <cell r="G6791" t="str">
            <v>SEGU</v>
          </cell>
        </row>
        <row r="6792">
          <cell r="B6792" t="str">
            <v>SEGU-411440</v>
          </cell>
          <cell r="C6792" t="str">
            <v>411440</v>
          </cell>
          <cell r="D6792" t="str">
            <v>REEMBOLSO DE SINIESTROS SOBRE CESIONES</v>
          </cell>
          <cell r="E6792" t="str">
            <v>42</v>
          </cell>
          <cell r="F6792" t="str">
            <v>C</v>
          </cell>
          <cell r="G6792" t="str">
            <v>SEGU</v>
          </cell>
        </row>
        <row r="6793">
          <cell r="B6793" t="str">
            <v>SEGU-411445</v>
          </cell>
          <cell r="C6793" t="str">
            <v>411445</v>
          </cell>
          <cell r="D6793" t="str">
            <v xml:space="preserve">REEMBOLSO DE SINIESTROS DE CONTRATOS NO PROPORCIONALES </v>
          </cell>
          <cell r="E6793" t="str">
            <v>42</v>
          </cell>
          <cell r="F6793" t="str">
            <v>C</v>
          </cell>
          <cell r="G6793" t="str">
            <v>SEGU</v>
          </cell>
        </row>
        <row r="6794">
          <cell r="B6794" t="str">
            <v>SEGU-411450</v>
          </cell>
          <cell r="C6794" t="str">
            <v>411450</v>
          </cell>
          <cell r="D6794" t="str">
            <v>SALVAMENTOS DE ACEPTACIONES</v>
          </cell>
          <cell r="E6794" t="str">
            <v>42</v>
          </cell>
          <cell r="F6794" t="str">
            <v>C</v>
          </cell>
          <cell r="G6794" t="str">
            <v>SEGU</v>
          </cell>
        </row>
        <row r="6795">
          <cell r="B6795" t="str">
            <v>SEGU-411455</v>
          </cell>
          <cell r="C6795" t="str">
            <v>411455</v>
          </cell>
          <cell r="D6795" t="str">
            <v>PARTICIPACION EN UTILIDADES DE REASEGURADORES</v>
          </cell>
          <cell r="E6795" t="str">
            <v>42</v>
          </cell>
          <cell r="F6795" t="str">
            <v>C</v>
          </cell>
          <cell r="G6795" t="str">
            <v>SEGU</v>
          </cell>
        </row>
        <row r="6796">
          <cell r="B6796" t="str">
            <v>SEGU-411460</v>
          </cell>
          <cell r="C6796" t="str">
            <v>411460</v>
          </cell>
          <cell r="D6796" t="str">
            <v>INTERESES RECONOCIDOS POR COMPAÑIAS CEDENTES</v>
          </cell>
          <cell r="E6796" t="str">
            <v>42</v>
          </cell>
          <cell r="F6796" t="str">
            <v>C</v>
          </cell>
          <cell r="G6796" t="str">
            <v>SEGU</v>
          </cell>
        </row>
        <row r="6797">
          <cell r="B6797" t="str">
            <v>SEGU-411465</v>
          </cell>
          <cell r="C6797" t="str">
            <v>411465</v>
          </cell>
          <cell r="D6797" t="str">
            <v>GASTOS RECONOCIDOS POR REASEGURADORES</v>
          </cell>
          <cell r="E6797" t="str">
            <v>42</v>
          </cell>
          <cell r="F6797" t="str">
            <v>C</v>
          </cell>
          <cell r="G6797" t="str">
            <v>SEGU</v>
          </cell>
        </row>
        <row r="6798">
          <cell r="B6798" t="str">
            <v>SEGU-411475</v>
          </cell>
          <cell r="C6798" t="str">
            <v>411475</v>
          </cell>
          <cell r="D6798" t="str">
            <v>CANCELACIONES Y/O ANULACIONES PRIMAS DE REASEGUROS CEDIDOS</v>
          </cell>
          <cell r="E6798" t="str">
            <v>42</v>
          </cell>
          <cell r="F6798" t="str">
            <v>C</v>
          </cell>
          <cell r="G6798" t="str">
            <v>SEGU</v>
          </cell>
        </row>
        <row r="6799">
          <cell r="B6799" t="str">
            <v>SEGU-411477</v>
          </cell>
          <cell r="C6799" t="str">
            <v>411477</v>
          </cell>
          <cell r="D6799" t="str">
            <v>CANCELACIONES Y/O ANULACIONES OTROS GASTOS POR REASEGUROS</v>
          </cell>
          <cell r="E6799" t="str">
            <v>42</v>
          </cell>
          <cell r="F6799" t="str">
            <v>C</v>
          </cell>
          <cell r="G6799" t="str">
            <v>SEGU</v>
          </cell>
        </row>
        <row r="6800">
          <cell r="B6800" t="str">
            <v>SEGU-4115</v>
          </cell>
          <cell r="C6800" t="str">
            <v>4115</v>
          </cell>
          <cell r="D6800" t="str">
            <v>REMUNERACION DE INTERMEDIACION</v>
          </cell>
          <cell r="G6800" t="str">
            <v>SEGU</v>
          </cell>
        </row>
        <row r="6801">
          <cell r="B6801" t="str">
            <v>SEGU-411503</v>
          </cell>
          <cell r="C6801" t="str">
            <v>411503</v>
          </cell>
          <cell r="D6801" t="str">
            <v>DE SEGUROS</v>
          </cell>
          <cell r="E6801" t="str">
            <v>42</v>
          </cell>
          <cell r="F6801" t="str">
            <v>C</v>
          </cell>
          <cell r="G6801" t="str">
            <v>SEGU</v>
          </cell>
        </row>
        <row r="6802">
          <cell r="B6802" t="str">
            <v>SEGU-411504</v>
          </cell>
          <cell r="C6802" t="str">
            <v>411504</v>
          </cell>
          <cell r="D6802" t="str">
            <v>DE CAPITALIZACION</v>
          </cell>
          <cell r="E6802" t="str">
            <v>42</v>
          </cell>
          <cell r="F6802" t="str">
            <v>C</v>
          </cell>
          <cell r="G6802" t="str">
            <v>SEGU</v>
          </cell>
        </row>
        <row r="6803">
          <cell r="B6803" t="str">
            <v>SEGU-411505</v>
          </cell>
          <cell r="C6803" t="str">
            <v>411505</v>
          </cell>
          <cell r="D6803" t="str">
            <v>SEGUROS SEGURIDAD SOCIAL</v>
          </cell>
          <cell r="E6803" t="str">
            <v>42</v>
          </cell>
          <cell r="F6803" t="str">
            <v>C</v>
          </cell>
          <cell r="G6803" t="str">
            <v>SEGU</v>
          </cell>
        </row>
        <row r="6804">
          <cell r="B6804" t="str">
            <v>SEGU-411508</v>
          </cell>
          <cell r="C6804" t="str">
            <v>411508</v>
          </cell>
          <cell r="D6804" t="str">
            <v>DE ADMINISTRACION DE COASEGURO</v>
          </cell>
          <cell r="E6804" t="str">
            <v>42</v>
          </cell>
          <cell r="F6804" t="str">
            <v>C</v>
          </cell>
          <cell r="G6804" t="str">
            <v>SEGU</v>
          </cell>
        </row>
        <row r="6805">
          <cell r="B6805" t="str">
            <v>SEGU-411595</v>
          </cell>
          <cell r="C6805" t="str">
            <v>411595</v>
          </cell>
          <cell r="D6805" t="str">
            <v>OTRAS</v>
          </cell>
          <cell r="E6805" t="str">
            <v>42</v>
          </cell>
          <cell r="F6805" t="str">
            <v>C</v>
          </cell>
          <cell r="G6805" t="str">
            <v>SEGU</v>
          </cell>
        </row>
        <row r="6806">
          <cell r="B6806" t="str">
            <v>SEGU-4116</v>
          </cell>
          <cell r="C6806" t="str">
            <v>4116</v>
          </cell>
          <cell r="D6806" t="str">
            <v>REASEGUROS EXTERIOR</v>
          </cell>
          <cell r="G6806" t="str">
            <v>SEGU</v>
          </cell>
        </row>
        <row r="6807">
          <cell r="B6807" t="str">
            <v>SEGU-411605</v>
          </cell>
          <cell r="C6807" t="str">
            <v>411605</v>
          </cell>
          <cell r="D6807" t="str">
            <v>PRIMAS ACEPTADAS SEGUROS DE DAÑOS</v>
          </cell>
          <cell r="E6807" t="str">
            <v>42</v>
          </cell>
          <cell r="F6807" t="str">
            <v>C</v>
          </cell>
          <cell r="G6807" t="str">
            <v>SEGU</v>
          </cell>
        </row>
        <row r="6808">
          <cell r="B6808" t="str">
            <v>SEGU-411610</v>
          </cell>
          <cell r="C6808" t="str">
            <v>411610</v>
          </cell>
          <cell r="D6808" t="str">
            <v>PRIMAS ACEPTADAS SEGUROS DE PERSONAS</v>
          </cell>
          <cell r="E6808" t="str">
            <v>42</v>
          </cell>
          <cell r="F6808" t="str">
            <v>C</v>
          </cell>
          <cell r="G6808" t="str">
            <v>SEGU</v>
          </cell>
        </row>
        <row r="6809">
          <cell r="B6809" t="str">
            <v>SEGU-411611</v>
          </cell>
          <cell r="C6809" t="str">
            <v>411611</v>
          </cell>
          <cell r="D6809" t="str">
            <v>PRIMAS ACEPTADAS SEGUROS PREVISIONALES</v>
          </cell>
          <cell r="E6809" t="str">
            <v>42</v>
          </cell>
          <cell r="F6809" t="str">
            <v>C</v>
          </cell>
          <cell r="G6809" t="str">
            <v>SEGU</v>
          </cell>
        </row>
        <row r="6810">
          <cell r="B6810" t="str">
            <v>SEGU-411614</v>
          </cell>
          <cell r="C6810" t="str">
            <v>411614</v>
          </cell>
          <cell r="D6810" t="str">
            <v>PRIMAS ACEPTADAS RIESGOS PROFESIONALES</v>
          </cell>
          <cell r="E6810" t="str">
            <v>42</v>
          </cell>
          <cell r="F6810" t="str">
            <v>C</v>
          </cell>
          <cell r="G6810" t="str">
            <v>SEGU</v>
          </cell>
        </row>
        <row r="6811">
          <cell r="B6811" t="str">
            <v>SEGU-411616</v>
          </cell>
          <cell r="C6811" t="str">
            <v>411616</v>
          </cell>
          <cell r="D6811" t="str">
            <v>PRIMAS ACEPTADAS CON CALCULO DE RESERVA MATEMATICA</v>
          </cell>
          <cell r="E6811" t="str">
            <v>42</v>
          </cell>
          <cell r="F6811" t="str">
            <v>C</v>
          </cell>
          <cell r="G6811" t="str">
            <v>SEGU</v>
          </cell>
        </row>
        <row r="6812">
          <cell r="B6812" t="str">
            <v>SEGU-411621</v>
          </cell>
          <cell r="C6812" t="str">
            <v>411621</v>
          </cell>
          <cell r="D6812" t="str">
            <v xml:space="preserve">INGRESOS CONTRATOS NO PROPORCIONALES </v>
          </cell>
          <cell r="E6812" t="str">
            <v>42</v>
          </cell>
          <cell r="F6812" t="str">
            <v>C</v>
          </cell>
          <cell r="G6812" t="str">
            <v>SEGU</v>
          </cell>
        </row>
        <row r="6813">
          <cell r="B6813" t="str">
            <v>SEGU-411631</v>
          </cell>
          <cell r="C6813" t="str">
            <v>411631</v>
          </cell>
          <cell r="D6813" t="str">
            <v>INGRESOS SOBRE CESIONES</v>
          </cell>
          <cell r="E6813" t="str">
            <v>42</v>
          </cell>
          <cell r="F6813" t="str">
            <v>C</v>
          </cell>
          <cell r="G6813" t="str">
            <v>SEGU</v>
          </cell>
        </row>
        <row r="6814">
          <cell r="B6814" t="str">
            <v>SEGU-411640</v>
          </cell>
          <cell r="C6814" t="str">
            <v>411640</v>
          </cell>
          <cell r="D6814" t="str">
            <v>REEMBOLSO DE SINIESTROS SOBRE CESIONES</v>
          </cell>
          <cell r="E6814" t="str">
            <v>42</v>
          </cell>
          <cell r="F6814" t="str">
            <v>C</v>
          </cell>
          <cell r="G6814" t="str">
            <v>SEGU</v>
          </cell>
        </row>
        <row r="6815">
          <cell r="B6815" t="str">
            <v>SEGU-411645</v>
          </cell>
          <cell r="C6815" t="str">
            <v>411645</v>
          </cell>
          <cell r="D6815" t="str">
            <v xml:space="preserve">REEMBOLSO DE SINIESTROS DE CONTRATOS NO PROPORCIONALES </v>
          </cell>
          <cell r="E6815" t="str">
            <v>42</v>
          </cell>
          <cell r="F6815" t="str">
            <v>C</v>
          </cell>
          <cell r="G6815" t="str">
            <v>SEGU</v>
          </cell>
        </row>
        <row r="6816">
          <cell r="B6816" t="str">
            <v>SEGU-411650</v>
          </cell>
          <cell r="C6816" t="str">
            <v>411650</v>
          </cell>
          <cell r="D6816" t="str">
            <v>SALVAMENTOS DE ACEPTACIONES</v>
          </cell>
          <cell r="E6816" t="str">
            <v>42</v>
          </cell>
          <cell r="F6816" t="str">
            <v>C</v>
          </cell>
          <cell r="G6816" t="str">
            <v>SEGU</v>
          </cell>
        </row>
        <row r="6817">
          <cell r="B6817" t="str">
            <v>SEGU-411655</v>
          </cell>
          <cell r="C6817" t="str">
            <v>411655</v>
          </cell>
          <cell r="D6817" t="str">
            <v>PARTICIPACION EN UTILIDADES DE REASEGURADORES</v>
          </cell>
          <cell r="E6817" t="str">
            <v>42</v>
          </cell>
          <cell r="F6817" t="str">
            <v>C</v>
          </cell>
          <cell r="G6817" t="str">
            <v>SEGU</v>
          </cell>
        </row>
        <row r="6818">
          <cell r="B6818" t="str">
            <v>SEGU-411660</v>
          </cell>
          <cell r="C6818" t="str">
            <v>411660</v>
          </cell>
          <cell r="D6818" t="str">
            <v>INTERESES RECONOCIDOS POR COMPAÑIAS CEDENTES</v>
          </cell>
          <cell r="E6818" t="str">
            <v>42</v>
          </cell>
          <cell r="F6818" t="str">
            <v>C</v>
          </cell>
          <cell r="G6818" t="str">
            <v>SEGU</v>
          </cell>
        </row>
        <row r="6819">
          <cell r="B6819" t="str">
            <v>SEGU-411665</v>
          </cell>
          <cell r="C6819" t="str">
            <v>411665</v>
          </cell>
          <cell r="D6819" t="str">
            <v>GASTOS RECONOCIDOS POR REASEGURADORES</v>
          </cell>
          <cell r="E6819" t="str">
            <v>42</v>
          </cell>
          <cell r="F6819" t="str">
            <v>C</v>
          </cell>
          <cell r="G6819" t="str">
            <v>SEGU</v>
          </cell>
        </row>
        <row r="6820">
          <cell r="B6820" t="str">
            <v>SEGU-411675</v>
          </cell>
          <cell r="C6820" t="str">
            <v>411675</v>
          </cell>
          <cell r="D6820" t="str">
            <v>CANCELACIONES Y/O ANULACIONES PRIMAS DE REASEGUROS CEDIDOS</v>
          </cell>
          <cell r="E6820" t="str">
            <v>42</v>
          </cell>
          <cell r="F6820" t="str">
            <v>C</v>
          </cell>
          <cell r="G6820" t="str">
            <v>SEGU</v>
          </cell>
        </row>
        <row r="6821">
          <cell r="B6821" t="str">
            <v>SEGU-411677</v>
          </cell>
          <cell r="C6821" t="str">
            <v>411677</v>
          </cell>
          <cell r="D6821" t="str">
            <v>CANCELACIONES Y/O ANULACIONES OTROS GASTOS POR REASEGUROS</v>
          </cell>
          <cell r="E6821" t="str">
            <v>42</v>
          </cell>
          <cell r="F6821" t="str">
            <v>C</v>
          </cell>
          <cell r="G6821" t="str">
            <v>SEGU</v>
          </cell>
        </row>
        <row r="6822">
          <cell r="B6822" t="str">
            <v>SEGU-411705</v>
          </cell>
          <cell r="C6822" t="str">
            <v>411705</v>
          </cell>
          <cell r="D6822" t="str">
            <v>DEPOSITOS A LA VISTA</v>
          </cell>
          <cell r="E6822" t="str">
            <v>44</v>
          </cell>
          <cell r="F6822" t="str">
            <v>C</v>
          </cell>
          <cell r="G6822" t="str">
            <v>SEGU</v>
          </cell>
        </row>
        <row r="6823">
          <cell r="B6823" t="str">
            <v>SEGU-411710</v>
          </cell>
          <cell r="C6823" t="str">
            <v>411710</v>
          </cell>
          <cell r="D6823" t="str">
            <v>CREDITOS CON GARANTIA HIPOTECARIA</v>
          </cell>
          <cell r="E6823" t="str">
            <v>44</v>
          </cell>
          <cell r="F6823" t="str">
            <v>C</v>
          </cell>
          <cell r="G6823" t="str">
            <v>SEGU</v>
          </cell>
        </row>
        <row r="6824">
          <cell r="B6824" t="str">
            <v>SEGU-411712</v>
          </cell>
          <cell r="C6824" t="str">
            <v>411712</v>
          </cell>
          <cell r="D6824" t="str">
            <v>SOBRE TITULOS DE CAPITALIZACION</v>
          </cell>
          <cell r="E6824" t="str">
            <v>44</v>
          </cell>
          <cell r="F6824" t="str">
            <v>C</v>
          </cell>
          <cell r="G6824" t="str">
            <v>SEGU</v>
          </cell>
        </row>
        <row r="6825">
          <cell r="B6825" t="str">
            <v>SEGU-411714</v>
          </cell>
          <cell r="C6825" t="str">
            <v>411714</v>
          </cell>
          <cell r="D6825" t="str">
            <v>CREDITOS CON GARANTÍA PRENDARIA</v>
          </cell>
          <cell r="E6825" t="str">
            <v>44</v>
          </cell>
          <cell r="F6825" t="str">
            <v>C</v>
          </cell>
          <cell r="G6825" t="str">
            <v>SEGU</v>
          </cell>
        </row>
        <row r="6826">
          <cell r="B6826" t="str">
            <v>SEGU-411716</v>
          </cell>
          <cell r="C6826" t="str">
            <v>411716</v>
          </cell>
          <cell r="D6826" t="str">
            <v>SOBRE POLIZAS</v>
          </cell>
          <cell r="E6826" t="str">
            <v>44</v>
          </cell>
          <cell r="F6826" t="str">
            <v>C</v>
          </cell>
          <cell r="G6826" t="str">
            <v>SEGU</v>
          </cell>
        </row>
        <row r="6827">
          <cell r="B6827" t="str">
            <v>SEGU-411718</v>
          </cell>
          <cell r="C6827" t="str">
            <v>411718</v>
          </cell>
          <cell r="D6827" t="str">
            <v>OTROS CONCEPTOS</v>
          </cell>
          <cell r="E6827" t="str">
            <v>44</v>
          </cell>
          <cell r="F6827" t="str">
            <v>C</v>
          </cell>
          <cell r="G6827" t="str">
            <v>SEGU</v>
          </cell>
        </row>
        <row r="6828">
          <cell r="B6828" t="str">
            <v>SEGU-411721</v>
          </cell>
          <cell r="C6828" t="str">
            <v>411721</v>
          </cell>
          <cell r="D6828" t="str">
            <v>RENDIMIENTOS POR COMPROMISOS DE TRANSFERENCIA EN OPERACIONES REPO</v>
          </cell>
          <cell r="E6828" t="str">
            <v>44</v>
          </cell>
          <cell r="F6828" t="str">
            <v>C</v>
          </cell>
          <cell r="G6828" t="str">
            <v>SEGU</v>
          </cell>
        </row>
        <row r="6829">
          <cell r="B6829" t="str">
            <v>SEGU-411722</v>
          </cell>
          <cell r="C6829" t="str">
            <v>411722</v>
          </cell>
          <cell r="D6829" t="str">
            <v>RENDIMIENTOS POR COMPROMISOS DE TRANSFERENCIA EN OPERACIONES SIMULTÁNEAS</v>
          </cell>
          <cell r="E6829" t="str">
            <v>44</v>
          </cell>
          <cell r="F6829" t="str">
            <v>C</v>
          </cell>
          <cell r="G6829" t="str">
            <v>SEGU</v>
          </cell>
        </row>
        <row r="6830">
          <cell r="B6830" t="str">
            <v>SEGU-411723</v>
          </cell>
          <cell r="C6830" t="str">
            <v>411723</v>
          </cell>
          <cell r="D6830" t="str">
            <v>MORATORIOS POR RECAUDO DE COTIZACIONES</v>
          </cell>
          <cell r="E6830" t="str">
            <v>44</v>
          </cell>
          <cell r="F6830" t="str">
            <v>C</v>
          </cell>
          <cell r="G6830" t="str">
            <v>SEGU</v>
          </cell>
        </row>
        <row r="6831">
          <cell r="B6831" t="str">
            <v>SEGU-411724</v>
          </cell>
          <cell r="C6831" t="str">
            <v>411724</v>
          </cell>
          <cell r="D6831" t="str">
            <v>RENDIMIENTOS POR COMPROMISOS EN OPERACIONES DE TRANSFERENCIA TEMPORAL DE VALORES</v>
          </cell>
          <cell r="E6831" t="str">
            <v>44</v>
          </cell>
          <cell r="F6831" t="str">
            <v>C</v>
          </cell>
          <cell r="G6831" t="str">
            <v>SEGU</v>
          </cell>
        </row>
        <row r="6832">
          <cell r="B6832" t="str">
            <v>SEGU-411795</v>
          </cell>
          <cell r="C6832" t="str">
            <v>411795</v>
          </cell>
          <cell r="D6832" t="str">
            <v>OTROS</v>
          </cell>
          <cell r="E6832" t="str">
            <v>44</v>
          </cell>
          <cell r="F6832" t="str">
            <v>C</v>
          </cell>
          <cell r="G6832" t="str">
            <v>SEGU</v>
          </cell>
        </row>
        <row r="6833">
          <cell r="B6833" t="str">
            <v>SEGU-4125</v>
          </cell>
          <cell r="C6833" t="str">
            <v>4125</v>
          </cell>
          <cell r="D6833" t="str">
            <v>UTILIDAD EN VENTA DE INVERSIONES</v>
          </cell>
          <cell r="G6833" t="str">
            <v>SEGU</v>
          </cell>
        </row>
        <row r="6834">
          <cell r="B6834" t="str">
            <v>SEGU-412504</v>
          </cell>
          <cell r="C6834" t="str">
            <v>412504</v>
          </cell>
          <cell r="D6834" t="str">
            <v>NEGOCIABLES EN TITULOS DE DEUDA</v>
          </cell>
          <cell r="E6834" t="str">
            <v>43C</v>
          </cell>
          <cell r="F6834" t="str">
            <v>C</v>
          </cell>
          <cell r="G6834" t="str">
            <v>SEGU</v>
          </cell>
        </row>
        <row r="6835">
          <cell r="B6835" t="str">
            <v>SEGU-412506</v>
          </cell>
          <cell r="C6835" t="str">
            <v>412506</v>
          </cell>
          <cell r="D6835" t="str">
            <v>NEGOCIABLES EN TITULOS PARTICIPATIVOS</v>
          </cell>
          <cell r="E6835" t="str">
            <v>43C</v>
          </cell>
          <cell r="F6835" t="str">
            <v>C</v>
          </cell>
          <cell r="G6835" t="str">
            <v>SEGU</v>
          </cell>
        </row>
        <row r="6836">
          <cell r="B6836" t="str">
            <v>SEGU-412507</v>
          </cell>
          <cell r="C6836" t="str">
            <v>412507</v>
          </cell>
          <cell r="D6836" t="str">
            <v>PARA MANTENER HASTA EL VENCIMIENTO</v>
          </cell>
          <cell r="E6836" t="str">
            <v>43C</v>
          </cell>
          <cell r="F6836" t="str">
            <v>C</v>
          </cell>
          <cell r="G6836" t="str">
            <v>SEGU</v>
          </cell>
        </row>
        <row r="6837">
          <cell r="B6837" t="str">
            <v>SEGU-412509</v>
          </cell>
          <cell r="C6837" t="str">
            <v>412509</v>
          </cell>
          <cell r="D6837" t="str">
            <v>DISPONIBLES PARA LA VENTA EN TITULOS DE DEUDA</v>
          </cell>
          <cell r="E6837" t="str">
            <v>43C</v>
          </cell>
          <cell r="F6837" t="str">
            <v>C</v>
          </cell>
          <cell r="G6837" t="str">
            <v>SEGU</v>
          </cell>
        </row>
        <row r="6838">
          <cell r="B6838" t="str">
            <v>SEGU-412511</v>
          </cell>
          <cell r="C6838" t="str">
            <v>412511</v>
          </cell>
          <cell r="D6838" t="str">
            <v xml:space="preserve">DISPONIBLES PARA LA VENTA EN TITULOS PARTICIPATIVOS </v>
          </cell>
          <cell r="E6838" t="str">
            <v>43C</v>
          </cell>
          <cell r="F6838" t="str">
            <v>C</v>
          </cell>
          <cell r="G6838" t="str">
            <v>SEGU</v>
          </cell>
        </row>
        <row r="6839">
          <cell r="B6839" t="str">
            <v>SEGU-4128</v>
          </cell>
          <cell r="C6839" t="str">
            <v>4128</v>
          </cell>
          <cell r="D6839" t="str">
            <v>UTILIDAD EN LA VALORACION DE OPERACIONES DE CONTADO</v>
          </cell>
          <cell r="G6839" t="str">
            <v>SEGU</v>
          </cell>
        </row>
        <row r="6840">
          <cell r="B6840" t="str">
            <v>SEGU-412805</v>
          </cell>
          <cell r="C6840" t="str">
            <v>412805</v>
          </cell>
          <cell r="D6840" t="str">
            <v>CONTRATOS DE COMPRA DE DIVISAS</v>
          </cell>
          <cell r="E6840" t="str">
            <v>43C</v>
          </cell>
          <cell r="F6840" t="str">
            <v>C</v>
          </cell>
          <cell r="G6840" t="str">
            <v>SEGU</v>
          </cell>
        </row>
        <row r="6841">
          <cell r="B6841" t="str">
            <v>SEGU-412806</v>
          </cell>
          <cell r="C6841" t="str">
            <v>412806</v>
          </cell>
          <cell r="D6841" t="str">
            <v>CONTRATOS DE VENTA DE DIVISAS</v>
          </cell>
          <cell r="E6841" t="str">
            <v>43C</v>
          </cell>
          <cell r="F6841" t="str">
            <v>C</v>
          </cell>
          <cell r="G6841" t="str">
            <v>SEGU</v>
          </cell>
        </row>
        <row r="6842">
          <cell r="B6842" t="str">
            <v>SEGU-412815</v>
          </cell>
          <cell r="C6842" t="str">
            <v>412815</v>
          </cell>
          <cell r="D6842" t="str">
            <v>CONTRATOS DE COMPRA DE TITULOS</v>
          </cell>
          <cell r="E6842" t="str">
            <v>43C</v>
          </cell>
          <cell r="F6842" t="str">
            <v>C</v>
          </cell>
          <cell r="G6842" t="str">
            <v>SEGU</v>
          </cell>
        </row>
        <row r="6843">
          <cell r="B6843" t="str">
            <v>SEGU-412816</v>
          </cell>
          <cell r="C6843" t="str">
            <v>412816</v>
          </cell>
          <cell r="D6843" t="str">
            <v>CONTRATOS DE VENTA DE TITULOS</v>
          </cell>
          <cell r="E6843" t="str">
            <v>43C</v>
          </cell>
          <cell r="F6843" t="str">
            <v>C</v>
          </cell>
          <cell r="G6843" t="str">
            <v>SEGU</v>
          </cell>
        </row>
        <row r="6844">
          <cell r="B6844" t="str">
            <v>SEGU-412820</v>
          </cell>
          <cell r="C6844" t="str">
            <v>412820</v>
          </cell>
          <cell r="D6844" t="str">
            <v>CONTRATOS - OTROS</v>
          </cell>
          <cell r="E6844" t="str">
            <v>43C</v>
          </cell>
          <cell r="F6844" t="str">
            <v>C</v>
          </cell>
          <cell r="G6844" t="str">
            <v>SEGU</v>
          </cell>
        </row>
        <row r="6845">
          <cell r="B6845" t="str">
            <v>SEGU-4129</v>
          </cell>
          <cell r="C6845" t="str">
            <v>4129</v>
          </cell>
          <cell r="D6845" t="str">
            <v>UTILIDAD EN LA VALORACION DE DERIVADOS</v>
          </cell>
          <cell r="G6845" t="str">
            <v>SEGU</v>
          </cell>
        </row>
        <row r="6846">
          <cell r="B6846" t="str">
            <v>SEGU-412905</v>
          </cell>
          <cell r="C6846" t="str">
            <v>412905</v>
          </cell>
          <cell r="D6846" t="str">
            <v>CONTRATOS FORWARDS DE COMPRA DE DIVISAS</v>
          </cell>
          <cell r="E6846" t="str">
            <v>44</v>
          </cell>
          <cell r="F6846" t="str">
            <v>C</v>
          </cell>
          <cell r="G6846" t="str">
            <v>SEGU</v>
          </cell>
        </row>
        <row r="6847">
          <cell r="B6847" t="str">
            <v>SEGU-412906</v>
          </cell>
          <cell r="C6847" t="str">
            <v>412906</v>
          </cell>
          <cell r="D6847" t="str">
            <v>CONTRATOS FORWARDS DE VENTA DE DIVISAS</v>
          </cell>
          <cell r="E6847" t="str">
            <v>44</v>
          </cell>
          <cell r="F6847" t="str">
            <v>C</v>
          </cell>
          <cell r="G6847" t="str">
            <v>SEGU</v>
          </cell>
        </row>
        <row r="6848">
          <cell r="B6848" t="str">
            <v>SEGU-412910</v>
          </cell>
          <cell r="C6848" t="str">
            <v>412910</v>
          </cell>
          <cell r="D6848" t="str">
            <v>CONTRATOS FORWARDS SOBRE TASAS DE INTERES</v>
          </cell>
          <cell r="E6848" t="str">
            <v>44</v>
          </cell>
          <cell r="F6848" t="str">
            <v>C</v>
          </cell>
          <cell r="G6848" t="str">
            <v>SEGU</v>
          </cell>
        </row>
        <row r="6849">
          <cell r="B6849" t="str">
            <v>SEGU-412915</v>
          </cell>
          <cell r="C6849" t="str">
            <v>412915</v>
          </cell>
          <cell r="D6849" t="str">
            <v>CONTRATOS FORWARDS DE COMPRA DE TITULOS</v>
          </cell>
          <cell r="E6849" t="str">
            <v>44</v>
          </cell>
          <cell r="F6849" t="str">
            <v>C</v>
          </cell>
          <cell r="G6849" t="str">
            <v>SEGU</v>
          </cell>
        </row>
        <row r="6850">
          <cell r="B6850" t="str">
            <v>SEGU-412916</v>
          </cell>
          <cell r="C6850" t="str">
            <v>412916</v>
          </cell>
          <cell r="D6850" t="str">
            <v>CONTRATOS FORWARDS DE VENTA DE TITULOS</v>
          </cell>
          <cell r="E6850" t="str">
            <v>44</v>
          </cell>
          <cell r="F6850" t="str">
            <v>C</v>
          </cell>
          <cell r="G6850" t="str">
            <v>SEGU</v>
          </cell>
        </row>
        <row r="6851">
          <cell r="B6851" t="str">
            <v>SEGU-412920</v>
          </cell>
          <cell r="C6851" t="str">
            <v>412920</v>
          </cell>
          <cell r="D6851" t="str">
            <v>CONTRATOS FORWARDS - OTROS</v>
          </cell>
          <cell r="E6851" t="str">
            <v>44</v>
          </cell>
          <cell r="F6851" t="str">
            <v>C</v>
          </cell>
          <cell r="G6851" t="str">
            <v>SEGU</v>
          </cell>
        </row>
        <row r="6852">
          <cell r="B6852" t="str">
            <v>SEGU-412925</v>
          </cell>
          <cell r="C6852" t="str">
            <v>412925</v>
          </cell>
          <cell r="D6852" t="str">
            <v>CONTRATOS DE FUTUROS DE COMPRA DE DIVISAS</v>
          </cell>
          <cell r="E6852" t="str">
            <v>44</v>
          </cell>
          <cell r="F6852" t="str">
            <v>C</v>
          </cell>
          <cell r="G6852" t="str">
            <v>SEGU</v>
          </cell>
        </row>
        <row r="6853">
          <cell r="B6853" t="str">
            <v>SEGU-412926</v>
          </cell>
          <cell r="C6853" t="str">
            <v>412926</v>
          </cell>
          <cell r="D6853" t="str">
            <v>CONTRATOS DE FUTUROS DE VENTA DE DIVISAS</v>
          </cell>
          <cell r="E6853" t="str">
            <v>44</v>
          </cell>
          <cell r="F6853" t="str">
            <v>C</v>
          </cell>
          <cell r="G6853" t="str">
            <v>SEGU</v>
          </cell>
        </row>
        <row r="6854">
          <cell r="B6854" t="str">
            <v>SEGU-412930</v>
          </cell>
          <cell r="C6854" t="str">
            <v>412930</v>
          </cell>
          <cell r="D6854" t="str">
            <v>CONTRATOS DE FUTUROS SOBRE TASAS DE INTERES</v>
          </cell>
          <cell r="E6854" t="str">
            <v>44</v>
          </cell>
          <cell r="F6854" t="str">
            <v>C</v>
          </cell>
          <cell r="G6854" t="str">
            <v>SEGU</v>
          </cell>
        </row>
        <row r="6855">
          <cell r="B6855" t="str">
            <v>SEGU-412935</v>
          </cell>
          <cell r="C6855" t="str">
            <v>412935</v>
          </cell>
          <cell r="D6855" t="str">
            <v>CONTRATOS DE FUTUROS DE COMPRA DE TITULOS</v>
          </cell>
          <cell r="E6855" t="str">
            <v>44</v>
          </cell>
          <cell r="F6855" t="str">
            <v>C</v>
          </cell>
          <cell r="G6855" t="str">
            <v>SEGU</v>
          </cell>
        </row>
        <row r="6856">
          <cell r="B6856" t="str">
            <v>SEGU-412936</v>
          </cell>
          <cell r="C6856" t="str">
            <v>412936</v>
          </cell>
          <cell r="D6856" t="str">
            <v>CONTRATOS DE FUTUROS DE VENTA DE TITULOS</v>
          </cell>
          <cell r="E6856" t="str">
            <v>44</v>
          </cell>
          <cell r="F6856" t="str">
            <v>C</v>
          </cell>
          <cell r="G6856" t="str">
            <v>SEGU</v>
          </cell>
        </row>
        <row r="6857">
          <cell r="B6857" t="str">
            <v>SEGU-412940</v>
          </cell>
          <cell r="C6857" t="str">
            <v>412940</v>
          </cell>
          <cell r="D6857" t="str">
            <v>CONTRATOS DE FUTUROS - OTROS</v>
          </cell>
          <cell r="E6857" t="str">
            <v>44</v>
          </cell>
          <cell r="F6857" t="str">
            <v>C</v>
          </cell>
          <cell r="G6857" t="str">
            <v>SEGU</v>
          </cell>
        </row>
        <row r="6858">
          <cell r="B6858" t="str">
            <v>SEGU-412945</v>
          </cell>
          <cell r="C6858" t="str">
            <v>412945</v>
          </cell>
          <cell r="D6858" t="str">
            <v>SWAPS SOBRE DIVISAS</v>
          </cell>
          <cell r="E6858" t="str">
            <v>44</v>
          </cell>
          <cell r="F6858" t="str">
            <v>C</v>
          </cell>
          <cell r="G6858" t="str">
            <v>SEGU</v>
          </cell>
        </row>
        <row r="6859">
          <cell r="B6859" t="str">
            <v>SEGU-412950</v>
          </cell>
          <cell r="C6859" t="str">
            <v>412950</v>
          </cell>
          <cell r="D6859" t="str">
            <v>SWAPS SOBRE TASAS DE INTERES</v>
          </cell>
          <cell r="E6859" t="str">
            <v>44</v>
          </cell>
          <cell r="F6859" t="str">
            <v>C</v>
          </cell>
          <cell r="G6859" t="str">
            <v>SEGU</v>
          </cell>
        </row>
        <row r="6860">
          <cell r="B6860" t="str">
            <v>SEGU-412955</v>
          </cell>
          <cell r="C6860" t="str">
            <v>412955</v>
          </cell>
          <cell r="D6860" t="str">
            <v>SWAPS - OTROS</v>
          </cell>
          <cell r="E6860" t="str">
            <v>44</v>
          </cell>
          <cell r="F6860" t="str">
            <v>C</v>
          </cell>
          <cell r="G6860" t="str">
            <v>SEGU</v>
          </cell>
        </row>
        <row r="6861">
          <cell r="B6861" t="str">
            <v>SEGU-412960</v>
          </cell>
          <cell r="C6861" t="str">
            <v>412960</v>
          </cell>
          <cell r="D6861" t="str">
            <v>OPCIONES CALLS SOBRE DIVISAS</v>
          </cell>
          <cell r="E6861" t="str">
            <v>44</v>
          </cell>
          <cell r="F6861" t="str">
            <v>C</v>
          </cell>
          <cell r="G6861" t="str">
            <v>SEGU</v>
          </cell>
        </row>
        <row r="6862">
          <cell r="B6862" t="str">
            <v>SEGU-412961</v>
          </cell>
          <cell r="C6862" t="str">
            <v>412961</v>
          </cell>
          <cell r="D6862" t="str">
            <v>OPCIONES PUTS SOBRE DIVISAS</v>
          </cell>
          <cell r="E6862" t="str">
            <v>44</v>
          </cell>
          <cell r="F6862" t="str">
            <v>C</v>
          </cell>
          <cell r="G6862" t="str">
            <v>SEGU</v>
          </cell>
        </row>
        <row r="6863">
          <cell r="B6863" t="str">
            <v>SEGU-412962</v>
          </cell>
          <cell r="C6863" t="str">
            <v>412962</v>
          </cell>
          <cell r="D6863" t="str">
            <v>CAPS, FLOORS, COLLARS Y OTRAS SOBRE DIVISAS</v>
          </cell>
          <cell r="E6863" t="str">
            <v>44</v>
          </cell>
          <cell r="F6863" t="str">
            <v>C</v>
          </cell>
          <cell r="G6863" t="str">
            <v>SEGU</v>
          </cell>
        </row>
        <row r="6864">
          <cell r="B6864" t="str">
            <v>SEGU-412965</v>
          </cell>
          <cell r="C6864" t="str">
            <v>412965</v>
          </cell>
          <cell r="D6864" t="str">
            <v>OPCIONES CALLS SOBRE TASAS DE INTERES</v>
          </cell>
          <cell r="E6864" t="str">
            <v>44</v>
          </cell>
          <cell r="F6864" t="str">
            <v>C</v>
          </cell>
          <cell r="G6864" t="str">
            <v>SEGU</v>
          </cell>
        </row>
        <row r="6865">
          <cell r="B6865" t="str">
            <v>SEGU-412966</v>
          </cell>
          <cell r="C6865" t="str">
            <v>412966</v>
          </cell>
          <cell r="D6865" t="str">
            <v>OPCIONES PUTS SOBRE TASAS DE INTERES</v>
          </cell>
          <cell r="E6865" t="str">
            <v>44</v>
          </cell>
          <cell r="F6865" t="str">
            <v>C</v>
          </cell>
          <cell r="G6865" t="str">
            <v>SEGU</v>
          </cell>
        </row>
        <row r="6866">
          <cell r="B6866" t="str">
            <v>SEGU-412967</v>
          </cell>
          <cell r="C6866" t="str">
            <v>412967</v>
          </cell>
          <cell r="D6866" t="str">
            <v>CAPS, FLOORS, COLLARS Y OTRAS SOBRE TASAS DE INTERES</v>
          </cell>
          <cell r="E6866" t="str">
            <v>44</v>
          </cell>
          <cell r="F6866" t="str">
            <v>C</v>
          </cell>
          <cell r="G6866" t="str">
            <v>SEGU</v>
          </cell>
        </row>
        <row r="6867">
          <cell r="B6867" t="str">
            <v>SEGU-412970</v>
          </cell>
          <cell r="C6867" t="str">
            <v>412970</v>
          </cell>
          <cell r="D6867" t="str">
            <v>OPCIONES CALLS SOBRE TITULOS</v>
          </cell>
          <cell r="E6867" t="str">
            <v>44</v>
          </cell>
          <cell r="F6867" t="str">
            <v>C</v>
          </cell>
          <cell r="G6867" t="str">
            <v>SEGU</v>
          </cell>
        </row>
        <row r="6868">
          <cell r="B6868" t="str">
            <v>SEGU-412971</v>
          </cell>
          <cell r="C6868" t="str">
            <v>412971</v>
          </cell>
          <cell r="D6868" t="str">
            <v>OPCIONES PUTS SOBRE TITULOS</v>
          </cell>
          <cell r="E6868" t="str">
            <v>44</v>
          </cell>
          <cell r="F6868" t="str">
            <v>C</v>
          </cell>
          <cell r="G6868" t="str">
            <v>SEGU</v>
          </cell>
        </row>
        <row r="6869">
          <cell r="B6869" t="str">
            <v>SEGU-412972</v>
          </cell>
          <cell r="C6869" t="str">
            <v>412972</v>
          </cell>
          <cell r="D6869" t="str">
            <v>CAPS, FLOORS, COLLARS Y OTRAS SOBRE TITULOS</v>
          </cell>
          <cell r="E6869" t="str">
            <v>44</v>
          </cell>
          <cell r="F6869" t="str">
            <v>C</v>
          </cell>
          <cell r="G6869" t="str">
            <v>SEGU</v>
          </cell>
        </row>
        <row r="6870">
          <cell r="B6870" t="str">
            <v>SEGU-412975</v>
          </cell>
          <cell r="C6870" t="str">
            <v>412975</v>
          </cell>
          <cell r="D6870" t="str">
            <v>OPCIONES CALLS - OTROS</v>
          </cell>
          <cell r="E6870" t="str">
            <v>44</v>
          </cell>
          <cell r="F6870" t="str">
            <v>C</v>
          </cell>
          <cell r="G6870" t="str">
            <v>SEGU</v>
          </cell>
        </row>
        <row r="6871">
          <cell r="B6871" t="str">
            <v>SEGU-412976</v>
          </cell>
          <cell r="C6871" t="str">
            <v>412976</v>
          </cell>
          <cell r="D6871" t="str">
            <v>OPCIONES PUTS - OTROS</v>
          </cell>
          <cell r="E6871" t="str">
            <v>44</v>
          </cell>
          <cell r="F6871" t="str">
            <v>C</v>
          </cell>
          <cell r="G6871" t="str">
            <v>SEGU</v>
          </cell>
        </row>
        <row r="6872">
          <cell r="B6872" t="str">
            <v>SEGU-412977</v>
          </cell>
          <cell r="C6872" t="str">
            <v>412977</v>
          </cell>
          <cell r="D6872" t="str">
            <v>CAPS, FLOORS, COLLARS Y OTRAS - OTRAS</v>
          </cell>
          <cell r="E6872" t="str">
            <v>44</v>
          </cell>
          <cell r="F6872" t="str">
            <v>C</v>
          </cell>
          <cell r="G6872" t="str">
            <v>SEGU</v>
          </cell>
        </row>
        <row r="6873">
          <cell r="B6873" t="str">
            <v>SEGU-4130</v>
          </cell>
          <cell r="C6873" t="str">
            <v>4130</v>
          </cell>
          <cell r="D6873" t="str">
            <v>UTILIDAD EN VENTA DE BIENES REALIZABLES</v>
          </cell>
          <cell r="G6873" t="str">
            <v>SEGU</v>
          </cell>
        </row>
        <row r="6874">
          <cell r="B6874" t="str">
            <v>SEGU-413006</v>
          </cell>
          <cell r="C6874" t="str">
            <v>413006</v>
          </cell>
          <cell r="D6874" t="str">
            <v>INMUEBLES</v>
          </cell>
          <cell r="E6874" t="str">
            <v>43C</v>
          </cell>
          <cell r="F6874" t="str">
            <v>C</v>
          </cell>
          <cell r="G6874" t="str">
            <v>SEGU</v>
          </cell>
        </row>
        <row r="6875">
          <cell r="B6875" t="str">
            <v>SEGU-413035</v>
          </cell>
          <cell r="C6875" t="str">
            <v>413035</v>
          </cell>
          <cell r="D6875" t="str">
            <v>TERRENOS</v>
          </cell>
          <cell r="E6875" t="str">
            <v>43C</v>
          </cell>
          <cell r="F6875" t="str">
            <v>C</v>
          </cell>
          <cell r="G6875" t="str">
            <v>SEGU</v>
          </cell>
        </row>
        <row r="6876">
          <cell r="B6876" t="str">
            <v>SEGU-4131</v>
          </cell>
          <cell r="C6876" t="str">
            <v>4131</v>
          </cell>
          <cell r="D6876" t="str">
            <v>UTILIDAD EN VALORACION DE INVERSIONES NEGOCIABLES EN TITULOS DE DEUDA</v>
          </cell>
          <cell r="G6876" t="str">
            <v>SEGU</v>
          </cell>
        </row>
        <row r="6877">
          <cell r="B6877" t="str">
            <v>SEGU-413106</v>
          </cell>
          <cell r="C6877" t="str">
            <v>413106</v>
          </cell>
          <cell r="D6877" t="str">
            <v>POR INCREMENTO EN EL VALOR DE MERCADO (CR)</v>
          </cell>
          <cell r="E6877" t="str">
            <v>43C</v>
          </cell>
          <cell r="F6877" t="str">
            <v>C</v>
          </cell>
          <cell r="G6877" t="str">
            <v>SEGU</v>
          </cell>
        </row>
        <row r="6878">
          <cell r="B6878" t="str">
            <v>SEGU-413112</v>
          </cell>
          <cell r="C6878" t="str">
            <v>413112</v>
          </cell>
          <cell r="D6878" t="str">
            <v>POR DISMINUCION EN EL VALOR DE MERCADO (DB)</v>
          </cell>
          <cell r="E6878" t="str">
            <v>43C</v>
          </cell>
          <cell r="F6878" t="str">
            <v>C</v>
          </cell>
          <cell r="G6878" t="str">
            <v>SEGU</v>
          </cell>
        </row>
        <row r="6879">
          <cell r="B6879" t="str">
            <v>SEGU-4132</v>
          </cell>
          <cell r="C6879" t="str">
            <v>4132</v>
          </cell>
          <cell r="D6879" t="str">
            <v>UTILIDAD EN VALORACION DE INVERSIONES NEGOCIABLES EN TITULOS PARTICIPATIVOS</v>
          </cell>
          <cell r="G6879" t="str">
            <v>SEGU</v>
          </cell>
        </row>
        <row r="6880">
          <cell r="B6880" t="str">
            <v>SEGU-413206</v>
          </cell>
          <cell r="C6880" t="str">
            <v>413206</v>
          </cell>
          <cell r="D6880" t="str">
            <v>POR INCREMENTO EN EL VALOR DE MERCADO (CR)</v>
          </cell>
          <cell r="E6880" t="str">
            <v>43C</v>
          </cell>
          <cell r="F6880" t="str">
            <v>C</v>
          </cell>
          <cell r="G6880" t="str">
            <v>SEGU</v>
          </cell>
        </row>
        <row r="6881">
          <cell r="B6881" t="str">
            <v>SEGU-413211</v>
          </cell>
          <cell r="C6881" t="str">
            <v>413211</v>
          </cell>
          <cell r="D6881" t="str">
            <v>POR DISMINUCION EN EL VALOR DE MERCADO (DB)</v>
          </cell>
          <cell r="E6881" t="str">
            <v>43C</v>
          </cell>
          <cell r="F6881" t="str">
            <v>C</v>
          </cell>
          <cell r="G6881" t="str">
            <v>SEGU</v>
          </cell>
        </row>
        <row r="6882">
          <cell r="B6882" t="str">
            <v>SEGU-4133</v>
          </cell>
          <cell r="C6882" t="str">
            <v>4133</v>
          </cell>
          <cell r="D6882" t="str">
            <v>UTILIDAD EN VALORACION DE INVERSIONES DISPONIBLES PARA LA VENTA EN TITULOS DE DEUDA</v>
          </cell>
          <cell r="G6882" t="str">
            <v>SEGU</v>
          </cell>
        </row>
        <row r="6883">
          <cell r="B6883" t="str">
            <v>SEGU-413306</v>
          </cell>
          <cell r="C6883" t="str">
            <v>413306</v>
          </cell>
          <cell r="D6883" t="str">
            <v>POR INCREMENTO EN EL VALOR PRESENTE (CR)</v>
          </cell>
          <cell r="E6883" t="str">
            <v>43C</v>
          </cell>
          <cell r="F6883" t="str">
            <v>C</v>
          </cell>
          <cell r="G6883" t="str">
            <v>SEGU</v>
          </cell>
        </row>
        <row r="6884">
          <cell r="B6884" t="str">
            <v>SEGU-413311</v>
          </cell>
          <cell r="C6884" t="str">
            <v>413311</v>
          </cell>
          <cell r="D6884" t="str">
            <v>POR DISMINUCION EN EL VALOR DE PRESENTE (DB)</v>
          </cell>
          <cell r="E6884" t="str">
            <v>43C</v>
          </cell>
          <cell r="F6884" t="str">
            <v>C</v>
          </cell>
          <cell r="G6884" t="str">
            <v>SEGU</v>
          </cell>
        </row>
        <row r="6885">
          <cell r="B6885" t="str">
            <v>SEGU-4134</v>
          </cell>
          <cell r="C6885" t="str">
            <v>4134</v>
          </cell>
          <cell r="D6885" t="str">
            <v>UTILIDAD EN VALORACION DE INVERSIONES PARA MANTENER HASTA EL VENCIMIENTO</v>
          </cell>
          <cell r="G6885" t="str">
            <v>SEGU</v>
          </cell>
        </row>
        <row r="6886">
          <cell r="B6886" t="str">
            <v>SEGU-413406</v>
          </cell>
          <cell r="C6886" t="str">
            <v>413406</v>
          </cell>
          <cell r="D6886" t="str">
            <v>POR INCREMENTO EN EL VALOR PRESENTE (CR)</v>
          </cell>
          <cell r="E6886" t="str">
            <v>43C</v>
          </cell>
          <cell r="F6886" t="str">
            <v>C</v>
          </cell>
          <cell r="G6886" t="str">
            <v>SEGU</v>
          </cell>
        </row>
        <row r="6887">
          <cell r="B6887" t="str">
            <v>SEGU-413411</v>
          </cell>
          <cell r="C6887" t="str">
            <v>413411</v>
          </cell>
          <cell r="D6887" t="str">
            <v>POR DISMINUCION EN EL VALOR DE PRESENTE (DB)</v>
          </cell>
          <cell r="E6887" t="str">
            <v>43C</v>
          </cell>
          <cell r="F6887" t="str">
            <v>C</v>
          </cell>
          <cell r="G6887" t="str">
            <v>SEGU</v>
          </cell>
        </row>
        <row r="6888">
          <cell r="B6888" t="str">
            <v>SEGU-4135</v>
          </cell>
          <cell r="C6888" t="str">
            <v>4135</v>
          </cell>
          <cell r="D6888" t="str">
            <v>CAMBIOS</v>
          </cell>
          <cell r="G6888" t="str">
            <v>SEGU</v>
          </cell>
        </row>
        <row r="6889">
          <cell r="B6889" t="str">
            <v>SEGU-413535</v>
          </cell>
          <cell r="C6889" t="str">
            <v>413535</v>
          </cell>
          <cell r="D6889" t="str">
            <v>POR REEXPRESION DE ACTIVOS</v>
          </cell>
          <cell r="E6889" t="str">
            <v>44</v>
          </cell>
          <cell r="F6889" t="str">
            <v>C</v>
          </cell>
          <cell r="G6889" t="str">
            <v>SEGU</v>
          </cell>
        </row>
        <row r="6890">
          <cell r="B6890" t="str">
            <v>SEGU-413540</v>
          </cell>
          <cell r="C6890" t="str">
            <v>413540</v>
          </cell>
          <cell r="D6890" t="str">
            <v>POR REALIZACION DE ACTIVOS</v>
          </cell>
          <cell r="E6890" t="str">
            <v>44</v>
          </cell>
          <cell r="F6890" t="str">
            <v>C</v>
          </cell>
          <cell r="G6890" t="str">
            <v>SEGU</v>
          </cell>
        </row>
        <row r="6891">
          <cell r="B6891" t="str">
            <v>SEGU-413560</v>
          </cell>
          <cell r="C6891" t="str">
            <v>413560</v>
          </cell>
          <cell r="D6891" t="str">
            <v>POR LIQUIDACION DE PASIVOS</v>
          </cell>
          <cell r="E6891" t="str">
            <v>44</v>
          </cell>
          <cell r="F6891" t="str">
            <v>C</v>
          </cell>
          <cell r="G6891" t="str">
            <v>SEGU</v>
          </cell>
        </row>
        <row r="6892">
          <cell r="B6892" t="str">
            <v>SEGU-413590</v>
          </cell>
          <cell r="C6892" t="str">
            <v>413590</v>
          </cell>
          <cell r="D6892" t="str">
            <v>POR REEXPRESION DE PASIVOS</v>
          </cell>
          <cell r="E6892" t="str">
            <v>44</v>
          </cell>
          <cell r="F6892" t="str">
            <v>C</v>
          </cell>
          <cell r="G6892" t="str">
            <v>SEGU</v>
          </cell>
        </row>
        <row r="6893">
          <cell r="B6893" t="str">
            <v>SEGU-4136</v>
          </cell>
          <cell r="C6893" t="str">
            <v>4136</v>
          </cell>
          <cell r="D6893" t="str">
            <v>GANANCIA REALIZADA EN INVERSIONES DISPONIBLES PARA LA VENTA</v>
          </cell>
          <cell r="G6893" t="str">
            <v>SEGU</v>
          </cell>
        </row>
        <row r="6894">
          <cell r="B6894" t="str">
            <v>SEGU-413605</v>
          </cell>
          <cell r="C6894" t="str">
            <v>413605</v>
          </cell>
          <cell r="D6894" t="str">
            <v>TITULOS DE DEUDA</v>
          </cell>
          <cell r="E6894" t="str">
            <v>44</v>
          </cell>
          <cell r="F6894" t="str">
            <v>C</v>
          </cell>
          <cell r="G6894" t="str">
            <v>SEGU</v>
          </cell>
        </row>
        <row r="6895">
          <cell r="B6895" t="str">
            <v>SEGU-413610</v>
          </cell>
          <cell r="C6895" t="str">
            <v>413610</v>
          </cell>
          <cell r="D6895" t="str">
            <v>TITULOS PARTICIPATIVOS DE ALTA O MEDIA BURSATILIDAD</v>
          </cell>
          <cell r="E6895" t="str">
            <v>44</v>
          </cell>
          <cell r="F6895" t="str">
            <v>C</v>
          </cell>
          <cell r="G6895" t="str">
            <v>SEGU</v>
          </cell>
        </row>
        <row r="6896">
          <cell r="B6896" t="str">
            <v>SEGU-413615</v>
          </cell>
          <cell r="C6896" t="str">
            <v>413615</v>
          </cell>
          <cell r="D6896" t="str">
            <v>TITULOS PARTICIPATIVOS O MIXTOS DE PROCESOS DE TITULARIZACION</v>
          </cell>
          <cell r="E6896" t="str">
            <v>44</v>
          </cell>
          <cell r="F6896" t="str">
            <v>C</v>
          </cell>
          <cell r="G6896" t="str">
            <v>SEGU</v>
          </cell>
        </row>
        <row r="6897">
          <cell r="B6897" t="str">
            <v>SEGU-413620</v>
          </cell>
          <cell r="C6897" t="str">
            <v>413620</v>
          </cell>
          <cell r="D6897" t="str">
            <v>EN TRANSFERENCIA TEMPORAL DE VALORES</v>
          </cell>
          <cell r="E6897" t="str">
            <v>44</v>
          </cell>
          <cell r="F6897" t="str">
            <v>C</v>
          </cell>
          <cell r="G6897" t="str">
            <v>SEGU</v>
          </cell>
        </row>
        <row r="6898">
          <cell r="B6898" t="str">
            <v>SEGU-4140</v>
          </cell>
          <cell r="C6898" t="str">
            <v>4140</v>
          </cell>
          <cell r="D6898" t="str">
            <v>DIVIDENDOS Y PARTICIPACIONES</v>
          </cell>
          <cell r="G6898" t="str">
            <v>SEGU</v>
          </cell>
        </row>
        <row r="6899">
          <cell r="B6899" t="str">
            <v>SEGU-414005</v>
          </cell>
          <cell r="C6899" t="str">
            <v>414005</v>
          </cell>
          <cell r="D6899" t="str">
            <v>MATRIZ, FILIALES, SUBSIDIARIAS</v>
          </cell>
          <cell r="E6899" t="str">
            <v>43C</v>
          </cell>
          <cell r="F6899" t="str">
            <v>C</v>
          </cell>
          <cell r="G6899" t="str">
            <v>SEGU</v>
          </cell>
        </row>
        <row r="6900">
          <cell r="B6900" t="str">
            <v>SEGU-414010</v>
          </cell>
          <cell r="C6900" t="str">
            <v>414010</v>
          </cell>
          <cell r="D6900" t="str">
            <v>OTRAS PERSONAS JURIDICAS</v>
          </cell>
          <cell r="E6900" t="str">
            <v>43C</v>
          </cell>
          <cell r="F6900" t="str">
            <v>C</v>
          </cell>
          <cell r="G6900" t="str">
            <v>SEGU</v>
          </cell>
        </row>
        <row r="6901">
          <cell r="B6901" t="str">
            <v>SEGU-4142</v>
          </cell>
          <cell r="C6901" t="str">
            <v>4142</v>
          </cell>
          <cell r="D6901" t="str">
            <v>UTILIDAD EN LA VALORACION DE CARRUSELES</v>
          </cell>
          <cell r="G6901" t="str">
            <v>SEGU</v>
          </cell>
        </row>
        <row r="6902">
          <cell r="B6902" t="str">
            <v>SEGU-414205</v>
          </cell>
          <cell r="C6902" t="str">
            <v>414205</v>
          </cell>
          <cell r="D6902" t="str">
            <v>POR COMPROMISOS DE COMPRA</v>
          </cell>
          <cell r="E6902" t="str">
            <v>43C</v>
          </cell>
          <cell r="F6902" t="str">
            <v>C</v>
          </cell>
          <cell r="G6902" t="str">
            <v>SEGU</v>
          </cell>
        </row>
        <row r="6903">
          <cell r="B6903" t="str">
            <v>SEGU-414210</v>
          </cell>
          <cell r="C6903" t="str">
            <v>414210</v>
          </cell>
          <cell r="D6903" t="str">
            <v>POR COMPROMISOS DE VENTA</v>
          </cell>
          <cell r="E6903" t="str">
            <v>43C</v>
          </cell>
          <cell r="F6903" t="str">
            <v>C</v>
          </cell>
          <cell r="G6903" t="str">
            <v>SEGU</v>
          </cell>
        </row>
        <row r="6904">
          <cell r="B6904" t="str">
            <v>SEGU-4156</v>
          </cell>
          <cell r="C6904" t="str">
            <v>4156</v>
          </cell>
          <cell r="D6904" t="str">
            <v>REAJUSTE DE LA UNIDAD DE VALOR REAL ‑ UVR</v>
          </cell>
          <cell r="G6904" t="str">
            <v>SEGU</v>
          </cell>
        </row>
        <row r="6905">
          <cell r="B6905" t="str">
            <v>SEGU-415605</v>
          </cell>
          <cell r="C6905" t="str">
            <v>415605</v>
          </cell>
          <cell r="D6905" t="str">
            <v>DEPOSITOS A LA VISTA</v>
          </cell>
          <cell r="E6905" t="str">
            <v>44</v>
          </cell>
          <cell r="F6905" t="str">
            <v>C</v>
          </cell>
          <cell r="G6905" t="str">
            <v>SEGU</v>
          </cell>
        </row>
        <row r="6906">
          <cell r="B6906" t="str">
            <v>SEGU-4157</v>
          </cell>
          <cell r="C6906" t="str">
            <v>4157</v>
          </cell>
          <cell r="D6906" t="str">
            <v>UTILIDAD EN POSICIONES EN CORTO DE OPERACIONES REPO ABIERTO, SIMULTÁNEAS Y TRANSFERENCIA TEMPORAL DE VALORES</v>
          </cell>
          <cell r="G6906" t="str">
            <v>SEGU</v>
          </cell>
        </row>
        <row r="6907">
          <cell r="B6907" t="str">
            <v>SEGU-415705</v>
          </cell>
          <cell r="C6907" t="str">
            <v>415705</v>
          </cell>
          <cell r="D6907" t="str">
            <v>OPERACIONES REPO ABIERTO</v>
          </cell>
          <cell r="E6907" t="str">
            <v>44</v>
          </cell>
          <cell r="F6907" t="str">
            <v>C</v>
          </cell>
          <cell r="G6907" t="str">
            <v>SEGU</v>
          </cell>
        </row>
        <row r="6908">
          <cell r="B6908" t="str">
            <v>SEGU-415710</v>
          </cell>
          <cell r="C6908" t="str">
            <v>415710</v>
          </cell>
          <cell r="D6908" t="str">
            <v>OPERACIONES SIMULTÁNEAS</v>
          </cell>
          <cell r="E6908" t="str">
            <v>44</v>
          </cell>
          <cell r="F6908" t="str">
            <v>C</v>
          </cell>
          <cell r="G6908" t="str">
            <v>SEGU</v>
          </cell>
        </row>
        <row r="6909">
          <cell r="B6909" t="str">
            <v>SEGU-415715</v>
          </cell>
          <cell r="C6909" t="str">
            <v>415715</v>
          </cell>
          <cell r="D6909" t="str">
            <v>OPERACIONES DE TRANSFERENCIA TEMPORAL DE VALORES</v>
          </cell>
          <cell r="E6909" t="str">
            <v>44</v>
          </cell>
          <cell r="F6909" t="str">
            <v>C</v>
          </cell>
          <cell r="G6909" t="str">
            <v>SEGU</v>
          </cell>
        </row>
        <row r="6910">
          <cell r="B6910" t="str">
            <v>SEGU-4160</v>
          </cell>
          <cell r="C6910" t="str">
            <v>4160</v>
          </cell>
          <cell r="D6910" t="str">
            <v>RECUPERACIONES OPERACIONALES</v>
          </cell>
          <cell r="G6910" t="str">
            <v>SEGU</v>
          </cell>
        </row>
        <row r="6911">
          <cell r="B6911" t="str">
            <v>SEGU-416025</v>
          </cell>
          <cell r="C6911" t="str">
            <v>416025</v>
          </cell>
          <cell r="D6911" t="str">
            <v>CUENTAS POR COBRAR ACTIVIDAD ASEGURADORA</v>
          </cell>
          <cell r="E6911" t="str">
            <v>42</v>
          </cell>
          <cell r="F6911" t="str">
            <v>C</v>
          </cell>
          <cell r="G6911" t="str">
            <v>SEGU</v>
          </cell>
        </row>
        <row r="6912">
          <cell r="B6912" t="str">
            <v>SEGU-4190</v>
          </cell>
          <cell r="C6912" t="str">
            <v>4190</v>
          </cell>
          <cell r="D6912" t="str">
            <v>RECUPERACIONES RIESGO OPERATIVO</v>
          </cell>
          <cell r="G6912" t="str">
            <v>SEGU</v>
          </cell>
        </row>
        <row r="6913">
          <cell r="B6913" t="str">
            <v>SEGU-419005</v>
          </cell>
          <cell r="C6913" t="str">
            <v>419005</v>
          </cell>
          <cell r="D6913" t="str">
            <v>RECUPERACIONES POR SEGUROS-RIESGO OPERATIVO</v>
          </cell>
          <cell r="E6913" t="str">
            <v>43C</v>
          </cell>
          <cell r="F6913" t="str">
            <v>C</v>
          </cell>
          <cell r="G6913" t="str">
            <v>SEGU</v>
          </cell>
        </row>
        <row r="6914">
          <cell r="B6914" t="str">
            <v>SEGU-419010</v>
          </cell>
          <cell r="C6914" t="str">
            <v>419010</v>
          </cell>
          <cell r="D6914" t="str">
            <v>RECUPERACIONES DIFERENTES A SEGUROS-RIESGO OPERATIVO</v>
          </cell>
          <cell r="E6914" t="str">
            <v>43C</v>
          </cell>
          <cell r="F6914" t="str">
            <v>C</v>
          </cell>
          <cell r="G6914" t="str">
            <v>SEGU</v>
          </cell>
        </row>
        <row r="6915">
          <cell r="B6915" t="str">
            <v>SEGU-4195</v>
          </cell>
          <cell r="C6915" t="str">
            <v>4195</v>
          </cell>
          <cell r="D6915" t="str">
            <v>DIVERSOS</v>
          </cell>
          <cell r="G6915" t="str">
            <v>SEGU</v>
          </cell>
        </row>
        <row r="6916">
          <cell r="B6916" t="str">
            <v>SEGU-419530</v>
          </cell>
          <cell r="C6916" t="str">
            <v>419530</v>
          </cell>
          <cell r="D6916" t="str">
            <v>SALVAMENTOS DE SEGUROS LIQUIDADOS Y REALIZADOS</v>
          </cell>
          <cell r="E6916" t="str">
            <v>42</v>
          </cell>
          <cell r="F6916" t="str">
            <v>C</v>
          </cell>
          <cell r="G6916" t="str">
            <v>SEGU</v>
          </cell>
        </row>
        <row r="6917">
          <cell r="B6917" t="str">
            <v>SEGU-419535</v>
          </cell>
          <cell r="C6917" t="str">
            <v>419535</v>
          </cell>
          <cell r="D6917" t="str">
            <v>RECOBROS</v>
          </cell>
          <cell r="E6917" t="str">
            <v>42</v>
          </cell>
          <cell r="F6917" t="str">
            <v>C</v>
          </cell>
          <cell r="G6917" t="str">
            <v>SEGU</v>
          </cell>
        </row>
        <row r="6918">
          <cell r="B6918" t="str">
            <v>SEGU-419540</v>
          </cell>
          <cell r="C6918" t="str">
            <v>419540</v>
          </cell>
          <cell r="D6918" t="str">
            <v>VALORES DE RESCISION TITULOS VENCIDOS Y PRESCRITOS</v>
          </cell>
          <cell r="E6918" t="str">
            <v>42</v>
          </cell>
          <cell r="F6918" t="str">
            <v>C</v>
          </cell>
          <cell r="G6918" t="str">
            <v>SEGU</v>
          </cell>
        </row>
        <row r="6919">
          <cell r="B6919" t="str">
            <v>SEGU-419545</v>
          </cell>
          <cell r="C6919" t="str">
            <v>419545</v>
          </cell>
          <cell r="D6919" t="str">
            <v>REEMBOLSOS POR ENFERMEDAD PROFESIONAL</v>
          </cell>
          <cell r="E6919" t="str">
            <v>42</v>
          </cell>
          <cell r="F6919" t="str">
            <v>C</v>
          </cell>
          <cell r="G6919" t="str">
            <v>SEGU</v>
          </cell>
        </row>
        <row r="6920">
          <cell r="B6920" t="str">
            <v>SEGU-419546</v>
          </cell>
          <cell r="C6920" t="str">
            <v>419546</v>
          </cell>
          <cell r="D6920" t="str">
            <v>RIESGOS PROFESIONALES</v>
          </cell>
          <cell r="E6920" t="str">
            <v>42</v>
          </cell>
          <cell r="F6920" t="str">
            <v>C</v>
          </cell>
          <cell r="G6920" t="str">
            <v>SEGU</v>
          </cell>
        </row>
        <row r="6921">
          <cell r="B6921" t="str">
            <v>SEGU-419555</v>
          </cell>
          <cell r="C6921" t="str">
            <v>419555</v>
          </cell>
          <cell r="D6921" t="str">
            <v>HONORARIOS</v>
          </cell>
          <cell r="E6921" t="str">
            <v>42</v>
          </cell>
          <cell r="F6921" t="str">
            <v>C</v>
          </cell>
          <cell r="G6921" t="str">
            <v>SEGU</v>
          </cell>
        </row>
        <row r="6922">
          <cell r="B6922" t="str">
            <v>SEGU-419575</v>
          </cell>
          <cell r="C6922" t="str">
            <v>419575</v>
          </cell>
          <cell r="D6922" t="str">
            <v>COMISIONES POR PRODUCTOS DERIVADOS</v>
          </cell>
          <cell r="E6922" t="str">
            <v>42</v>
          </cell>
          <cell r="F6922" t="str">
            <v>C</v>
          </cell>
          <cell r="G6922" t="str">
            <v>SEGU</v>
          </cell>
        </row>
        <row r="6923">
          <cell r="B6923" t="str">
            <v>SEGU-419590</v>
          </cell>
          <cell r="C6923" t="str">
            <v>419590</v>
          </cell>
          <cell r="D6923" t="str">
            <v>CÁMARA DE COMPENSACIÓN DEL SOAT</v>
          </cell>
          <cell r="E6923" t="str">
            <v>42</v>
          </cell>
          <cell r="F6923" t="str">
            <v>C</v>
          </cell>
          <cell r="G6923" t="str">
            <v>SEGU</v>
          </cell>
        </row>
        <row r="6924">
          <cell r="B6924" t="str">
            <v>SEGU-419593</v>
          </cell>
          <cell r="C6924" t="str">
            <v>419593</v>
          </cell>
          <cell r="D6924" t="str">
            <v>UTILIDAD POR EXPOSICION A LA INFLACION – PROGRAMAS ESPECIALES</v>
          </cell>
          <cell r="E6924" t="str">
            <v>42</v>
          </cell>
          <cell r="F6924" t="str">
            <v>C</v>
          </cell>
          <cell r="G6924" t="str">
            <v>SEGU</v>
          </cell>
        </row>
        <row r="6925">
          <cell r="B6925" t="str">
            <v>SEGU-419595</v>
          </cell>
          <cell r="C6925" t="str">
            <v>419595</v>
          </cell>
          <cell r="D6925" t="str">
            <v>OTROS</v>
          </cell>
          <cell r="E6925" t="str">
            <v>42</v>
          </cell>
          <cell r="F6925" t="str">
            <v>C</v>
          </cell>
          <cell r="G6925" t="str">
            <v>SEGU</v>
          </cell>
        </row>
        <row r="6926">
          <cell r="B6926" t="str">
            <v>SEGU-419597</v>
          </cell>
          <cell r="C6926" t="str">
            <v>419597</v>
          </cell>
          <cell r="D6926" t="str">
            <v>SALVAMENTOS Y RECOBROS DE SINIESTROS DE RIESGO OPERATIVO</v>
          </cell>
          <cell r="E6926" t="str">
            <v>42</v>
          </cell>
          <cell r="F6926" t="str">
            <v>C</v>
          </cell>
          <cell r="G6926" t="str">
            <v>SEGU</v>
          </cell>
        </row>
        <row r="6927">
          <cell r="B6927" t="str">
            <v>SEGU-4197</v>
          </cell>
          <cell r="C6927" t="str">
            <v>4197</v>
          </cell>
          <cell r="D6927" t="str">
            <v>CUENTA DE REPORTE INGRESOS OPERACIONES - PROGRAMAS ESPECIALES</v>
          </cell>
          <cell r="G6927" t="str">
            <v>SEGU</v>
          </cell>
        </row>
        <row r="6928">
          <cell r="B6928" t="str">
            <v>SEGU-419705</v>
          </cell>
          <cell r="C6928" t="str">
            <v>419705</v>
          </cell>
          <cell r="D6928" t="str">
            <v>ACTIVIDAD COMO ENTIDAD PROMOTORA DE SALUD</v>
          </cell>
          <cell r="E6928" t="str">
            <v>42</v>
          </cell>
          <cell r="F6928" t="str">
            <v>C</v>
          </cell>
          <cell r="G6928" t="str">
            <v>SEGU</v>
          </cell>
        </row>
        <row r="6929">
          <cell r="B6929" t="str">
            <v>SEGU-4205</v>
          </cell>
          <cell r="C6929" t="str">
            <v>4205</v>
          </cell>
          <cell r="D6929" t="str">
            <v>UTILIDAD EN VENTA DE BIENES RECIBIDOS EN PAGO</v>
          </cell>
          <cell r="G6929" t="str">
            <v>SEGU</v>
          </cell>
        </row>
        <row r="6930">
          <cell r="B6930" t="str">
            <v>SEGU-420505</v>
          </cell>
          <cell r="C6930" t="str">
            <v>420505</v>
          </cell>
          <cell r="D6930" t="str">
            <v>BIENES INMUEBLES</v>
          </cell>
          <cell r="E6930" t="str">
            <v>43B</v>
          </cell>
          <cell r="F6930" t="str">
            <v>C</v>
          </cell>
          <cell r="G6930" t="str">
            <v>SEGU</v>
          </cell>
        </row>
        <row r="6931">
          <cell r="B6931" t="str">
            <v>SEGU-420510</v>
          </cell>
          <cell r="C6931" t="str">
            <v>420510</v>
          </cell>
          <cell r="D6931" t="str">
            <v>BIENES MUEBLES</v>
          </cell>
          <cell r="E6931" t="str">
            <v>43B</v>
          </cell>
          <cell r="F6931" t="str">
            <v>C</v>
          </cell>
          <cell r="G6931" t="str">
            <v>SEGU</v>
          </cell>
        </row>
        <row r="6932">
          <cell r="B6932" t="str">
            <v>SEGU-4210</v>
          </cell>
          <cell r="C6932" t="str">
            <v>4210</v>
          </cell>
          <cell r="D6932" t="str">
            <v>UTILIDAD EN VENTA DE PROPIEDADES Y EQUIPO</v>
          </cell>
          <cell r="G6932" t="str">
            <v>SEGU</v>
          </cell>
        </row>
        <row r="6933">
          <cell r="B6933" t="str">
            <v>SEGU-421005</v>
          </cell>
          <cell r="C6933" t="str">
            <v>421005</v>
          </cell>
          <cell r="D6933" t="str">
            <v>TERRENOS</v>
          </cell>
          <cell r="E6933" t="str">
            <v>43B</v>
          </cell>
          <cell r="F6933" t="str">
            <v>C</v>
          </cell>
          <cell r="G6933" t="str">
            <v>SEGU</v>
          </cell>
        </row>
        <row r="6934">
          <cell r="B6934" t="str">
            <v>SEGU-421010</v>
          </cell>
          <cell r="C6934" t="str">
            <v>421010</v>
          </cell>
          <cell r="D6934" t="str">
            <v>EDIFICIOS</v>
          </cell>
          <cell r="E6934" t="str">
            <v>43B</v>
          </cell>
          <cell r="F6934" t="str">
            <v>C</v>
          </cell>
          <cell r="G6934" t="str">
            <v>SEGU</v>
          </cell>
        </row>
        <row r="6935">
          <cell r="B6935" t="str">
            <v>SEGU-421015</v>
          </cell>
          <cell r="C6935" t="str">
            <v>421015</v>
          </cell>
          <cell r="D6935" t="str">
            <v>EQUIPO, MUEBLES Y ENSERES DE OFICINA</v>
          </cell>
          <cell r="E6935" t="str">
            <v>43B</v>
          </cell>
          <cell r="F6935" t="str">
            <v>C</v>
          </cell>
          <cell r="G6935" t="str">
            <v>SEGU</v>
          </cell>
        </row>
        <row r="6936">
          <cell r="B6936" t="str">
            <v>SEGU-421020</v>
          </cell>
          <cell r="C6936" t="str">
            <v>421020</v>
          </cell>
          <cell r="D6936" t="str">
            <v>EQUIPO DE COMPUTACION</v>
          </cell>
          <cell r="E6936" t="str">
            <v>43B</v>
          </cell>
          <cell r="F6936" t="str">
            <v>C</v>
          </cell>
          <cell r="G6936" t="str">
            <v>SEGU</v>
          </cell>
        </row>
        <row r="6937">
          <cell r="B6937" t="str">
            <v>SEGU-421025</v>
          </cell>
          <cell r="C6937" t="str">
            <v>421025</v>
          </cell>
          <cell r="D6937" t="str">
            <v>VEHICULOS</v>
          </cell>
          <cell r="E6937" t="str">
            <v>43B</v>
          </cell>
          <cell r="F6937" t="str">
            <v>C</v>
          </cell>
          <cell r="G6937" t="str">
            <v>SEGU</v>
          </cell>
        </row>
        <row r="6938">
          <cell r="B6938" t="str">
            <v>SEGU-4215</v>
          </cell>
          <cell r="C6938" t="str">
            <v>4215</v>
          </cell>
          <cell r="D6938" t="str">
            <v>UTILIDAD EN VENTA DE OTROS ACTIVOS</v>
          </cell>
          <cell r="G6938" t="str">
            <v>SEGU</v>
          </cell>
        </row>
        <row r="6939">
          <cell r="B6939" t="str">
            <v>SEGU-421506</v>
          </cell>
          <cell r="C6939" t="str">
            <v>421506</v>
          </cell>
          <cell r="D6939" t="str">
            <v>APORTES PERMANENTES</v>
          </cell>
          <cell r="E6939" t="str">
            <v>43B</v>
          </cell>
          <cell r="F6939" t="str">
            <v>C</v>
          </cell>
          <cell r="G6939" t="str">
            <v>SEGU</v>
          </cell>
        </row>
        <row r="6940">
          <cell r="B6940" t="str">
            <v>SEGU-421510</v>
          </cell>
          <cell r="C6940" t="str">
            <v>421510</v>
          </cell>
          <cell r="D6940" t="str">
            <v>BIENES DE ARTE Y CULTURA</v>
          </cell>
          <cell r="E6940" t="str">
            <v>43B</v>
          </cell>
          <cell r="F6940" t="str">
            <v>C</v>
          </cell>
          <cell r="G6940" t="str">
            <v>SEGU</v>
          </cell>
        </row>
        <row r="6941">
          <cell r="B6941" t="str">
            <v>SEGU-4220</v>
          </cell>
          <cell r="C6941" t="str">
            <v>4220</v>
          </cell>
          <cell r="D6941" t="str">
            <v>ARRENDAMIENTOS</v>
          </cell>
          <cell r="G6941" t="str">
            <v>SEGU</v>
          </cell>
        </row>
        <row r="6942">
          <cell r="B6942" t="str">
            <v>SEGU-422005</v>
          </cell>
          <cell r="C6942" t="str">
            <v>422005</v>
          </cell>
          <cell r="D6942" t="str">
            <v>BIENES PROPIOS</v>
          </cell>
          <cell r="E6942" t="str">
            <v>43B</v>
          </cell>
          <cell r="F6942" t="str">
            <v>C</v>
          </cell>
          <cell r="G6942" t="str">
            <v>SEGU</v>
          </cell>
        </row>
        <row r="6943">
          <cell r="B6943" t="str">
            <v>SEGU-422010</v>
          </cell>
          <cell r="C6943" t="str">
            <v>422010</v>
          </cell>
          <cell r="D6943" t="str">
            <v>BIENES ADJUDICADOS</v>
          </cell>
          <cell r="E6943" t="str">
            <v>43B</v>
          </cell>
          <cell r="F6943" t="str">
            <v>C</v>
          </cell>
          <cell r="G6943" t="str">
            <v>SEGU</v>
          </cell>
        </row>
        <row r="6944">
          <cell r="B6944" t="str">
            <v>SEGU-4225</v>
          </cell>
          <cell r="C6944" t="str">
            <v>4225</v>
          </cell>
          <cell r="D6944" t="str">
            <v>RECUPERACIONES</v>
          </cell>
          <cell r="G6944" t="str">
            <v>SEGU</v>
          </cell>
        </row>
        <row r="6945">
          <cell r="B6945" t="str">
            <v>SEGU-422505</v>
          </cell>
          <cell r="C6945" t="str">
            <v>422505</v>
          </cell>
          <cell r="D6945" t="str">
            <v>BIENES CASTIGADOS</v>
          </cell>
          <cell r="E6945" t="str">
            <v>43C</v>
          </cell>
          <cell r="F6945" t="str">
            <v>C</v>
          </cell>
          <cell r="G6945" t="str">
            <v>SEGU</v>
          </cell>
        </row>
        <row r="6946">
          <cell r="B6946" t="str">
            <v>SEGU-422506</v>
          </cell>
          <cell r="C6946" t="str">
            <v>422506</v>
          </cell>
          <cell r="D6946" t="str">
            <v>REINTEGRO PROVISIONES PROPIEDADES Y EQUIPO</v>
          </cell>
          <cell r="E6946" t="str">
            <v>43C</v>
          </cell>
          <cell r="F6946" t="str">
            <v>C</v>
          </cell>
          <cell r="G6946" t="str">
            <v>SEGU</v>
          </cell>
        </row>
        <row r="6947">
          <cell r="B6947" t="str">
            <v>SEGU-422507</v>
          </cell>
          <cell r="C6947" t="str">
            <v>422507</v>
          </cell>
          <cell r="D6947" t="str">
            <v>REINTEGRO PROVISIONES BIENES REALIZABLES Y RECIBIDOS EN PAGO</v>
          </cell>
          <cell r="E6947" t="str">
            <v>43C</v>
          </cell>
          <cell r="F6947" t="str">
            <v>C</v>
          </cell>
          <cell r="G6947" t="str">
            <v>SEGU</v>
          </cell>
        </row>
        <row r="6948">
          <cell r="B6948" t="str">
            <v>SEGU-422508</v>
          </cell>
          <cell r="C6948" t="str">
            <v>422508</v>
          </cell>
          <cell r="D6948" t="str">
            <v>REINTEGRO PROVISIONES CUENTAS POR COBRAR</v>
          </cell>
          <cell r="E6948" t="str">
            <v>43C</v>
          </cell>
          <cell r="F6948" t="str">
            <v>C</v>
          </cell>
          <cell r="G6948" t="str">
            <v>SEGU</v>
          </cell>
        </row>
        <row r="6949">
          <cell r="B6949" t="str">
            <v>SEGU-422509</v>
          </cell>
          <cell r="C6949" t="str">
            <v>422509</v>
          </cell>
          <cell r="D6949" t="str">
            <v>REINTEGRO PROVISIONES DE CARTERA DE CREDITOS</v>
          </cell>
          <cell r="E6949" t="str">
            <v>43C</v>
          </cell>
          <cell r="F6949" t="str">
            <v>C</v>
          </cell>
          <cell r="G6949" t="str">
            <v>SEGU</v>
          </cell>
        </row>
        <row r="6950">
          <cell r="B6950" t="str">
            <v>SEGU-422512</v>
          </cell>
          <cell r="C6950" t="str">
            <v>422512</v>
          </cell>
          <cell r="D6950" t="str">
            <v>REINTEGRO PROVISIONES DE INVERSIONES</v>
          </cell>
          <cell r="E6950" t="str">
            <v>43C</v>
          </cell>
          <cell r="F6950" t="str">
            <v>C</v>
          </cell>
          <cell r="G6950" t="str">
            <v>SEGU</v>
          </cell>
        </row>
        <row r="6951">
          <cell r="B6951" t="str">
            <v>SEGU-422513</v>
          </cell>
          <cell r="C6951" t="str">
            <v>422513</v>
          </cell>
          <cell r="D6951" t="str">
            <v>REINTEGRO OTRAS PROVISIONES</v>
          </cell>
          <cell r="E6951" t="str">
            <v>43C</v>
          </cell>
          <cell r="F6951" t="str">
            <v>C</v>
          </cell>
          <cell r="G6951" t="str">
            <v>SEGU</v>
          </cell>
        </row>
        <row r="6952">
          <cell r="B6952" t="str">
            <v>SEGU-422514</v>
          </cell>
          <cell r="C6952" t="str">
            <v>422514</v>
          </cell>
          <cell r="D6952" t="str">
            <v>REINTEGRO PROVISIONES OTROS ACTIVOS</v>
          </cell>
          <cell r="E6952" t="str">
            <v>43C</v>
          </cell>
          <cell r="F6952" t="str">
            <v>C</v>
          </cell>
          <cell r="G6952" t="str">
            <v>SEGU</v>
          </cell>
        </row>
        <row r="6953">
          <cell r="B6953" t="str">
            <v>SEGU-422520</v>
          </cell>
          <cell r="C6953" t="str">
            <v>422520</v>
          </cell>
          <cell r="D6953" t="str">
            <v>COMISIONES CAUSADAS SOBRE PRIMAS POR RECAUDAR</v>
          </cell>
          <cell r="E6953" t="str">
            <v>43C</v>
          </cell>
          <cell r="F6953" t="str">
            <v>C</v>
          </cell>
          <cell r="G6953" t="str">
            <v>SEGU</v>
          </cell>
        </row>
        <row r="6954">
          <cell r="B6954" t="str">
            <v>SEGU-422530</v>
          </cell>
          <cell r="C6954" t="str">
            <v>422530</v>
          </cell>
          <cell r="D6954" t="str">
            <v>RECUPERACIONES POR SINIESTROS</v>
          </cell>
          <cell r="E6954" t="str">
            <v>43C</v>
          </cell>
          <cell r="F6954" t="str">
            <v>C</v>
          </cell>
          <cell r="G6954" t="str">
            <v>SEGU</v>
          </cell>
        </row>
        <row r="6955">
          <cell r="B6955" t="str">
            <v>SEGU-422595</v>
          </cell>
          <cell r="C6955" t="str">
            <v>422595</v>
          </cell>
          <cell r="D6955" t="str">
            <v>OTRAS RECUPERACIONES</v>
          </cell>
          <cell r="E6955" t="str">
            <v>43C</v>
          </cell>
          <cell r="F6955" t="str">
            <v>C</v>
          </cell>
          <cell r="G6955" t="str">
            <v>SEGU</v>
          </cell>
        </row>
        <row r="6956">
          <cell r="B6956" t="str">
            <v>SEGU-4295</v>
          </cell>
          <cell r="C6956" t="str">
            <v>4295</v>
          </cell>
          <cell r="D6956" t="str">
            <v>DIVERSOS</v>
          </cell>
          <cell r="G6956" t="str">
            <v>SEGU</v>
          </cell>
        </row>
        <row r="6957">
          <cell r="B6957" t="str">
            <v>SEGU-429510</v>
          </cell>
          <cell r="C6957" t="str">
            <v>429510</v>
          </cell>
          <cell r="D6957" t="str">
            <v>INGRESOS BIENES RECIBIDOS EN PAGO</v>
          </cell>
          <cell r="E6957" t="str">
            <v>43C</v>
          </cell>
          <cell r="F6957" t="str">
            <v>C</v>
          </cell>
          <cell r="G6957" t="str">
            <v>SEGU</v>
          </cell>
        </row>
        <row r="6958">
          <cell r="B6958" t="str">
            <v>SEGU-429550</v>
          </cell>
          <cell r="C6958" t="str">
            <v>429550</v>
          </cell>
          <cell r="D6958" t="str">
            <v>AMORTIZACIÓN DEFECTO DEL COSTO DE LA INVERSIÓN SOBRE EL VALOR EN LIBROS</v>
          </cell>
          <cell r="E6958" t="str">
            <v>43C</v>
          </cell>
          <cell r="F6958" t="str">
            <v>C</v>
          </cell>
          <cell r="G6958" t="str">
            <v>SEGU</v>
          </cell>
        </row>
        <row r="6959">
          <cell r="B6959" t="str">
            <v>SEGU-429555</v>
          </cell>
          <cell r="C6959" t="str">
            <v>429555</v>
          </cell>
          <cell r="D6959" t="str">
            <v>INTERÉS MINORITARIO</v>
          </cell>
          <cell r="E6959" t="str">
            <v>43C</v>
          </cell>
          <cell r="F6959" t="str">
            <v>C</v>
          </cell>
          <cell r="G6959" t="str">
            <v>SEGU</v>
          </cell>
        </row>
        <row r="6960">
          <cell r="B6960" t="str">
            <v>SEGU-429580</v>
          </cell>
          <cell r="C6960" t="str">
            <v>429580</v>
          </cell>
          <cell r="D6960" t="str">
            <v>AMORTIZACIÓN CRÉDITO MERCANTIL</v>
          </cell>
          <cell r="E6960" t="str">
            <v>43C</v>
          </cell>
          <cell r="F6960" t="str">
            <v>C</v>
          </cell>
          <cell r="G6960" t="str">
            <v>SEGU</v>
          </cell>
        </row>
        <row r="6961">
          <cell r="B6961" t="str">
            <v>SEGU-429595</v>
          </cell>
          <cell r="C6961" t="str">
            <v>429595</v>
          </cell>
          <cell r="D6961" t="str">
            <v xml:space="preserve">OTROS </v>
          </cell>
          <cell r="E6961" t="str">
            <v>43C</v>
          </cell>
          <cell r="F6961" t="str">
            <v>C</v>
          </cell>
          <cell r="G6961" t="str">
            <v>SEGU</v>
          </cell>
        </row>
        <row r="6962">
          <cell r="B6962" t="str">
            <v>SEGU-4297</v>
          </cell>
          <cell r="C6962" t="str">
            <v>4297</v>
          </cell>
          <cell r="D6962" t="str">
            <v>CUENTA DE REPORTE INGRESOS NO OPERACIONES - PROGRAMAS ESPECIALES</v>
          </cell>
          <cell r="G6962" t="str">
            <v>SEGU</v>
          </cell>
        </row>
        <row r="6963">
          <cell r="B6963" t="str">
            <v>SEGU-429705</v>
          </cell>
          <cell r="C6963" t="str">
            <v>429705</v>
          </cell>
          <cell r="D6963" t="str">
            <v>ACTIVIDAD COMO ENTIDAD PROMOTORA DE SALUD</v>
          </cell>
          <cell r="E6963" t="str">
            <v>43C</v>
          </cell>
          <cell r="F6963" t="str">
            <v>C</v>
          </cell>
          <cell r="G6963" t="str">
            <v>SEGU</v>
          </cell>
        </row>
        <row r="6964">
          <cell r="B6964" t="str">
            <v>SEGU-5102</v>
          </cell>
          <cell r="C6964" t="str">
            <v>5102</v>
          </cell>
          <cell r="D6964" t="str">
            <v>SINIESTROS LIQUIDADOS</v>
          </cell>
          <cell r="G6964" t="str">
            <v>SEGU</v>
          </cell>
        </row>
        <row r="6965">
          <cell r="B6965" t="str">
            <v>SEGU-510205</v>
          </cell>
          <cell r="C6965" t="str">
            <v>510205</v>
          </cell>
          <cell r="D6965" t="str">
            <v>SEGUROS DE DAÑOS</v>
          </cell>
          <cell r="E6965" t="str">
            <v>50</v>
          </cell>
          <cell r="F6965" t="str">
            <v>D</v>
          </cell>
          <cell r="G6965" t="str">
            <v>SEGU</v>
          </cell>
        </row>
        <row r="6966">
          <cell r="B6966" t="str">
            <v>SEGU-510210</v>
          </cell>
          <cell r="C6966" t="str">
            <v>510210</v>
          </cell>
          <cell r="D6966" t="str">
            <v>SEGUROS DE PERSONAS</v>
          </cell>
          <cell r="E6966" t="str">
            <v>50</v>
          </cell>
          <cell r="F6966" t="str">
            <v>D</v>
          </cell>
          <cell r="G6966" t="str">
            <v>SEGU</v>
          </cell>
        </row>
        <row r="6967">
          <cell r="B6967" t="str">
            <v>SEGU-510211</v>
          </cell>
          <cell r="C6967" t="str">
            <v>510211</v>
          </cell>
          <cell r="D6967" t="str">
            <v>SEGUROS PREVISIONALES</v>
          </cell>
          <cell r="E6967" t="str">
            <v>50</v>
          </cell>
          <cell r="F6967" t="str">
            <v>D</v>
          </cell>
          <cell r="G6967" t="str">
            <v>SEGU</v>
          </cell>
        </row>
        <row r="6968">
          <cell r="B6968" t="str">
            <v>SEGU-510213</v>
          </cell>
          <cell r="C6968" t="str">
            <v>510213</v>
          </cell>
          <cell r="D6968" t="str">
            <v>SEGUROS CON CALCULO DE RESERVA MATEMÁTICA</v>
          </cell>
          <cell r="E6968" t="str">
            <v>50</v>
          </cell>
          <cell r="F6968" t="str">
            <v>D</v>
          </cell>
          <cell r="G6968" t="str">
            <v>SEGU</v>
          </cell>
        </row>
        <row r="6969">
          <cell r="B6969" t="str">
            <v>SEGU-510214</v>
          </cell>
          <cell r="C6969" t="str">
            <v>510214</v>
          </cell>
          <cell r="D6969" t="str">
            <v>RIESGOS PROFESIONALES</v>
          </cell>
          <cell r="E6969" t="str">
            <v>50</v>
          </cell>
          <cell r="F6969" t="str">
            <v>D</v>
          </cell>
          <cell r="G6969" t="str">
            <v>SEGU</v>
          </cell>
        </row>
        <row r="6970">
          <cell r="B6970" t="str">
            <v>SEGU-510215</v>
          </cell>
          <cell r="C6970" t="str">
            <v>510215</v>
          </cell>
          <cell r="D6970" t="str">
            <v>SEGUROS OBLIGATORIOS</v>
          </cell>
          <cell r="E6970" t="str">
            <v>50</v>
          </cell>
          <cell r="F6970" t="str">
            <v>D</v>
          </cell>
          <cell r="G6970" t="str">
            <v>SEGU</v>
          </cell>
        </row>
        <row r="6971">
          <cell r="B6971" t="str">
            <v>SEGU-510297</v>
          </cell>
          <cell r="C6971" t="str">
            <v>510297</v>
          </cell>
          <cell r="D6971" t="str">
            <v>RIESGO OPERATIVO</v>
          </cell>
          <cell r="E6971" t="str">
            <v>50</v>
          </cell>
          <cell r="F6971" t="str">
            <v>D</v>
          </cell>
          <cell r="G6971" t="str">
            <v>SEGU</v>
          </cell>
        </row>
        <row r="6972">
          <cell r="B6972" t="str">
            <v>SEGU-5103</v>
          </cell>
          <cell r="C6972" t="str">
            <v>5103</v>
          </cell>
          <cell r="D6972" t="str">
            <v>CONSTITUCIÓN RESERVA DE RIESGOS EN CURSO</v>
          </cell>
          <cell r="G6972" t="str">
            <v>SEGU</v>
          </cell>
        </row>
        <row r="6973">
          <cell r="B6973" t="str">
            <v>SEGU-510305</v>
          </cell>
          <cell r="C6973" t="str">
            <v>510305</v>
          </cell>
          <cell r="D6973" t="str">
            <v>SEGUROS DE DAÑOS</v>
          </cell>
          <cell r="E6973" t="str">
            <v>50</v>
          </cell>
          <cell r="F6973" t="str">
            <v>D</v>
          </cell>
          <cell r="G6973" t="str">
            <v>SEGU</v>
          </cell>
        </row>
        <row r="6974">
          <cell r="B6974" t="str">
            <v>SEGU-510310</v>
          </cell>
          <cell r="C6974" t="str">
            <v>510310</v>
          </cell>
          <cell r="D6974" t="str">
            <v>SEGUROS DE PERSONAS</v>
          </cell>
          <cell r="E6974" t="str">
            <v>50</v>
          </cell>
          <cell r="F6974" t="str">
            <v>D</v>
          </cell>
          <cell r="G6974" t="str">
            <v>SEGU</v>
          </cell>
        </row>
        <row r="6975">
          <cell r="B6975" t="str">
            <v>SEGU-510315</v>
          </cell>
          <cell r="C6975" t="str">
            <v>510315</v>
          </cell>
          <cell r="D6975" t="str">
            <v>SEGUROS OBLIGATORIOS</v>
          </cell>
          <cell r="E6975" t="str">
            <v>50</v>
          </cell>
          <cell r="F6975" t="str">
            <v>D</v>
          </cell>
          <cell r="G6975" t="str">
            <v>SEGU</v>
          </cell>
        </row>
        <row r="6976">
          <cell r="B6976" t="str">
            <v>SEGU-5104</v>
          </cell>
          <cell r="C6976" t="str">
            <v>5104</v>
          </cell>
          <cell r="D6976" t="str">
            <v>CONSTITUCIÓN RESERVA MATEMÁTICA</v>
          </cell>
          <cell r="G6976" t="str">
            <v>SEGU</v>
          </cell>
        </row>
        <row r="6977">
          <cell r="B6977" t="str">
            <v>SEGU-510406</v>
          </cell>
          <cell r="C6977" t="str">
            <v>510406</v>
          </cell>
          <cell r="D6977" t="str">
            <v>VIDA INDIVIDUAL</v>
          </cell>
          <cell r="E6977" t="str">
            <v>50</v>
          </cell>
          <cell r="F6977" t="str">
            <v>D</v>
          </cell>
          <cell r="G6977" t="str">
            <v>SEGU</v>
          </cell>
        </row>
        <row r="6978">
          <cell r="B6978" t="str">
            <v>SEGU-510410</v>
          </cell>
          <cell r="C6978" t="str">
            <v>510410</v>
          </cell>
          <cell r="D6978" t="str">
            <v>RIESGOS PROFESIONALES</v>
          </cell>
          <cell r="E6978" t="str">
            <v>50</v>
          </cell>
          <cell r="F6978" t="str">
            <v>D</v>
          </cell>
          <cell r="G6978" t="str">
            <v>SEGU</v>
          </cell>
        </row>
        <row r="6979">
          <cell r="B6979" t="str">
            <v>SEGU-510412</v>
          </cell>
          <cell r="C6979" t="str">
            <v>510412</v>
          </cell>
          <cell r="D6979" t="str">
            <v>PENSIONES OBLIGATORIAS</v>
          </cell>
          <cell r="E6979" t="str">
            <v>50</v>
          </cell>
          <cell r="F6979" t="str">
            <v>D</v>
          </cell>
          <cell r="G6979" t="str">
            <v>SEGU</v>
          </cell>
        </row>
        <row r="6980">
          <cell r="B6980" t="str">
            <v>SEGU-510495</v>
          </cell>
          <cell r="C6980" t="str">
            <v>510495</v>
          </cell>
          <cell r="D6980" t="str">
            <v>OTRAS</v>
          </cell>
          <cell r="E6980" t="str">
            <v>50</v>
          </cell>
          <cell r="F6980" t="str">
            <v>D</v>
          </cell>
          <cell r="G6980" t="str">
            <v>SEGU</v>
          </cell>
        </row>
        <row r="6981">
          <cell r="B6981" t="str">
            <v>SEGU-5106</v>
          </cell>
          <cell r="C6981" t="str">
            <v>5106</v>
          </cell>
          <cell r="D6981" t="str">
            <v>CONSTITUCIÓN RESERVA SEGURO DE VIDA DE AHORRO CON PARTICIPACIÓN</v>
          </cell>
          <cell r="G6981" t="str">
            <v>SEGU</v>
          </cell>
        </row>
        <row r="6982">
          <cell r="B6982" t="str">
            <v>SEGU-510605</v>
          </cell>
          <cell r="C6982" t="str">
            <v>510605</v>
          </cell>
          <cell r="D6982" t="str">
            <v>CONSTITUCIÓN RESERVA SEGURO DE VIDA DE AHORRO CON PARTICIPACIÓN</v>
          </cell>
          <cell r="E6982" t="str">
            <v>50</v>
          </cell>
          <cell r="F6982" t="str">
            <v>D</v>
          </cell>
          <cell r="G6982" t="str">
            <v>SEGU</v>
          </cell>
        </row>
        <row r="6983">
          <cell r="B6983" t="str">
            <v>SEGU-5108</v>
          </cell>
          <cell r="C6983" t="str">
            <v>5108</v>
          </cell>
          <cell r="D6983" t="str">
            <v>CONSTITUCIÓN RESERVA DE TÍTULOS VIGENTES</v>
          </cell>
          <cell r="G6983" t="str">
            <v>SEGU</v>
          </cell>
        </row>
        <row r="6984">
          <cell r="B6984" t="str">
            <v>SEGU-510805</v>
          </cell>
          <cell r="C6984" t="str">
            <v>510805</v>
          </cell>
          <cell r="D6984" t="str">
            <v>CON CUOTAS AL DIA</v>
          </cell>
          <cell r="E6984" t="str">
            <v>50</v>
          </cell>
          <cell r="F6984" t="str">
            <v>D</v>
          </cell>
          <cell r="G6984" t="str">
            <v>SEGU</v>
          </cell>
        </row>
        <row r="6985">
          <cell r="B6985" t="str">
            <v>SEGU-510810</v>
          </cell>
          <cell r="C6985" t="str">
            <v>510810</v>
          </cell>
          <cell r="D6985" t="str">
            <v>CON CUOTAS EN MORA</v>
          </cell>
          <cell r="E6985" t="str">
            <v>50</v>
          </cell>
          <cell r="F6985" t="str">
            <v>D</v>
          </cell>
          <cell r="G6985" t="str">
            <v>SEGU</v>
          </cell>
        </row>
        <row r="6986">
          <cell r="B6986" t="str">
            <v>SEGU-510815</v>
          </cell>
          <cell r="C6986" t="str">
            <v>510815</v>
          </cell>
          <cell r="D6986" t="str">
            <v>DESVIACIONES</v>
          </cell>
          <cell r="E6986" t="str">
            <v>50</v>
          </cell>
          <cell r="F6986" t="str">
            <v>D</v>
          </cell>
          <cell r="G6986" t="str">
            <v>SEGU</v>
          </cell>
        </row>
        <row r="6987">
          <cell r="B6987" t="str">
            <v>SEGU-510820</v>
          </cell>
          <cell r="C6987" t="str">
            <v>510820</v>
          </cell>
          <cell r="D6987" t="str">
            <v>CUPONES POR PAGAR</v>
          </cell>
          <cell r="E6987" t="str">
            <v>50</v>
          </cell>
          <cell r="F6987" t="str">
            <v>D</v>
          </cell>
          <cell r="G6987" t="str">
            <v>SEGU</v>
          </cell>
        </row>
        <row r="6988">
          <cell r="B6988" t="str">
            <v>SEGU-510825</v>
          </cell>
          <cell r="C6988" t="str">
            <v>510825</v>
          </cell>
          <cell r="D6988" t="str">
            <v>INTERESES Y SORTEOS</v>
          </cell>
          <cell r="E6988" t="str">
            <v>50</v>
          </cell>
          <cell r="F6988" t="str">
            <v>D</v>
          </cell>
          <cell r="G6988" t="str">
            <v>SEGU</v>
          </cell>
        </row>
        <row r="6989">
          <cell r="B6989" t="str">
            <v>SEGU-510830</v>
          </cell>
          <cell r="C6989" t="str">
            <v>510830</v>
          </cell>
          <cell r="D6989" t="str">
            <v>PLANES EN UVR</v>
          </cell>
          <cell r="E6989" t="str">
            <v>50</v>
          </cell>
          <cell r="F6989" t="str">
            <v>D</v>
          </cell>
          <cell r="G6989" t="str">
            <v>SEGU</v>
          </cell>
        </row>
        <row r="6990">
          <cell r="B6990" t="str">
            <v>SEGU-510895</v>
          </cell>
          <cell r="C6990" t="str">
            <v>510895</v>
          </cell>
          <cell r="D6990" t="str">
            <v>OTROS DERECHOS ESTIPULADOS</v>
          </cell>
          <cell r="E6990" t="str">
            <v>50</v>
          </cell>
          <cell r="F6990" t="str">
            <v>D</v>
          </cell>
          <cell r="G6990" t="str">
            <v>SEGU</v>
          </cell>
        </row>
        <row r="6991">
          <cell r="B6991" t="str">
            <v>SEGU-5109</v>
          </cell>
          <cell r="C6991" t="str">
            <v>5109</v>
          </cell>
          <cell r="D6991" t="str">
            <v>CONSTITUCIÓN RESERVA DESVIACIÓN DE SINIESTRALIDAD</v>
          </cell>
          <cell r="G6991" t="str">
            <v>SEGU</v>
          </cell>
        </row>
        <row r="6992">
          <cell r="B6992" t="str">
            <v>SEGU-510910</v>
          </cell>
          <cell r="C6992" t="str">
            <v>510910</v>
          </cell>
          <cell r="D6992" t="str">
            <v>SEGURO DE TERREMOTO</v>
          </cell>
          <cell r="E6992" t="str">
            <v>50</v>
          </cell>
          <cell r="F6992" t="str">
            <v>D</v>
          </cell>
          <cell r="G6992" t="str">
            <v>SEGU</v>
          </cell>
        </row>
        <row r="6993">
          <cell r="B6993" t="str">
            <v>SEGU-510915</v>
          </cell>
          <cell r="C6993" t="str">
            <v>510915</v>
          </cell>
          <cell r="D6993" t="str">
            <v>SEGURO DE CRÉDITO A LA EXPORTACIÓN</v>
          </cell>
          <cell r="E6993" t="str">
            <v>50</v>
          </cell>
          <cell r="F6993" t="str">
            <v>D</v>
          </cell>
          <cell r="G6993" t="str">
            <v>SEGU</v>
          </cell>
        </row>
        <row r="6994">
          <cell r="B6994" t="str">
            <v>SEGU-510920</v>
          </cell>
          <cell r="C6994" t="str">
            <v>510920</v>
          </cell>
          <cell r="D6994" t="str">
            <v>RIESGOS PROFESIONALES</v>
          </cell>
          <cell r="E6994" t="str">
            <v>50</v>
          </cell>
          <cell r="F6994" t="str">
            <v>D</v>
          </cell>
          <cell r="G6994" t="str">
            <v>SEGU</v>
          </cell>
        </row>
        <row r="6995">
          <cell r="B6995" t="str">
            <v>SEGU-5110</v>
          </cell>
          <cell r="C6995" t="str">
            <v>5110</v>
          </cell>
          <cell r="D6995" t="str">
            <v>CONSTITUCIÓN RESERVA PARA SINIESTROS NO AVISADOS</v>
          </cell>
          <cell r="G6995" t="str">
            <v>SEGU</v>
          </cell>
        </row>
        <row r="6996">
          <cell r="B6996" t="str">
            <v>SEGU-511005</v>
          </cell>
          <cell r="C6996" t="str">
            <v>511005</v>
          </cell>
          <cell r="D6996" t="str">
            <v>SEGUROS DE DAÑOS</v>
          </cell>
          <cell r="E6996" t="str">
            <v>50</v>
          </cell>
          <cell r="F6996" t="str">
            <v>D</v>
          </cell>
          <cell r="G6996" t="str">
            <v>SEGU</v>
          </cell>
        </row>
        <row r="6997">
          <cell r="B6997" t="str">
            <v>SEGU-511010</v>
          </cell>
          <cell r="C6997" t="str">
            <v>511010</v>
          </cell>
          <cell r="D6997" t="str">
            <v>SEGUROS DE PERSONAS</v>
          </cell>
          <cell r="E6997" t="str">
            <v>50</v>
          </cell>
          <cell r="F6997" t="str">
            <v>D</v>
          </cell>
          <cell r="G6997" t="str">
            <v>SEGU</v>
          </cell>
        </row>
        <row r="6998">
          <cell r="B6998" t="str">
            <v>SEGU-511011</v>
          </cell>
          <cell r="C6998" t="str">
            <v>511011</v>
          </cell>
          <cell r="D6998" t="str">
            <v>SEGUROS PREVISIONALES</v>
          </cell>
          <cell r="E6998" t="str">
            <v>50</v>
          </cell>
          <cell r="F6998" t="str">
            <v>D</v>
          </cell>
          <cell r="G6998" t="str">
            <v>SEGU</v>
          </cell>
        </row>
        <row r="6999">
          <cell r="B6999" t="str">
            <v>SEGU-511013</v>
          </cell>
          <cell r="C6999" t="str">
            <v>511013</v>
          </cell>
          <cell r="D6999" t="str">
            <v>RIESGOS PROFESIONALES</v>
          </cell>
          <cell r="E6999" t="str">
            <v>50</v>
          </cell>
          <cell r="F6999" t="str">
            <v>D</v>
          </cell>
          <cell r="G6999" t="str">
            <v>SEGU</v>
          </cell>
        </row>
        <row r="7000">
          <cell r="B7000" t="str">
            <v>SEGU-511015</v>
          </cell>
          <cell r="C7000" t="str">
            <v>511015</v>
          </cell>
          <cell r="D7000" t="str">
            <v>SEGUROS OBLIGATORIOS</v>
          </cell>
          <cell r="E7000" t="str">
            <v>50</v>
          </cell>
          <cell r="F7000" t="str">
            <v>D</v>
          </cell>
          <cell r="G7000" t="str">
            <v>SEGU</v>
          </cell>
        </row>
        <row r="7001">
          <cell r="B7001" t="str">
            <v>SEGU-5111</v>
          </cell>
          <cell r="C7001" t="str">
            <v>5111</v>
          </cell>
          <cell r="D7001" t="str">
            <v>CONSTITUCIÓN RESERVA PARA SINIESTROS AVISADOS</v>
          </cell>
          <cell r="G7001" t="str">
            <v>SEGU</v>
          </cell>
        </row>
        <row r="7002">
          <cell r="B7002" t="str">
            <v>SEGU-511105</v>
          </cell>
          <cell r="C7002" t="str">
            <v>511105</v>
          </cell>
          <cell r="D7002" t="str">
            <v>SEGUROS DE DAÑOS</v>
          </cell>
          <cell r="E7002" t="str">
            <v>50</v>
          </cell>
          <cell r="F7002" t="str">
            <v>D</v>
          </cell>
          <cell r="G7002" t="str">
            <v>SEGU</v>
          </cell>
        </row>
        <row r="7003">
          <cell r="B7003" t="str">
            <v>SEGU-511110</v>
          </cell>
          <cell r="C7003" t="str">
            <v>511110</v>
          </cell>
          <cell r="D7003" t="str">
            <v>SEGUROS DE PERSONAS</v>
          </cell>
          <cell r="E7003" t="str">
            <v>50</v>
          </cell>
          <cell r="F7003" t="str">
            <v>D</v>
          </cell>
          <cell r="G7003" t="str">
            <v>SEGU</v>
          </cell>
        </row>
        <row r="7004">
          <cell r="B7004" t="str">
            <v>SEGU-511111</v>
          </cell>
          <cell r="C7004" t="str">
            <v>511111</v>
          </cell>
          <cell r="D7004" t="str">
            <v>SEGUROS PREVISIONALES</v>
          </cell>
          <cell r="E7004" t="str">
            <v>50</v>
          </cell>
          <cell r="F7004" t="str">
            <v>D</v>
          </cell>
          <cell r="G7004" t="str">
            <v>SEGU</v>
          </cell>
        </row>
        <row r="7005">
          <cell r="B7005" t="str">
            <v>SEGU-511113</v>
          </cell>
          <cell r="C7005" t="str">
            <v>511113</v>
          </cell>
          <cell r="D7005" t="str">
            <v>RIESGOS PROFESIONALES</v>
          </cell>
          <cell r="E7005" t="str">
            <v>50</v>
          </cell>
          <cell r="F7005" t="str">
            <v>D</v>
          </cell>
          <cell r="G7005" t="str">
            <v>SEGU</v>
          </cell>
        </row>
        <row r="7006">
          <cell r="B7006" t="str">
            <v>SEGU-511115</v>
          </cell>
          <cell r="C7006" t="str">
            <v>511115</v>
          </cell>
          <cell r="D7006" t="str">
            <v>SEGUROS OBLIGATORIOS</v>
          </cell>
          <cell r="E7006" t="str">
            <v>50</v>
          </cell>
          <cell r="F7006" t="str">
            <v>D</v>
          </cell>
          <cell r="G7006" t="str">
            <v>SEGU</v>
          </cell>
        </row>
        <row r="7007">
          <cell r="B7007" t="str">
            <v>SEGU-5112</v>
          </cell>
          <cell r="C7007" t="str">
            <v>5112</v>
          </cell>
          <cell r="D7007" t="str">
            <v>CONSTITUCIÓN RESERVAS ESPECIALES</v>
          </cell>
          <cell r="G7007" t="str">
            <v>SEGU</v>
          </cell>
        </row>
        <row r="7008">
          <cell r="B7008" t="str">
            <v>SEGU-511206</v>
          </cell>
          <cell r="C7008" t="str">
            <v>511206</v>
          </cell>
          <cell r="D7008" t="str">
            <v>SEGUROS GENERALES</v>
          </cell>
          <cell r="E7008" t="str">
            <v>50</v>
          </cell>
          <cell r="F7008" t="str">
            <v>D</v>
          </cell>
          <cell r="G7008" t="str">
            <v>SEGU</v>
          </cell>
        </row>
        <row r="7009">
          <cell r="B7009" t="str">
            <v>SEGU-511215</v>
          </cell>
          <cell r="C7009" t="str">
            <v>511215</v>
          </cell>
          <cell r="D7009" t="str">
            <v>RIESGOS PROFESIONALES</v>
          </cell>
          <cell r="E7009" t="str">
            <v>50</v>
          </cell>
          <cell r="F7009" t="str">
            <v>D</v>
          </cell>
          <cell r="G7009" t="str">
            <v>SEGU</v>
          </cell>
        </row>
        <row r="7010">
          <cell r="B7010" t="str">
            <v>SEGU-5113</v>
          </cell>
          <cell r="C7010" t="str">
            <v>5113</v>
          </cell>
          <cell r="D7010" t="str">
            <v>VALORES RECONOCIDOS</v>
          </cell>
          <cell r="G7010" t="str">
            <v>SEGU</v>
          </cell>
        </row>
        <row r="7011">
          <cell r="B7011" t="str">
            <v>SEGU-511305</v>
          </cell>
          <cell r="C7011" t="str">
            <v>511305</v>
          </cell>
          <cell r="D7011" t="str">
            <v>TÍTULOS SORTEADOS</v>
          </cell>
          <cell r="E7011" t="str">
            <v>50</v>
          </cell>
          <cell r="F7011" t="str">
            <v>D</v>
          </cell>
          <cell r="G7011" t="str">
            <v>SEGU</v>
          </cell>
        </row>
        <row r="7012">
          <cell r="B7012" t="str">
            <v>SEGU-511310</v>
          </cell>
          <cell r="C7012" t="str">
            <v>511310</v>
          </cell>
          <cell r="D7012" t="str">
            <v>VENCIMIENTOS</v>
          </cell>
          <cell r="E7012" t="str">
            <v>50</v>
          </cell>
          <cell r="F7012" t="str">
            <v>D</v>
          </cell>
          <cell r="G7012" t="str">
            <v>SEGU</v>
          </cell>
        </row>
        <row r="7013">
          <cell r="B7013" t="str">
            <v>SEGU-511315</v>
          </cell>
          <cell r="C7013" t="str">
            <v>511315</v>
          </cell>
          <cell r="D7013" t="str">
            <v>RESCISIONES</v>
          </cell>
          <cell r="E7013" t="str">
            <v>50</v>
          </cell>
          <cell r="F7013" t="str">
            <v>D</v>
          </cell>
          <cell r="G7013" t="str">
            <v>SEGU</v>
          </cell>
        </row>
        <row r="7014">
          <cell r="B7014" t="str">
            <v>SEGU-511320</v>
          </cell>
          <cell r="C7014" t="str">
            <v>511320</v>
          </cell>
          <cell r="D7014" t="str">
            <v>CUPONES</v>
          </cell>
          <cell r="E7014" t="str">
            <v>50</v>
          </cell>
          <cell r="F7014" t="str">
            <v>D</v>
          </cell>
          <cell r="G7014" t="str">
            <v>SEGU</v>
          </cell>
        </row>
        <row r="7015">
          <cell r="B7015" t="str">
            <v>SEGU-511325</v>
          </cell>
          <cell r="C7015" t="str">
            <v>511325</v>
          </cell>
          <cell r="D7015" t="str">
            <v>BONIFICACIONES</v>
          </cell>
          <cell r="E7015" t="str">
            <v>50</v>
          </cell>
          <cell r="F7015" t="str">
            <v>D</v>
          </cell>
          <cell r="G7015" t="str">
            <v>SEGU</v>
          </cell>
        </row>
        <row r="7016">
          <cell r="B7016" t="str">
            <v>SEGU-511330</v>
          </cell>
          <cell r="C7016" t="str">
            <v>511330</v>
          </cell>
          <cell r="D7016" t="str">
            <v>RESCATES</v>
          </cell>
          <cell r="E7016" t="str">
            <v>50</v>
          </cell>
          <cell r="F7016" t="str">
            <v>D</v>
          </cell>
          <cell r="G7016" t="str">
            <v>SEGU</v>
          </cell>
        </row>
        <row r="7017">
          <cell r="B7017" t="str">
            <v>SEGU-511397</v>
          </cell>
          <cell r="C7017" t="str">
            <v>511397</v>
          </cell>
          <cell r="D7017" t="str">
            <v>RIESGO OPERATIVO</v>
          </cell>
          <cell r="E7017" t="str">
            <v>50</v>
          </cell>
          <cell r="F7017" t="str">
            <v>D</v>
          </cell>
          <cell r="G7017" t="str">
            <v>SEGU</v>
          </cell>
        </row>
        <row r="7018">
          <cell r="B7018" t="str">
            <v>SEGU-5114</v>
          </cell>
          <cell r="C7018" t="str">
            <v>5114</v>
          </cell>
          <cell r="D7018" t="str">
            <v>REASEGUROS INTERIOR</v>
          </cell>
          <cell r="G7018" t="str">
            <v>SEGU</v>
          </cell>
        </row>
        <row r="7019">
          <cell r="B7019" t="str">
            <v>SEGU-511405</v>
          </cell>
          <cell r="C7019" t="str">
            <v>511405</v>
          </cell>
          <cell r="D7019" t="str">
            <v>PRIMAS CEDIDAS SEGUROS DE DAÑOS</v>
          </cell>
          <cell r="E7019" t="str">
            <v>50</v>
          </cell>
          <cell r="F7019" t="str">
            <v>D</v>
          </cell>
          <cell r="G7019" t="str">
            <v>SEGU</v>
          </cell>
        </row>
        <row r="7020">
          <cell r="B7020" t="str">
            <v>SEGU-511410</v>
          </cell>
          <cell r="C7020" t="str">
            <v>511410</v>
          </cell>
          <cell r="D7020" t="str">
            <v>PRIMAS CEDIDAS SEGUROS DE PERSONAS</v>
          </cell>
          <cell r="E7020" t="str">
            <v>50</v>
          </cell>
          <cell r="F7020" t="str">
            <v>D</v>
          </cell>
          <cell r="G7020" t="str">
            <v>SEGU</v>
          </cell>
        </row>
        <row r="7021">
          <cell r="B7021" t="str">
            <v>SEGU-511411</v>
          </cell>
          <cell r="C7021" t="str">
            <v>511411</v>
          </cell>
          <cell r="D7021" t="str">
            <v>PRIMAS CEDIDAS SEGUROS PREVISIONALES</v>
          </cell>
          <cell r="E7021" t="str">
            <v>50</v>
          </cell>
          <cell r="F7021" t="str">
            <v>D</v>
          </cell>
          <cell r="G7021" t="str">
            <v>SEGU</v>
          </cell>
        </row>
        <row r="7022">
          <cell r="B7022" t="str">
            <v>SEGU-511414</v>
          </cell>
          <cell r="C7022" t="str">
            <v>511414</v>
          </cell>
          <cell r="D7022" t="str">
            <v>PRIMAS CEDIDAS RIESGOS PROFESIONALES</v>
          </cell>
          <cell r="E7022" t="str">
            <v>50</v>
          </cell>
          <cell r="F7022" t="str">
            <v>D</v>
          </cell>
          <cell r="G7022" t="str">
            <v>SEGU</v>
          </cell>
        </row>
        <row r="7023">
          <cell r="B7023" t="str">
            <v>SEGU-511415</v>
          </cell>
          <cell r="C7023" t="str">
            <v>511415</v>
          </cell>
          <cell r="D7023" t="str">
            <v>PRIMAS CEDIDAS SEGUROS OBLIGATORIOS</v>
          </cell>
          <cell r="E7023" t="str">
            <v>50</v>
          </cell>
          <cell r="F7023" t="str">
            <v>D</v>
          </cell>
          <cell r="G7023" t="str">
            <v>SEGU</v>
          </cell>
        </row>
        <row r="7024">
          <cell r="B7024" t="str">
            <v>SEGU-511416</v>
          </cell>
          <cell r="C7024" t="str">
            <v>511416</v>
          </cell>
          <cell r="D7024" t="str">
            <v>PRIMAS CEDIDAS CON CALCULO DE RESERVA MATEMATICA</v>
          </cell>
          <cell r="E7024" t="str">
            <v>50</v>
          </cell>
          <cell r="F7024" t="str">
            <v>D</v>
          </cell>
          <cell r="G7024" t="str">
            <v>SEGU</v>
          </cell>
        </row>
        <row r="7025">
          <cell r="B7025" t="str">
            <v>SEGU-511425</v>
          </cell>
          <cell r="C7025" t="str">
            <v>511425</v>
          </cell>
          <cell r="D7025" t="str">
            <v>COSTOS CONTRATOS NO PROPORCIONALES</v>
          </cell>
          <cell r="E7025" t="str">
            <v>50</v>
          </cell>
          <cell r="F7025" t="str">
            <v>D</v>
          </cell>
          <cell r="G7025" t="str">
            <v>SEGU</v>
          </cell>
        </row>
        <row r="7026">
          <cell r="B7026" t="str">
            <v>SEGU-511431</v>
          </cell>
          <cell r="C7026" t="str">
            <v>511431</v>
          </cell>
          <cell r="D7026" t="str">
            <v>GASTOS SOBRE ACEPTACIONES</v>
          </cell>
          <cell r="E7026" t="str">
            <v>50</v>
          </cell>
          <cell r="F7026" t="str">
            <v>D</v>
          </cell>
          <cell r="G7026" t="str">
            <v>SEGU</v>
          </cell>
        </row>
        <row r="7027">
          <cell r="B7027" t="str">
            <v>SEGU-511436</v>
          </cell>
          <cell r="C7027" t="str">
            <v>511436</v>
          </cell>
          <cell r="D7027" t="str">
            <v>GASTOS SOBRE ACEPTACIONES SEGUROS OBLIGATORIOS</v>
          </cell>
          <cell r="E7027" t="str">
            <v>50</v>
          </cell>
          <cell r="F7027" t="str">
            <v>D</v>
          </cell>
          <cell r="G7027" t="str">
            <v>SEGU</v>
          </cell>
        </row>
        <row r="7028">
          <cell r="B7028" t="str">
            <v>SEGU-511440</v>
          </cell>
          <cell r="C7028" t="str">
            <v>511440</v>
          </cell>
          <cell r="D7028" t="str">
            <v>SINIESTROS DE ACEPTACIONES</v>
          </cell>
          <cell r="E7028" t="str">
            <v>50</v>
          </cell>
          <cell r="F7028" t="str">
            <v>D</v>
          </cell>
          <cell r="G7028" t="str">
            <v>SEGU</v>
          </cell>
        </row>
        <row r="7029">
          <cell r="B7029" t="str">
            <v>SEGU-511445</v>
          </cell>
          <cell r="C7029" t="str">
            <v>511445</v>
          </cell>
          <cell r="D7029" t="str">
            <v>SINIESTROS DE ACEPTACIONES CONTRATOS NO PROPORCIONALES</v>
          </cell>
          <cell r="E7029" t="str">
            <v>50</v>
          </cell>
          <cell r="F7029" t="str">
            <v>D</v>
          </cell>
          <cell r="G7029" t="str">
            <v>SEGU</v>
          </cell>
        </row>
        <row r="7030">
          <cell r="B7030" t="str">
            <v>SEGU-511450</v>
          </cell>
          <cell r="C7030" t="str">
            <v>511450</v>
          </cell>
          <cell r="D7030" t="str">
            <v>SALVAMENTOS PARTE REASEGURADA</v>
          </cell>
          <cell r="E7030" t="str">
            <v>50</v>
          </cell>
          <cell r="F7030" t="str">
            <v>D</v>
          </cell>
          <cell r="G7030" t="str">
            <v>SEGU</v>
          </cell>
        </row>
        <row r="7031">
          <cell r="B7031" t="str">
            <v>SEGU-511455</v>
          </cell>
          <cell r="C7031" t="str">
            <v>511455</v>
          </cell>
          <cell r="D7031" t="str">
            <v>PARTICIPACION DE UTILIDADES A COMPAÑIAS CEDENTES</v>
          </cell>
          <cell r="E7031" t="str">
            <v>50</v>
          </cell>
          <cell r="F7031" t="str">
            <v>D</v>
          </cell>
          <cell r="G7031" t="str">
            <v>SEGU</v>
          </cell>
        </row>
        <row r="7032">
          <cell r="B7032" t="str">
            <v>SEGU-511460</v>
          </cell>
          <cell r="C7032" t="str">
            <v>511460</v>
          </cell>
          <cell r="D7032" t="str">
            <v>INTERESES RECONOCIDOS</v>
          </cell>
          <cell r="E7032" t="str">
            <v>50</v>
          </cell>
          <cell r="F7032" t="str">
            <v>D</v>
          </cell>
          <cell r="G7032" t="str">
            <v>SEGU</v>
          </cell>
        </row>
        <row r="7033">
          <cell r="B7033" t="str">
            <v>SEGU-511465</v>
          </cell>
          <cell r="C7033" t="str">
            <v>511465</v>
          </cell>
          <cell r="D7033" t="str">
            <v>GASTOS RECONOCIDOS A COMPAÑÍAS CEDENTES</v>
          </cell>
          <cell r="E7033" t="str">
            <v>50</v>
          </cell>
          <cell r="F7033" t="str">
            <v>D</v>
          </cell>
          <cell r="G7033" t="str">
            <v>SEGU</v>
          </cell>
        </row>
        <row r="7034">
          <cell r="B7034" t="str">
            <v>SEGU-511475</v>
          </cell>
          <cell r="C7034" t="str">
            <v>511475</v>
          </cell>
          <cell r="D7034" t="str">
            <v>CANCELACIONES Y/O ANULACIONES PRIMAS DE REASEGUROS ACEPTADOS</v>
          </cell>
          <cell r="E7034" t="str">
            <v>50</v>
          </cell>
          <cell r="F7034" t="str">
            <v>D</v>
          </cell>
          <cell r="G7034" t="str">
            <v>SEGU</v>
          </cell>
        </row>
        <row r="7035">
          <cell r="B7035" t="str">
            <v>SEGU-511477</v>
          </cell>
          <cell r="C7035" t="str">
            <v>511477</v>
          </cell>
          <cell r="D7035" t="str">
            <v>CANCELACIONES Y/O ANULACIONES OTROS INGRESOS POR REASEGUROS</v>
          </cell>
          <cell r="E7035" t="str">
            <v>50</v>
          </cell>
          <cell r="F7035" t="str">
            <v>D</v>
          </cell>
          <cell r="G7035" t="str">
            <v>SEGU</v>
          </cell>
        </row>
        <row r="7036">
          <cell r="B7036" t="str">
            <v>SEGU-511497</v>
          </cell>
          <cell r="C7036" t="str">
            <v>511497</v>
          </cell>
          <cell r="D7036" t="str">
            <v>RIESGO OPERATIVO</v>
          </cell>
          <cell r="E7036" t="str">
            <v>50</v>
          </cell>
          <cell r="F7036" t="str">
            <v>D</v>
          </cell>
          <cell r="G7036" t="str">
            <v>SEGU</v>
          </cell>
        </row>
        <row r="7037">
          <cell r="B7037" t="str">
            <v>SEGU-5115</v>
          </cell>
          <cell r="C7037" t="str">
            <v>5115</v>
          </cell>
          <cell r="D7037" t="str">
            <v>REMUNERACIÓN A FAVOR DE INTERMEDIARIOS</v>
          </cell>
          <cell r="G7037" t="str">
            <v>SEGU</v>
          </cell>
        </row>
        <row r="7038">
          <cell r="B7038" t="str">
            <v>SEGU-511545</v>
          </cell>
          <cell r="C7038" t="str">
            <v>511545</v>
          </cell>
          <cell r="D7038" t="str">
            <v>SEGUROS OBLIGATORIOS</v>
          </cell>
          <cell r="E7038" t="str">
            <v>50</v>
          </cell>
          <cell r="F7038" t="str">
            <v>D</v>
          </cell>
          <cell r="G7038" t="str">
            <v>SEGU</v>
          </cell>
        </row>
        <row r="7039">
          <cell r="B7039" t="str">
            <v>SEGU-511561</v>
          </cell>
          <cell r="C7039" t="str">
            <v>511561</v>
          </cell>
          <cell r="D7039" t="str">
            <v>SEGUROS DE DAÑOS Y DE PERSONAS</v>
          </cell>
          <cell r="E7039" t="str">
            <v>50</v>
          </cell>
          <cell r="F7039" t="str">
            <v>D</v>
          </cell>
          <cell r="G7039" t="str">
            <v>SEGU</v>
          </cell>
        </row>
        <row r="7040">
          <cell r="B7040" t="str">
            <v>SEGU-511562</v>
          </cell>
          <cell r="C7040" t="str">
            <v>511562</v>
          </cell>
          <cell r="D7040" t="str">
            <v>DE CAPITALIZACIÓN</v>
          </cell>
          <cell r="E7040" t="str">
            <v>50</v>
          </cell>
          <cell r="F7040" t="str">
            <v>D</v>
          </cell>
          <cell r="G7040" t="str">
            <v>SEGU</v>
          </cell>
        </row>
        <row r="7041">
          <cell r="B7041" t="str">
            <v>SEGU-511563</v>
          </cell>
          <cell r="C7041" t="str">
            <v>511563</v>
          </cell>
          <cell r="D7041" t="str">
            <v>SEGUROS SEGURIDAD SOCIAL</v>
          </cell>
          <cell r="E7041" t="str">
            <v>50</v>
          </cell>
          <cell r="F7041" t="str">
            <v>D</v>
          </cell>
          <cell r="G7041" t="str">
            <v>SEGU</v>
          </cell>
        </row>
        <row r="7042">
          <cell r="B7042" t="str">
            <v>SEGU-511570</v>
          </cell>
          <cell r="C7042" t="str">
            <v>511570</v>
          </cell>
          <cell r="D7042" t="str">
            <v>DE COASEGURO ACEPTADO</v>
          </cell>
          <cell r="E7042" t="str">
            <v>50</v>
          </cell>
          <cell r="F7042" t="str">
            <v>D</v>
          </cell>
          <cell r="G7042" t="str">
            <v>SEGU</v>
          </cell>
        </row>
        <row r="7043">
          <cell r="B7043" t="str">
            <v>SEGU-511597</v>
          </cell>
          <cell r="C7043" t="str">
            <v>511597</v>
          </cell>
          <cell r="D7043" t="str">
            <v>RIESGO OPERATIVO</v>
          </cell>
          <cell r="E7043" t="str">
            <v>50</v>
          </cell>
          <cell r="F7043" t="str">
            <v>D</v>
          </cell>
          <cell r="G7043" t="str">
            <v>SEGU</v>
          </cell>
        </row>
        <row r="7044">
          <cell r="B7044" t="str">
            <v>SEGU-5116</v>
          </cell>
          <cell r="C7044" t="str">
            <v>5116</v>
          </cell>
          <cell r="D7044" t="str">
            <v>REASEGUROS EXTERIOR</v>
          </cell>
          <cell r="G7044" t="str">
            <v>SEGU</v>
          </cell>
        </row>
        <row r="7045">
          <cell r="B7045" t="str">
            <v>SEGU-511605</v>
          </cell>
          <cell r="C7045" t="str">
            <v>511605</v>
          </cell>
          <cell r="D7045" t="str">
            <v>PRIMAS CEDIDAS SEGUROS DE DAÑOS</v>
          </cell>
          <cell r="E7045" t="str">
            <v>50</v>
          </cell>
          <cell r="F7045" t="str">
            <v>D</v>
          </cell>
          <cell r="G7045" t="str">
            <v>SEGU</v>
          </cell>
        </row>
        <row r="7046">
          <cell r="B7046" t="str">
            <v>SEGU-511610</v>
          </cell>
          <cell r="C7046" t="str">
            <v>511610</v>
          </cell>
          <cell r="D7046" t="str">
            <v>PRIMAS CEDIDAS SEGUROS DE PERSONAS</v>
          </cell>
          <cell r="E7046" t="str">
            <v>50</v>
          </cell>
          <cell r="F7046" t="str">
            <v>D</v>
          </cell>
          <cell r="G7046" t="str">
            <v>SEGU</v>
          </cell>
        </row>
        <row r="7047">
          <cell r="B7047" t="str">
            <v>SEGU-511611</v>
          </cell>
          <cell r="C7047" t="str">
            <v>511611</v>
          </cell>
          <cell r="D7047" t="str">
            <v>PRIMAS CEDIDAS SEGUROS PREVISIONALES</v>
          </cell>
          <cell r="E7047" t="str">
            <v>50</v>
          </cell>
          <cell r="F7047" t="str">
            <v>D</v>
          </cell>
          <cell r="G7047" t="str">
            <v>SEGU</v>
          </cell>
        </row>
        <row r="7048">
          <cell r="B7048" t="str">
            <v>SEGU-511614</v>
          </cell>
          <cell r="C7048" t="str">
            <v>511614</v>
          </cell>
          <cell r="D7048" t="str">
            <v>PRIMAS CEDIDAS RIESGOS PROFESIONALES</v>
          </cell>
          <cell r="E7048" t="str">
            <v>50</v>
          </cell>
          <cell r="F7048" t="str">
            <v>D</v>
          </cell>
          <cell r="G7048" t="str">
            <v>SEGU</v>
          </cell>
        </row>
        <row r="7049">
          <cell r="B7049" t="str">
            <v>SEGU-511615</v>
          </cell>
          <cell r="C7049" t="str">
            <v>511615</v>
          </cell>
          <cell r="D7049" t="str">
            <v>PRIMAS CEDIDAS SEGUROS OBLIGATORIOS</v>
          </cell>
          <cell r="E7049" t="str">
            <v>50</v>
          </cell>
          <cell r="F7049" t="str">
            <v>D</v>
          </cell>
          <cell r="G7049" t="str">
            <v>SEGU</v>
          </cell>
        </row>
        <row r="7050">
          <cell r="B7050" t="str">
            <v>SEGU-511616</v>
          </cell>
          <cell r="C7050" t="str">
            <v>511616</v>
          </cell>
          <cell r="D7050" t="str">
            <v>PRIMAS CEDIDAS SEGUROS CON CALCULO DE RESERVA MATEMÁTICA</v>
          </cell>
          <cell r="E7050" t="str">
            <v>50</v>
          </cell>
          <cell r="F7050" t="str">
            <v>D</v>
          </cell>
          <cell r="G7050" t="str">
            <v>SEGU</v>
          </cell>
        </row>
        <row r="7051">
          <cell r="B7051" t="str">
            <v>SEGU-511625</v>
          </cell>
          <cell r="C7051" t="str">
            <v>511625</v>
          </cell>
          <cell r="D7051" t="str">
            <v>COSTOS CONTRATOS NO PROPORCIONALES</v>
          </cell>
          <cell r="E7051" t="str">
            <v>50</v>
          </cell>
          <cell r="F7051" t="str">
            <v>D</v>
          </cell>
          <cell r="G7051" t="str">
            <v>SEGU</v>
          </cell>
        </row>
        <row r="7052">
          <cell r="B7052" t="str">
            <v>SEGU-511631</v>
          </cell>
          <cell r="C7052" t="str">
            <v>511631</v>
          </cell>
          <cell r="D7052" t="str">
            <v>GASTOS SOBRE ACEPTACIONES</v>
          </cell>
          <cell r="E7052" t="str">
            <v>50</v>
          </cell>
          <cell r="F7052" t="str">
            <v>D</v>
          </cell>
          <cell r="G7052" t="str">
            <v>SEGU</v>
          </cell>
        </row>
        <row r="7053">
          <cell r="B7053" t="str">
            <v>SEGU-511640</v>
          </cell>
          <cell r="C7053" t="str">
            <v>511640</v>
          </cell>
          <cell r="D7053" t="str">
            <v>SINIESTROS DE ACEPTACIONES</v>
          </cell>
          <cell r="E7053" t="str">
            <v>50</v>
          </cell>
          <cell r="F7053" t="str">
            <v>D</v>
          </cell>
          <cell r="G7053" t="str">
            <v>SEGU</v>
          </cell>
        </row>
        <row r="7054">
          <cell r="B7054" t="str">
            <v>SEGU-511645</v>
          </cell>
          <cell r="C7054" t="str">
            <v>511645</v>
          </cell>
          <cell r="D7054" t="str">
            <v>SINIESTROS DE ACEPTACIONES CONTRATOS NO PROPORCIONALES</v>
          </cell>
          <cell r="E7054" t="str">
            <v>50</v>
          </cell>
          <cell r="F7054" t="str">
            <v>D</v>
          </cell>
          <cell r="G7054" t="str">
            <v>SEGU</v>
          </cell>
        </row>
        <row r="7055">
          <cell r="B7055" t="str">
            <v>SEGU-511650</v>
          </cell>
          <cell r="C7055" t="str">
            <v>511650</v>
          </cell>
          <cell r="D7055" t="str">
            <v>SALVAMENTOS PARTE REASEGURADA</v>
          </cell>
          <cell r="E7055" t="str">
            <v>50</v>
          </cell>
          <cell r="F7055" t="str">
            <v>D</v>
          </cell>
          <cell r="G7055" t="str">
            <v>SEGU</v>
          </cell>
        </row>
        <row r="7056">
          <cell r="B7056" t="str">
            <v>SEGU-511655</v>
          </cell>
          <cell r="C7056" t="str">
            <v>511655</v>
          </cell>
          <cell r="D7056" t="str">
            <v>PARTICIPACIÓN DE UTILIDADES A COMPAÑÍAS CEDENTES</v>
          </cell>
          <cell r="E7056" t="str">
            <v>50</v>
          </cell>
          <cell r="F7056" t="str">
            <v>D</v>
          </cell>
          <cell r="G7056" t="str">
            <v>SEGU</v>
          </cell>
        </row>
        <row r="7057">
          <cell r="B7057" t="str">
            <v>SEGU-511660</v>
          </cell>
          <cell r="C7057" t="str">
            <v>511660</v>
          </cell>
          <cell r="D7057" t="str">
            <v>INTERESES RECONOCIDOS</v>
          </cell>
          <cell r="E7057" t="str">
            <v>50</v>
          </cell>
          <cell r="F7057" t="str">
            <v>D</v>
          </cell>
          <cell r="G7057" t="str">
            <v>SEGU</v>
          </cell>
        </row>
        <row r="7058">
          <cell r="B7058" t="str">
            <v>SEGU-511665</v>
          </cell>
          <cell r="C7058" t="str">
            <v>511665</v>
          </cell>
          <cell r="D7058" t="str">
            <v>GASTOS RECONOCIDOS A COMPAÑIAS CEDENTES</v>
          </cell>
          <cell r="E7058" t="str">
            <v>50</v>
          </cell>
          <cell r="F7058" t="str">
            <v>D</v>
          </cell>
          <cell r="G7058" t="str">
            <v>SEGU</v>
          </cell>
        </row>
        <row r="7059">
          <cell r="B7059" t="str">
            <v>SEGU-511675</v>
          </cell>
          <cell r="C7059" t="str">
            <v>511675</v>
          </cell>
          <cell r="D7059" t="str">
            <v>CANCELACIONES Y/O ANULACIONES PRIMAS DE REASEGUROS ACEPTADOS</v>
          </cell>
          <cell r="E7059" t="str">
            <v>50</v>
          </cell>
          <cell r="F7059" t="str">
            <v>D</v>
          </cell>
          <cell r="G7059" t="str">
            <v>SEGU</v>
          </cell>
        </row>
        <row r="7060">
          <cell r="B7060" t="str">
            <v>SEGU-511677</v>
          </cell>
          <cell r="C7060" t="str">
            <v>511677</v>
          </cell>
          <cell r="D7060" t="str">
            <v>CANCELACIONES Y/O ANULACIONES OTROS INGRESOS POR REASEGUROS</v>
          </cell>
          <cell r="E7060" t="str">
            <v>50</v>
          </cell>
          <cell r="F7060" t="str">
            <v>D</v>
          </cell>
          <cell r="G7060" t="str">
            <v>SEGU</v>
          </cell>
        </row>
        <row r="7061">
          <cell r="B7061" t="str">
            <v>SEGU-511697</v>
          </cell>
          <cell r="C7061" t="str">
            <v>511697</v>
          </cell>
          <cell r="D7061" t="str">
            <v>RIESGO OPERATIVO</v>
          </cell>
          <cell r="E7061" t="str">
            <v>50</v>
          </cell>
          <cell r="F7061" t="str">
            <v>D</v>
          </cell>
          <cell r="G7061" t="str">
            <v>SEGU</v>
          </cell>
        </row>
        <row r="7062">
          <cell r="B7062" t="str">
            <v>SEGU-5117</v>
          </cell>
          <cell r="C7062" t="str">
            <v>5117</v>
          </cell>
          <cell r="D7062" t="str">
            <v>RENDIMIENTOS EN OPERACIONES REPO, SIMULTÁNEAS, TRANSFERENCIA TEMPORAL DE VALORES Y OTROS INTERESES</v>
          </cell>
          <cell r="G7062" t="str">
            <v>SEGU</v>
          </cell>
        </row>
        <row r="7063">
          <cell r="B7063" t="str">
            <v>SEGU-511702</v>
          </cell>
          <cell r="C7063" t="str">
            <v>511702</v>
          </cell>
          <cell r="D7063" t="str">
            <v>FONDOS INTERASOCIADAS PASIVOS</v>
          </cell>
          <cell r="E7063" t="str">
            <v>52E</v>
          </cell>
          <cell r="F7063" t="str">
            <v>D</v>
          </cell>
          <cell r="G7063" t="str">
            <v>SEGU</v>
          </cell>
        </row>
        <row r="7064">
          <cell r="B7064" t="str">
            <v>SEGU-511710</v>
          </cell>
          <cell r="C7064" t="str">
            <v>511710</v>
          </cell>
          <cell r="D7064" t="str">
            <v>INTERESES Y AMORTIZACION DESCUENTO BOCEAS</v>
          </cell>
          <cell r="E7064" t="str">
            <v>52E</v>
          </cell>
          <cell r="F7064" t="str">
            <v>D</v>
          </cell>
          <cell r="G7064" t="str">
            <v>SEGU</v>
          </cell>
        </row>
        <row r="7065">
          <cell r="B7065" t="str">
            <v>SEGU-511716</v>
          </cell>
          <cell r="C7065" t="str">
            <v>511716</v>
          </cell>
          <cell r="D7065" t="str">
            <v>MORATORIOS EN PAGO DE SINIESTROS</v>
          </cell>
          <cell r="E7065" t="str">
            <v>52E</v>
          </cell>
          <cell r="F7065" t="str">
            <v>D</v>
          </cell>
          <cell r="G7065" t="str">
            <v>SEGU</v>
          </cell>
        </row>
        <row r="7066">
          <cell r="B7066" t="str">
            <v>SEGU-511717</v>
          </cell>
          <cell r="C7066" t="str">
            <v>511717</v>
          </cell>
          <cell r="D7066" t="str">
            <v>MORATORIOS EN PAGO DE MESADAS PENSIONALES</v>
          </cell>
          <cell r="E7066" t="str">
            <v>52E</v>
          </cell>
          <cell r="F7066" t="str">
            <v>D</v>
          </cell>
          <cell r="G7066" t="str">
            <v>SEGU</v>
          </cell>
        </row>
        <row r="7067">
          <cell r="B7067" t="str">
            <v>SEGU-511721</v>
          </cell>
          <cell r="C7067" t="str">
            <v>511721</v>
          </cell>
          <cell r="D7067" t="str">
            <v>RENDIMIENTOS POR COMPROMISOS DE TRANSFERENCIA EN OPERACIONES REPO</v>
          </cell>
          <cell r="E7067" t="str">
            <v>52E</v>
          </cell>
          <cell r="F7067" t="str">
            <v>D</v>
          </cell>
          <cell r="G7067" t="str">
            <v>SEGU</v>
          </cell>
        </row>
        <row r="7068">
          <cell r="B7068" t="str">
            <v>SEGU-511722</v>
          </cell>
          <cell r="C7068" t="str">
            <v>511722</v>
          </cell>
          <cell r="D7068" t="str">
            <v>RENDIMIENTOS POR COMPROMISOS DE TRANSFERENCIA EN OPERACIONES SIMULTÁNEAS</v>
          </cell>
          <cell r="E7068" t="str">
            <v>52E</v>
          </cell>
          <cell r="F7068" t="str">
            <v>D</v>
          </cell>
          <cell r="G7068" t="str">
            <v>SEGU</v>
          </cell>
        </row>
        <row r="7069">
          <cell r="B7069" t="str">
            <v>SEGU-511724</v>
          </cell>
          <cell r="C7069" t="str">
            <v>511724</v>
          </cell>
          <cell r="D7069" t="str">
            <v>RENDIMIENTOS POR COMPROMISOS EN OPERACIONES DE TRANSFERENCIA TEMPORAL DE VALORES</v>
          </cell>
          <cell r="E7069" t="str">
            <v>52E</v>
          </cell>
          <cell r="F7069" t="str">
            <v>D</v>
          </cell>
          <cell r="G7069" t="str">
            <v>SEGU</v>
          </cell>
        </row>
        <row r="7070">
          <cell r="B7070" t="str">
            <v>SEGU-511730</v>
          </cell>
          <cell r="C7070" t="str">
            <v>511730</v>
          </cell>
          <cell r="D7070" t="str">
            <v>CREDITOS DE BANCOS Y OTRAS OBLIGACIONES FINANCIERAS</v>
          </cell>
          <cell r="E7070" t="str">
            <v>52E</v>
          </cell>
          <cell r="F7070" t="str">
            <v>D</v>
          </cell>
          <cell r="G7070" t="str">
            <v>SEGU</v>
          </cell>
        </row>
        <row r="7071">
          <cell r="B7071" t="str">
            <v>SEGU-511795</v>
          </cell>
          <cell r="C7071" t="str">
            <v>511795</v>
          </cell>
          <cell r="D7071" t="str">
            <v>OTROS INTERESES</v>
          </cell>
          <cell r="E7071" t="str">
            <v>52E</v>
          </cell>
          <cell r="F7071" t="str">
            <v>D</v>
          </cell>
          <cell r="G7071" t="str">
            <v>SEGU</v>
          </cell>
        </row>
        <row r="7072">
          <cell r="B7072" t="str">
            <v>SEGU-511797</v>
          </cell>
          <cell r="C7072" t="str">
            <v>511797</v>
          </cell>
          <cell r="D7072" t="str">
            <v>RIESGO OPERATIVO</v>
          </cell>
          <cell r="E7072" t="str">
            <v>52E</v>
          </cell>
          <cell r="F7072" t="str">
            <v>D</v>
          </cell>
          <cell r="G7072" t="str">
            <v>SEGU</v>
          </cell>
        </row>
        <row r="7073">
          <cell r="B7073" t="str">
            <v>SEGU-5118</v>
          </cell>
          <cell r="C7073" t="str">
            <v>5118</v>
          </cell>
          <cell r="D7073" t="str">
            <v>OTROS COSTOS RIESGOS PROFESIONALES</v>
          </cell>
          <cell r="G7073" t="str">
            <v>SEGU</v>
          </cell>
        </row>
        <row r="7074">
          <cell r="B7074" t="str">
            <v>SEGU-511805</v>
          </cell>
          <cell r="C7074" t="str">
            <v>511805</v>
          </cell>
          <cell r="D7074" t="str">
            <v>OTROS COSTOS RIESGOS PROFESIONALES</v>
          </cell>
          <cell r="E7074" t="str">
            <v>50</v>
          </cell>
          <cell r="F7074" t="str">
            <v>D</v>
          </cell>
          <cell r="G7074" t="str">
            <v>SEGU</v>
          </cell>
        </row>
        <row r="7075">
          <cell r="B7075" t="str">
            <v>SEGU-511897</v>
          </cell>
          <cell r="C7075" t="str">
            <v>511897</v>
          </cell>
          <cell r="D7075" t="str">
            <v>RIESGO OPERATIVO</v>
          </cell>
          <cell r="E7075" t="str">
            <v>50</v>
          </cell>
          <cell r="F7075" t="str">
            <v>D</v>
          </cell>
          <cell r="G7075" t="str">
            <v>SEGU</v>
          </cell>
        </row>
        <row r="7076">
          <cell r="B7076" t="str">
            <v>SEGU-5119</v>
          </cell>
          <cell r="C7076" t="str">
            <v>5119</v>
          </cell>
          <cell r="D7076" t="str">
            <v>PARTICIPACION DE UTILIDADES</v>
          </cell>
          <cell r="G7076" t="str">
            <v>SEGU</v>
          </cell>
        </row>
        <row r="7077">
          <cell r="B7077" t="str">
            <v>SEGU-511905</v>
          </cell>
          <cell r="C7077" t="str">
            <v>511905</v>
          </cell>
          <cell r="D7077" t="str">
            <v>SEGUROS PREVISIONALES</v>
          </cell>
          <cell r="E7077" t="str">
            <v>52E</v>
          </cell>
          <cell r="F7077" t="str">
            <v>D</v>
          </cell>
          <cell r="G7077" t="str">
            <v>SEGU</v>
          </cell>
        </row>
        <row r="7078">
          <cell r="B7078" t="str">
            <v>SEGU-511997</v>
          </cell>
          <cell r="C7078" t="str">
            <v>511997</v>
          </cell>
          <cell r="D7078" t="str">
            <v>RIESGO OPERATIVO</v>
          </cell>
          <cell r="E7078" t="str">
            <v>50</v>
          </cell>
          <cell r="F7078" t="str">
            <v>D</v>
          </cell>
          <cell r="G7078" t="str">
            <v>SEGU</v>
          </cell>
        </row>
        <row r="7079">
          <cell r="B7079" t="str">
            <v>SEGU-5120</v>
          </cell>
          <cell r="C7079" t="str">
            <v>5120</v>
          </cell>
          <cell r="D7079" t="str">
            <v>GASTOS DE PERSONAL</v>
          </cell>
          <cell r="G7079" t="str">
            <v>SEGU</v>
          </cell>
        </row>
        <row r="7080">
          <cell r="B7080" t="str">
            <v>SEGU-512003</v>
          </cell>
          <cell r="C7080" t="str">
            <v>512003</v>
          </cell>
          <cell r="D7080" t="str">
            <v>SALARIO INTEGRAL</v>
          </cell>
          <cell r="E7080" t="str">
            <v>52A</v>
          </cell>
          <cell r="F7080" t="str">
            <v>D</v>
          </cell>
          <cell r="G7080" t="str">
            <v>SEGU</v>
          </cell>
        </row>
        <row r="7081">
          <cell r="B7081" t="str">
            <v>SEGU-512005</v>
          </cell>
          <cell r="C7081" t="str">
            <v>512005</v>
          </cell>
          <cell r="D7081" t="str">
            <v>SUELDOS</v>
          </cell>
          <cell r="E7081" t="str">
            <v>52A</v>
          </cell>
          <cell r="F7081" t="str">
            <v>D</v>
          </cell>
          <cell r="G7081" t="str">
            <v>SEGU</v>
          </cell>
        </row>
        <row r="7082">
          <cell r="B7082" t="str">
            <v>SEGU-512009</v>
          </cell>
          <cell r="C7082" t="str">
            <v>512009</v>
          </cell>
          <cell r="D7082" t="str">
            <v>DE REPRESENTACION</v>
          </cell>
          <cell r="E7082" t="str">
            <v>52A</v>
          </cell>
          <cell r="F7082" t="str">
            <v>D</v>
          </cell>
          <cell r="G7082" t="str">
            <v>SEGU</v>
          </cell>
        </row>
        <row r="7083">
          <cell r="B7083" t="str">
            <v>SEGU-512010</v>
          </cell>
          <cell r="C7083" t="str">
            <v>512010</v>
          </cell>
          <cell r="D7083" t="str">
            <v>HORAS EXTRAS</v>
          </cell>
          <cell r="E7083" t="str">
            <v>52A</v>
          </cell>
          <cell r="F7083" t="str">
            <v>D</v>
          </cell>
          <cell r="G7083" t="str">
            <v>SEGU</v>
          </cell>
        </row>
        <row r="7084">
          <cell r="B7084" t="str">
            <v>SEGU-512012</v>
          </cell>
          <cell r="C7084" t="str">
            <v>512012</v>
          </cell>
          <cell r="D7084" t="str">
            <v>SUBSIDIO CONVENCION</v>
          </cell>
          <cell r="E7084" t="str">
            <v>52A</v>
          </cell>
          <cell r="F7084" t="str">
            <v>D</v>
          </cell>
          <cell r="G7084" t="str">
            <v>SEGU</v>
          </cell>
        </row>
        <row r="7085">
          <cell r="B7085" t="str">
            <v>SEGU-512015</v>
          </cell>
          <cell r="C7085" t="str">
            <v>512015</v>
          </cell>
          <cell r="D7085" t="str">
            <v>AUXILIO DE TRANSPORTE</v>
          </cell>
          <cell r="E7085" t="str">
            <v>52A</v>
          </cell>
          <cell r="F7085" t="str">
            <v>D</v>
          </cell>
          <cell r="G7085" t="str">
            <v>SEGU</v>
          </cell>
        </row>
        <row r="7086">
          <cell r="B7086" t="str">
            <v>SEGU-512020</v>
          </cell>
          <cell r="C7086" t="str">
            <v>512020</v>
          </cell>
          <cell r="D7086" t="str">
            <v>SUBSIDIO DE ALIMENTACION</v>
          </cell>
          <cell r="E7086" t="str">
            <v>52A</v>
          </cell>
          <cell r="F7086" t="str">
            <v>D</v>
          </cell>
          <cell r="G7086" t="str">
            <v>SEGU</v>
          </cell>
        </row>
        <row r="7087">
          <cell r="B7087" t="str">
            <v>SEGU-512025</v>
          </cell>
          <cell r="C7087" t="str">
            <v>512025</v>
          </cell>
          <cell r="D7087" t="str">
            <v>CESANTIAS EMPLEADOS</v>
          </cell>
          <cell r="E7087" t="str">
            <v>52A</v>
          </cell>
          <cell r="F7087" t="str">
            <v>D</v>
          </cell>
          <cell r="G7087" t="str">
            <v>SEGU</v>
          </cell>
        </row>
        <row r="7088">
          <cell r="B7088" t="str">
            <v>SEGU-512028</v>
          </cell>
          <cell r="C7088" t="str">
            <v>512028</v>
          </cell>
          <cell r="D7088" t="str">
            <v>CESANTIAS AGENTES</v>
          </cell>
          <cell r="E7088" t="str">
            <v>52A</v>
          </cell>
          <cell r="F7088" t="str">
            <v>D</v>
          </cell>
          <cell r="G7088" t="str">
            <v>SEGU</v>
          </cell>
        </row>
        <row r="7089">
          <cell r="B7089" t="str">
            <v>SEGU-512030</v>
          </cell>
          <cell r="C7089" t="str">
            <v>512030</v>
          </cell>
          <cell r="D7089" t="str">
            <v>INTERESES SOBRE CESANTIAS EMPLEADOS</v>
          </cell>
          <cell r="E7089" t="str">
            <v>52A</v>
          </cell>
          <cell r="F7089" t="str">
            <v>D</v>
          </cell>
          <cell r="G7089" t="str">
            <v>SEGU</v>
          </cell>
        </row>
        <row r="7090">
          <cell r="B7090" t="str">
            <v>SEGU-512033</v>
          </cell>
          <cell r="C7090" t="str">
            <v>512033</v>
          </cell>
          <cell r="D7090" t="str">
            <v>INTERESES SOBRE CESANTIAS AGENTES</v>
          </cell>
          <cell r="E7090" t="str">
            <v>52A</v>
          </cell>
          <cell r="F7090" t="str">
            <v>D</v>
          </cell>
          <cell r="G7090" t="str">
            <v>SEGU</v>
          </cell>
        </row>
        <row r="7091">
          <cell r="B7091" t="str">
            <v>SEGU-512035</v>
          </cell>
          <cell r="C7091" t="str">
            <v>512035</v>
          </cell>
          <cell r="D7091" t="str">
            <v>PRIMA LEGAL</v>
          </cell>
          <cell r="E7091" t="str">
            <v>52A</v>
          </cell>
          <cell r="F7091" t="str">
            <v>D</v>
          </cell>
          <cell r="G7091" t="str">
            <v>SEGU</v>
          </cell>
        </row>
        <row r="7092">
          <cell r="B7092" t="str">
            <v>SEGU-512040</v>
          </cell>
          <cell r="C7092" t="str">
            <v>512040</v>
          </cell>
          <cell r="D7092" t="str">
            <v>PRIMA EXTRALEGAL</v>
          </cell>
          <cell r="E7092" t="str">
            <v>52A</v>
          </cell>
          <cell r="F7092" t="str">
            <v>D</v>
          </cell>
          <cell r="G7092" t="str">
            <v>SEGU</v>
          </cell>
        </row>
        <row r="7093">
          <cell r="B7093" t="str">
            <v>SEGU-512045</v>
          </cell>
          <cell r="C7093" t="str">
            <v>512045</v>
          </cell>
          <cell r="D7093" t="str">
            <v>VACACIONES</v>
          </cell>
          <cell r="E7093" t="str">
            <v>52A</v>
          </cell>
          <cell r="F7093" t="str">
            <v>D</v>
          </cell>
          <cell r="G7093" t="str">
            <v>SEGU</v>
          </cell>
        </row>
        <row r="7094">
          <cell r="B7094" t="str">
            <v>SEGU-512050</v>
          </cell>
          <cell r="C7094" t="str">
            <v>512050</v>
          </cell>
          <cell r="D7094" t="str">
            <v>PRIMA DE VACACIONES</v>
          </cell>
          <cell r="E7094" t="str">
            <v>52A</v>
          </cell>
          <cell r="F7094" t="str">
            <v>D</v>
          </cell>
          <cell r="G7094" t="str">
            <v>SEGU</v>
          </cell>
        </row>
        <row r="7095">
          <cell r="B7095" t="str">
            <v>SEGU-512055</v>
          </cell>
          <cell r="C7095" t="str">
            <v>512055</v>
          </cell>
          <cell r="D7095" t="str">
            <v>PRIMA DE ANTIGUEDAD</v>
          </cell>
          <cell r="E7095" t="str">
            <v>52A</v>
          </cell>
          <cell r="F7095" t="str">
            <v>D</v>
          </cell>
          <cell r="G7095" t="str">
            <v>SEGU</v>
          </cell>
        </row>
        <row r="7096">
          <cell r="B7096" t="str">
            <v>SEGU-512060</v>
          </cell>
          <cell r="C7096" t="str">
            <v>512060</v>
          </cell>
          <cell r="D7096" t="str">
            <v>PENSIONES DE JUBILACION</v>
          </cell>
          <cell r="E7096" t="str">
            <v>52A</v>
          </cell>
          <cell r="F7096" t="str">
            <v>D</v>
          </cell>
          <cell r="G7096" t="str">
            <v>SEGU</v>
          </cell>
        </row>
        <row r="7097">
          <cell r="B7097" t="str">
            <v>SEGU-512065</v>
          </cell>
          <cell r="C7097" t="str">
            <v>512065</v>
          </cell>
          <cell r="D7097" t="str">
            <v>OTRAS PRESTACIONES SOCIALES</v>
          </cell>
          <cell r="E7097" t="str">
            <v>52A</v>
          </cell>
          <cell r="F7097" t="str">
            <v>D</v>
          </cell>
          <cell r="G7097" t="str">
            <v>SEGU</v>
          </cell>
        </row>
        <row r="7098">
          <cell r="B7098" t="str">
            <v>SEGU-512070</v>
          </cell>
          <cell r="C7098" t="str">
            <v>512070</v>
          </cell>
          <cell r="D7098" t="str">
            <v>BONIFICACIONES</v>
          </cell>
          <cell r="E7098" t="str">
            <v>52A</v>
          </cell>
          <cell r="F7098" t="str">
            <v>D</v>
          </cell>
          <cell r="G7098" t="str">
            <v>SEGU</v>
          </cell>
        </row>
        <row r="7099">
          <cell r="B7099" t="str">
            <v>SEGU-512075</v>
          </cell>
          <cell r="C7099" t="str">
            <v>512075</v>
          </cell>
          <cell r="D7099" t="str">
            <v>INDEMNIZACIONES</v>
          </cell>
          <cell r="E7099" t="str">
            <v>52A</v>
          </cell>
          <cell r="F7099" t="str">
            <v>D</v>
          </cell>
          <cell r="G7099" t="str">
            <v>SEGU</v>
          </cell>
        </row>
        <row r="7100">
          <cell r="B7100" t="str">
            <v>SEGU-512080</v>
          </cell>
          <cell r="C7100" t="str">
            <v>512080</v>
          </cell>
          <cell r="D7100" t="str">
            <v>VIATICOS</v>
          </cell>
          <cell r="E7100" t="str">
            <v>52A</v>
          </cell>
          <cell r="F7100" t="str">
            <v>D</v>
          </cell>
          <cell r="G7100" t="str">
            <v>SEGU</v>
          </cell>
        </row>
        <row r="7101">
          <cell r="B7101" t="str">
            <v>SEGU-512085</v>
          </cell>
          <cell r="C7101" t="str">
            <v>512085</v>
          </cell>
          <cell r="D7101" t="str">
            <v>APORTES ISS</v>
          </cell>
          <cell r="E7101" t="str">
            <v>52A</v>
          </cell>
          <cell r="F7101" t="str">
            <v>D</v>
          </cell>
          <cell r="G7101" t="str">
            <v>SEGU</v>
          </cell>
        </row>
        <row r="7102">
          <cell r="B7102" t="str">
            <v>SEGU-512090</v>
          </cell>
          <cell r="C7102" t="str">
            <v>512090</v>
          </cell>
          <cell r="D7102" t="str">
            <v>APORTES CAJA DE COMPENSACION FAMILIAR ICBF Y SENA</v>
          </cell>
          <cell r="E7102" t="str">
            <v>52A</v>
          </cell>
          <cell r="F7102" t="str">
            <v>D</v>
          </cell>
          <cell r="G7102" t="str">
            <v>SEGU</v>
          </cell>
        </row>
        <row r="7103">
          <cell r="B7103" t="str">
            <v>SEGU-512092</v>
          </cell>
          <cell r="C7103" t="str">
            <v>512092</v>
          </cell>
          <cell r="D7103" t="str">
            <v>APORTES CAJA DE COMPENSACION FAMILIAR ICBF Y SENA ‑ SALARIO INTEGRAL</v>
          </cell>
          <cell r="E7103" t="str">
            <v>52A</v>
          </cell>
          <cell r="F7103" t="str">
            <v>D</v>
          </cell>
          <cell r="G7103" t="str">
            <v>SEGU</v>
          </cell>
        </row>
        <row r="7104">
          <cell r="B7104" t="str">
            <v>SEGU-512093</v>
          </cell>
          <cell r="C7104" t="str">
            <v>512093</v>
          </cell>
          <cell r="D7104" t="str">
            <v>APORTES FONDOS DE PENSIONES</v>
          </cell>
          <cell r="E7104" t="str">
            <v>52A</v>
          </cell>
          <cell r="F7104" t="str">
            <v>D</v>
          </cell>
          <cell r="G7104" t="str">
            <v>SEGU</v>
          </cell>
        </row>
        <row r="7105">
          <cell r="B7105" t="str">
            <v>SEGU-512095</v>
          </cell>
          <cell r="C7105" t="str">
            <v>512095</v>
          </cell>
          <cell r="D7105" t="str">
            <v>OTROS APORTES</v>
          </cell>
          <cell r="E7105" t="str">
            <v>52A</v>
          </cell>
          <cell r="F7105" t="str">
            <v>D</v>
          </cell>
          <cell r="G7105" t="str">
            <v>SEGU</v>
          </cell>
        </row>
        <row r="7106">
          <cell r="B7106" t="str">
            <v>SEGU-512096</v>
          </cell>
          <cell r="C7106" t="str">
            <v>512096</v>
          </cell>
          <cell r="D7106" t="str">
            <v>AUXILIOS AL PERSONAL</v>
          </cell>
          <cell r="E7106" t="str">
            <v>52A</v>
          </cell>
          <cell r="F7106" t="str">
            <v>D</v>
          </cell>
          <cell r="G7106" t="str">
            <v>SEGU</v>
          </cell>
        </row>
        <row r="7107">
          <cell r="B7107" t="str">
            <v>SEGU-512097</v>
          </cell>
          <cell r="C7107" t="str">
            <v>512097</v>
          </cell>
          <cell r="D7107" t="str">
            <v>RIESGO OPERATIVO</v>
          </cell>
          <cell r="E7107" t="str">
            <v>52A</v>
          </cell>
          <cell r="F7107" t="str">
            <v>D</v>
          </cell>
          <cell r="G7107" t="str">
            <v>SEGU</v>
          </cell>
        </row>
        <row r="7108">
          <cell r="B7108" t="str">
            <v>SEGU-5121</v>
          </cell>
          <cell r="C7108" t="str">
            <v>5121</v>
          </cell>
          <cell r="D7108" t="str">
            <v>PERDIDA EN VALORACION DE INVERSIONES PARA MANTENER HASTA EL VENCIMIENTO</v>
          </cell>
          <cell r="G7108" t="str">
            <v>SEGU</v>
          </cell>
        </row>
        <row r="7109">
          <cell r="B7109" t="str">
            <v>SEGU-5122</v>
          </cell>
          <cell r="C7109" t="str">
            <v>5122</v>
          </cell>
          <cell r="D7109" t="str">
            <v>PERDIDA EN VALORACION INVERSIONES DISPONIBLES PARA LA VENTA EN TITULOS DE DEUDA</v>
          </cell>
          <cell r="G7109" t="str">
            <v>SEGU</v>
          </cell>
        </row>
        <row r="7110">
          <cell r="B7110" t="str">
            <v>SEGU-5123</v>
          </cell>
          <cell r="C7110" t="str">
            <v>5123</v>
          </cell>
          <cell r="D7110" t="str">
            <v>PERDIDA EN VALORACION DE INVERSIONES NEGOCIABLES EN TITULOS DE DEUDA</v>
          </cell>
          <cell r="G7110" t="str">
            <v>SEGU</v>
          </cell>
        </row>
        <row r="7111">
          <cell r="B7111" t="str">
            <v>SEGU-5124</v>
          </cell>
          <cell r="C7111" t="str">
            <v>5124</v>
          </cell>
          <cell r="D7111" t="str">
            <v>PERDIDA EN VALORACION DE INVERSIONES NEGOCIABLES EN TITULOS PARTICIPATIVOS</v>
          </cell>
          <cell r="G7111" t="str">
            <v>SEGU</v>
          </cell>
        </row>
        <row r="7112">
          <cell r="B7112" t="str">
            <v>SEGU-5125</v>
          </cell>
          <cell r="C7112" t="str">
            <v>5125</v>
          </cell>
          <cell r="D7112" t="str">
            <v>PERDIDA EN VENTA DE INVERSIONES</v>
          </cell>
          <cell r="G7112" t="str">
            <v>SEGU</v>
          </cell>
        </row>
        <row r="7113">
          <cell r="B7113" t="str">
            <v>SEGU-512504</v>
          </cell>
          <cell r="C7113" t="str">
            <v>512504</v>
          </cell>
          <cell r="D7113" t="str">
            <v>NEGOCIABLES EN TITULOS DE DEUDA</v>
          </cell>
          <cell r="E7113" t="str">
            <v>55</v>
          </cell>
          <cell r="F7113" t="str">
            <v>D</v>
          </cell>
          <cell r="G7113" t="str">
            <v>SEGU</v>
          </cell>
        </row>
        <row r="7114">
          <cell r="B7114" t="str">
            <v>SEGU-512506</v>
          </cell>
          <cell r="C7114" t="str">
            <v>512506</v>
          </cell>
          <cell r="D7114" t="str">
            <v>NEGOCIABLES EN TITULOS PARTICIPATIVOS</v>
          </cell>
          <cell r="E7114" t="str">
            <v>55</v>
          </cell>
          <cell r="F7114" t="str">
            <v>D</v>
          </cell>
          <cell r="G7114" t="str">
            <v>SEGU</v>
          </cell>
        </row>
        <row r="7115">
          <cell r="B7115" t="str">
            <v>SEGU-512507</v>
          </cell>
          <cell r="C7115" t="str">
            <v>512507</v>
          </cell>
          <cell r="D7115" t="str">
            <v>PARA MANTENER HASTA EL VENCIMIENTO</v>
          </cell>
          <cell r="E7115" t="str">
            <v>55</v>
          </cell>
          <cell r="F7115" t="str">
            <v>D</v>
          </cell>
          <cell r="G7115" t="str">
            <v>SEGU</v>
          </cell>
        </row>
        <row r="7116">
          <cell r="B7116" t="str">
            <v>SEGU-512509</v>
          </cell>
          <cell r="C7116" t="str">
            <v>512509</v>
          </cell>
          <cell r="D7116" t="str">
            <v>DISPONIBLES PARA LA VENTA EN TITULOS DE DEUDA</v>
          </cell>
          <cell r="E7116" t="str">
            <v>55</v>
          </cell>
          <cell r="F7116" t="str">
            <v>D</v>
          </cell>
          <cell r="G7116" t="str">
            <v>SEGU</v>
          </cell>
        </row>
        <row r="7117">
          <cell r="B7117" t="str">
            <v>SEGU-512511</v>
          </cell>
          <cell r="C7117" t="str">
            <v>512511</v>
          </cell>
          <cell r="D7117" t="str">
            <v>DISPONIBLES PARA LA VENTA EN TITULOS PARTICIPATIVOS</v>
          </cell>
          <cell r="E7117" t="str">
            <v>55</v>
          </cell>
          <cell r="F7117" t="str">
            <v>D</v>
          </cell>
          <cell r="G7117" t="str">
            <v>SEGU</v>
          </cell>
        </row>
        <row r="7118">
          <cell r="B7118" t="str">
            <v>SEGU-512597</v>
          </cell>
          <cell r="C7118" t="str">
            <v>512597</v>
          </cell>
          <cell r="D7118" t="str">
            <v>RIESGO OPERATIVO</v>
          </cell>
          <cell r="E7118" t="str">
            <v>55</v>
          </cell>
          <cell r="F7118" t="str">
            <v>D</v>
          </cell>
          <cell r="G7118" t="str">
            <v>SEGU</v>
          </cell>
        </row>
        <row r="7119">
          <cell r="B7119" t="str">
            <v>SEGU-5126</v>
          </cell>
          <cell r="C7119" t="str">
            <v>5126</v>
          </cell>
          <cell r="D7119" t="str">
            <v>PERDIDA EN VENTA DE BIENES REALIZABLES</v>
          </cell>
          <cell r="G7119" t="str">
            <v>SEGU</v>
          </cell>
        </row>
        <row r="7120">
          <cell r="B7120" t="str">
            <v>SEGU-512605</v>
          </cell>
          <cell r="C7120" t="str">
            <v>512605</v>
          </cell>
          <cell r="D7120" t="str">
            <v>INMUEBLES</v>
          </cell>
          <cell r="E7120" t="str">
            <v>55</v>
          </cell>
          <cell r="F7120" t="str">
            <v>D</v>
          </cell>
          <cell r="G7120" t="str">
            <v>SEGU</v>
          </cell>
        </row>
        <row r="7121">
          <cell r="B7121" t="str">
            <v>SEGU-512635</v>
          </cell>
          <cell r="C7121" t="str">
            <v>512635</v>
          </cell>
          <cell r="D7121" t="str">
            <v>TERRENOS</v>
          </cell>
          <cell r="E7121" t="str">
            <v>55</v>
          </cell>
          <cell r="F7121" t="str">
            <v>D</v>
          </cell>
          <cell r="G7121" t="str">
            <v>SEGU</v>
          </cell>
        </row>
        <row r="7122">
          <cell r="B7122" t="str">
            <v>SEGU-512697</v>
          </cell>
          <cell r="C7122" t="str">
            <v>512697</v>
          </cell>
          <cell r="D7122" t="str">
            <v>RIESGO OPERATIVO</v>
          </cell>
          <cell r="E7122" t="str">
            <v>55</v>
          </cell>
          <cell r="F7122" t="str">
            <v>D</v>
          </cell>
          <cell r="G7122" t="str">
            <v>SEGU</v>
          </cell>
        </row>
        <row r="7123">
          <cell r="B7123" t="str">
            <v>SEGU-5128</v>
          </cell>
          <cell r="C7123" t="str">
            <v>5128</v>
          </cell>
          <cell r="D7123" t="str">
            <v>PERDIDA EN LA VALORACION DE OPERACIONES DE CONTADO</v>
          </cell>
          <cell r="G7123" t="str">
            <v>SEGU</v>
          </cell>
        </row>
        <row r="7124">
          <cell r="B7124" t="str">
            <v>SEGU-512805</v>
          </cell>
          <cell r="C7124" t="str">
            <v>512805</v>
          </cell>
          <cell r="D7124" t="str">
            <v>CONTRATOS DE COMPRA DE DIVISAS</v>
          </cell>
          <cell r="E7124" t="str">
            <v>55</v>
          </cell>
          <cell r="F7124" t="str">
            <v>D</v>
          </cell>
          <cell r="G7124" t="str">
            <v>SEGU</v>
          </cell>
        </row>
        <row r="7125">
          <cell r="B7125" t="str">
            <v>SEGU-512806</v>
          </cell>
          <cell r="C7125" t="str">
            <v>512806</v>
          </cell>
          <cell r="D7125" t="str">
            <v>CONTRATOS DE VENTA DE DIVISAS</v>
          </cell>
          <cell r="E7125" t="str">
            <v>55</v>
          </cell>
          <cell r="F7125" t="str">
            <v>D</v>
          </cell>
          <cell r="G7125" t="str">
            <v>SEGU</v>
          </cell>
        </row>
        <row r="7126">
          <cell r="B7126" t="str">
            <v>SEGU-512815</v>
          </cell>
          <cell r="C7126" t="str">
            <v>512815</v>
          </cell>
          <cell r="D7126" t="str">
            <v>CONTRATOS DE COMPRA DE TITULOS</v>
          </cell>
          <cell r="E7126" t="str">
            <v>55</v>
          </cell>
          <cell r="F7126" t="str">
            <v>D</v>
          </cell>
          <cell r="G7126" t="str">
            <v>SEGU</v>
          </cell>
        </row>
        <row r="7127">
          <cell r="B7127" t="str">
            <v>SEGU-512816</v>
          </cell>
          <cell r="C7127" t="str">
            <v>512816</v>
          </cell>
          <cell r="D7127" t="str">
            <v>CONTRATOS DE VENTA DE TITULOS</v>
          </cell>
          <cell r="E7127" t="str">
            <v>55</v>
          </cell>
          <cell r="F7127" t="str">
            <v>D</v>
          </cell>
          <cell r="G7127" t="str">
            <v>SEGU</v>
          </cell>
        </row>
        <row r="7128">
          <cell r="B7128" t="str">
            <v>SEGU-512820</v>
          </cell>
          <cell r="C7128" t="str">
            <v>512820</v>
          </cell>
          <cell r="D7128" t="str">
            <v>CONTRATOS - OTROS</v>
          </cell>
          <cell r="E7128" t="str">
            <v>55</v>
          </cell>
          <cell r="F7128" t="str">
            <v>D</v>
          </cell>
          <cell r="G7128" t="str">
            <v>SEGU</v>
          </cell>
        </row>
        <row r="7129">
          <cell r="B7129" t="str">
            <v>SEGU-5129</v>
          </cell>
          <cell r="C7129" t="str">
            <v>5129</v>
          </cell>
          <cell r="D7129" t="str">
            <v>PERDIDA EN LA VALORACION DE DERIVADOS</v>
          </cell>
          <cell r="G7129" t="str">
            <v>SEGU</v>
          </cell>
        </row>
        <row r="7130">
          <cell r="B7130" t="str">
            <v>SEGU-512905</v>
          </cell>
          <cell r="C7130" t="str">
            <v>512905</v>
          </cell>
          <cell r="D7130" t="str">
            <v>CONTRATOS FORWARDS DE COMPRA DE DIVISAS</v>
          </cell>
          <cell r="E7130" t="str">
            <v>55</v>
          </cell>
          <cell r="F7130" t="str">
            <v>D</v>
          </cell>
          <cell r="G7130" t="str">
            <v>SEGU</v>
          </cell>
        </row>
        <row r="7131">
          <cell r="B7131" t="str">
            <v>SEGU-512906</v>
          </cell>
          <cell r="C7131" t="str">
            <v>512906</v>
          </cell>
          <cell r="D7131" t="str">
            <v>CONTRATOS FORWARDS DE VENTA DE DIVISAS</v>
          </cell>
          <cell r="E7131" t="str">
            <v>55</v>
          </cell>
          <cell r="F7131" t="str">
            <v>D</v>
          </cell>
          <cell r="G7131" t="str">
            <v>SEGU</v>
          </cell>
        </row>
        <row r="7132">
          <cell r="B7132" t="str">
            <v>SEGU-512910</v>
          </cell>
          <cell r="C7132" t="str">
            <v>512910</v>
          </cell>
          <cell r="D7132" t="str">
            <v xml:space="preserve">CONTRATOS FORWARDS SOBRE TASAS DE INTERES </v>
          </cell>
          <cell r="E7132" t="str">
            <v>55</v>
          </cell>
          <cell r="F7132" t="str">
            <v>D</v>
          </cell>
          <cell r="G7132" t="str">
            <v>SEGU</v>
          </cell>
        </row>
        <row r="7133">
          <cell r="B7133" t="str">
            <v>SEGU-512915</v>
          </cell>
          <cell r="C7133" t="str">
            <v>512915</v>
          </cell>
          <cell r="D7133" t="str">
            <v>CONTRATOS FORWARDS DE COMPRA DE TITULOS</v>
          </cell>
          <cell r="E7133" t="str">
            <v>55</v>
          </cell>
          <cell r="F7133" t="str">
            <v>D</v>
          </cell>
          <cell r="G7133" t="str">
            <v>SEGU</v>
          </cell>
        </row>
        <row r="7134">
          <cell r="B7134" t="str">
            <v>SEGU-512916</v>
          </cell>
          <cell r="C7134" t="str">
            <v>512916</v>
          </cell>
          <cell r="D7134" t="str">
            <v>CONTRATOS FORWARDS DE VENTA DE TITULOS</v>
          </cell>
          <cell r="E7134" t="str">
            <v>55</v>
          </cell>
          <cell r="F7134" t="str">
            <v>D</v>
          </cell>
          <cell r="G7134" t="str">
            <v>SEGU</v>
          </cell>
        </row>
        <row r="7135">
          <cell r="B7135" t="str">
            <v>SEGU-512920</v>
          </cell>
          <cell r="C7135" t="str">
            <v>512920</v>
          </cell>
          <cell r="D7135" t="str">
            <v>CONTRATOS FORWARDS – OTROS</v>
          </cell>
          <cell r="E7135" t="str">
            <v>55</v>
          </cell>
          <cell r="F7135" t="str">
            <v>D</v>
          </cell>
          <cell r="G7135" t="str">
            <v>SEGU</v>
          </cell>
        </row>
        <row r="7136">
          <cell r="B7136" t="str">
            <v>SEGU-512925</v>
          </cell>
          <cell r="C7136" t="str">
            <v>512925</v>
          </cell>
          <cell r="D7136" t="str">
            <v>CONTRATOS DE FUTUROS DE COMPRA DE DIVISAS</v>
          </cell>
          <cell r="E7136" t="str">
            <v>55</v>
          </cell>
          <cell r="F7136" t="str">
            <v>D</v>
          </cell>
          <cell r="G7136" t="str">
            <v>SEGU</v>
          </cell>
        </row>
        <row r="7137">
          <cell r="B7137" t="str">
            <v>SEGU-512926</v>
          </cell>
          <cell r="C7137" t="str">
            <v>512926</v>
          </cell>
          <cell r="D7137" t="str">
            <v xml:space="preserve">CONTRATOS DE FUTUROS DE VENTA DE DIVISAS </v>
          </cell>
          <cell r="E7137" t="str">
            <v>55</v>
          </cell>
          <cell r="F7137" t="str">
            <v>D</v>
          </cell>
          <cell r="G7137" t="str">
            <v>SEGU</v>
          </cell>
        </row>
        <row r="7138">
          <cell r="B7138" t="str">
            <v>SEGU-512930</v>
          </cell>
          <cell r="C7138" t="str">
            <v>512930</v>
          </cell>
          <cell r="D7138" t="str">
            <v>CONTRATOS DE FUTUROS SOBRE TASAS DE INTERES</v>
          </cell>
          <cell r="E7138" t="str">
            <v>55</v>
          </cell>
          <cell r="F7138" t="str">
            <v>D</v>
          </cell>
          <cell r="G7138" t="str">
            <v>SEGU</v>
          </cell>
        </row>
        <row r="7139">
          <cell r="B7139" t="str">
            <v>SEGU-512935</v>
          </cell>
          <cell r="C7139" t="str">
            <v>512935</v>
          </cell>
          <cell r="D7139" t="str">
            <v>CONTRATOS DE FUTUROS DE COMPRA DE TITULOS</v>
          </cell>
          <cell r="E7139" t="str">
            <v>55</v>
          </cell>
          <cell r="F7139" t="str">
            <v>D</v>
          </cell>
          <cell r="G7139" t="str">
            <v>SEGU</v>
          </cell>
        </row>
        <row r="7140">
          <cell r="B7140" t="str">
            <v>SEGU-512936</v>
          </cell>
          <cell r="C7140" t="str">
            <v>512936</v>
          </cell>
          <cell r="D7140" t="str">
            <v>CONTRATOS DE FUTUROS DE VENTA DE TITULOS</v>
          </cell>
          <cell r="E7140" t="str">
            <v>55</v>
          </cell>
          <cell r="F7140" t="str">
            <v>D</v>
          </cell>
          <cell r="G7140" t="str">
            <v>SEGU</v>
          </cell>
        </row>
        <row r="7141">
          <cell r="B7141" t="str">
            <v>SEGU-512940</v>
          </cell>
          <cell r="C7141" t="str">
            <v>512940</v>
          </cell>
          <cell r="D7141" t="str">
            <v>CONTRATOS DE FUTUROS - OTROS</v>
          </cell>
          <cell r="E7141" t="str">
            <v>55</v>
          </cell>
          <cell r="F7141" t="str">
            <v>D</v>
          </cell>
          <cell r="G7141" t="str">
            <v>SEGU</v>
          </cell>
        </row>
        <row r="7142">
          <cell r="B7142" t="str">
            <v>SEGU-512945</v>
          </cell>
          <cell r="C7142" t="str">
            <v>512945</v>
          </cell>
          <cell r="D7142" t="str">
            <v>SWAPS SOBRE DIVISAS</v>
          </cell>
          <cell r="E7142" t="str">
            <v>55</v>
          </cell>
          <cell r="F7142" t="str">
            <v>D</v>
          </cell>
          <cell r="G7142" t="str">
            <v>SEGU</v>
          </cell>
        </row>
        <row r="7143">
          <cell r="B7143" t="str">
            <v>SEGU-512950</v>
          </cell>
          <cell r="C7143" t="str">
            <v>512950</v>
          </cell>
          <cell r="D7143" t="str">
            <v>SWAPS SOBRE TASAS DE INTERES</v>
          </cell>
          <cell r="E7143" t="str">
            <v>55</v>
          </cell>
          <cell r="F7143" t="str">
            <v>D</v>
          </cell>
          <cell r="G7143" t="str">
            <v>SEGU</v>
          </cell>
        </row>
        <row r="7144">
          <cell r="B7144" t="str">
            <v>SEGU-512955</v>
          </cell>
          <cell r="C7144" t="str">
            <v>512955</v>
          </cell>
          <cell r="D7144" t="str">
            <v>SWAPS - OTROS</v>
          </cell>
          <cell r="E7144" t="str">
            <v>55</v>
          </cell>
          <cell r="F7144" t="str">
            <v>D</v>
          </cell>
          <cell r="G7144" t="str">
            <v>SEGU</v>
          </cell>
        </row>
        <row r="7145">
          <cell r="B7145" t="str">
            <v>SEGU-512960</v>
          </cell>
          <cell r="C7145" t="str">
            <v>512960</v>
          </cell>
          <cell r="D7145" t="str">
            <v>OPCIONES CALLS SOBRE DIVISAS</v>
          </cell>
          <cell r="E7145" t="str">
            <v>55</v>
          </cell>
          <cell r="F7145" t="str">
            <v>D</v>
          </cell>
          <cell r="G7145" t="str">
            <v>SEGU</v>
          </cell>
        </row>
        <row r="7146">
          <cell r="B7146" t="str">
            <v>SEGU-512961</v>
          </cell>
          <cell r="C7146" t="str">
            <v>512961</v>
          </cell>
          <cell r="D7146" t="str">
            <v>OPCIONES PUTS SOBRE DIVISAS</v>
          </cell>
          <cell r="E7146" t="str">
            <v>55</v>
          </cell>
          <cell r="F7146" t="str">
            <v>D</v>
          </cell>
          <cell r="G7146" t="str">
            <v>SEGU</v>
          </cell>
        </row>
        <row r="7147">
          <cell r="B7147" t="str">
            <v>SEGU-512962</v>
          </cell>
          <cell r="C7147" t="str">
            <v>512962</v>
          </cell>
          <cell r="D7147" t="str">
            <v>CAPS, FLOORS, COLLARS Y OTRAS SOBRE DIVISAS</v>
          </cell>
          <cell r="E7147" t="str">
            <v>55</v>
          </cell>
          <cell r="F7147" t="str">
            <v>D</v>
          </cell>
          <cell r="G7147" t="str">
            <v>SEGU</v>
          </cell>
        </row>
        <row r="7148">
          <cell r="B7148" t="str">
            <v>SEGU-512965</v>
          </cell>
          <cell r="C7148" t="str">
            <v>512965</v>
          </cell>
          <cell r="D7148" t="str">
            <v>OPCIONES CALLS SOBRE TASAS DE INTERES</v>
          </cell>
          <cell r="E7148" t="str">
            <v>55</v>
          </cell>
          <cell r="F7148" t="str">
            <v>D</v>
          </cell>
          <cell r="G7148" t="str">
            <v>SEGU</v>
          </cell>
        </row>
        <row r="7149">
          <cell r="B7149" t="str">
            <v>SEGU-512966</v>
          </cell>
          <cell r="C7149" t="str">
            <v>512966</v>
          </cell>
          <cell r="D7149" t="str">
            <v>OPCIONES PUTS SOBRE TASAS DE INTERES</v>
          </cell>
          <cell r="E7149" t="str">
            <v>55</v>
          </cell>
          <cell r="F7149" t="str">
            <v>D</v>
          </cell>
          <cell r="G7149" t="str">
            <v>SEGU</v>
          </cell>
        </row>
        <row r="7150">
          <cell r="B7150" t="str">
            <v>SEGU-512967</v>
          </cell>
          <cell r="C7150" t="str">
            <v>512967</v>
          </cell>
          <cell r="D7150" t="str">
            <v>CAPS, FLOORS, COLLARS Y OTRAS SOBRE TASAS DE INTERES</v>
          </cell>
          <cell r="E7150" t="str">
            <v>55</v>
          </cell>
          <cell r="F7150" t="str">
            <v>D</v>
          </cell>
          <cell r="G7150" t="str">
            <v>SEGU</v>
          </cell>
        </row>
        <row r="7151">
          <cell r="B7151" t="str">
            <v>SEGU-512970</v>
          </cell>
          <cell r="C7151" t="str">
            <v>512970</v>
          </cell>
          <cell r="D7151" t="str">
            <v>OPCIONES CALLS SOBRE TITULOS</v>
          </cell>
          <cell r="E7151" t="str">
            <v>55</v>
          </cell>
          <cell r="F7151" t="str">
            <v>D</v>
          </cell>
          <cell r="G7151" t="str">
            <v>SEGU</v>
          </cell>
        </row>
        <row r="7152">
          <cell r="B7152" t="str">
            <v>SEGU-512971</v>
          </cell>
          <cell r="C7152" t="str">
            <v>512971</v>
          </cell>
          <cell r="D7152" t="str">
            <v>OPCIONES PUTS SOBRE TITULOS</v>
          </cell>
          <cell r="E7152" t="str">
            <v>55</v>
          </cell>
          <cell r="F7152" t="str">
            <v>D</v>
          </cell>
          <cell r="G7152" t="str">
            <v>SEGU</v>
          </cell>
        </row>
        <row r="7153">
          <cell r="B7153" t="str">
            <v>SEGU-512972</v>
          </cell>
          <cell r="C7153" t="str">
            <v>512972</v>
          </cell>
          <cell r="D7153" t="str">
            <v>CAPS, FLOORS, COLLARS Y OTRAS SOBRE TITULOS</v>
          </cell>
          <cell r="E7153" t="str">
            <v>55</v>
          </cell>
          <cell r="F7153" t="str">
            <v>D</v>
          </cell>
          <cell r="G7153" t="str">
            <v>SEGU</v>
          </cell>
        </row>
        <row r="7154">
          <cell r="B7154" t="str">
            <v>SEGU-512975</v>
          </cell>
          <cell r="C7154" t="str">
            <v>512975</v>
          </cell>
          <cell r="D7154" t="str">
            <v>OPCIONES CALLS - OTROS</v>
          </cell>
          <cell r="E7154" t="str">
            <v>55</v>
          </cell>
          <cell r="F7154" t="str">
            <v>D</v>
          </cell>
          <cell r="G7154" t="str">
            <v>SEGU</v>
          </cell>
        </row>
        <row r="7155">
          <cell r="B7155" t="str">
            <v>SEGU-512976</v>
          </cell>
          <cell r="C7155" t="str">
            <v>512976</v>
          </cell>
          <cell r="D7155" t="str">
            <v>OPCIONES PUTS - OTROS</v>
          </cell>
          <cell r="E7155" t="str">
            <v>55</v>
          </cell>
          <cell r="F7155" t="str">
            <v>D</v>
          </cell>
          <cell r="G7155" t="str">
            <v>SEGU</v>
          </cell>
        </row>
        <row r="7156">
          <cell r="B7156" t="str">
            <v>SEGU-512977</v>
          </cell>
          <cell r="C7156" t="str">
            <v>512977</v>
          </cell>
          <cell r="D7156" t="str">
            <v>CAPS, FLOORS, COLLARS Y OTRAS - OTRAS</v>
          </cell>
          <cell r="E7156" t="str">
            <v>55</v>
          </cell>
          <cell r="F7156" t="str">
            <v>D</v>
          </cell>
          <cell r="G7156" t="str">
            <v>SEGU</v>
          </cell>
        </row>
        <row r="7157">
          <cell r="B7157" t="str">
            <v>SEGU-5130</v>
          </cell>
          <cell r="C7157" t="str">
            <v>5130</v>
          </cell>
          <cell r="D7157" t="str">
            <v>HONORARIOS</v>
          </cell>
          <cell r="G7157" t="str">
            <v>SEGU</v>
          </cell>
        </row>
        <row r="7158">
          <cell r="B7158" t="str">
            <v>SEGU-513003</v>
          </cell>
          <cell r="C7158" t="str">
            <v>513003</v>
          </cell>
          <cell r="D7158" t="str">
            <v>EVALUACION RIESGOS DE SEGUROS</v>
          </cell>
          <cell r="E7158" t="str">
            <v>52B</v>
          </cell>
          <cell r="F7158" t="str">
            <v>D</v>
          </cell>
          <cell r="G7158" t="str">
            <v>SEGU</v>
          </cell>
        </row>
        <row r="7159">
          <cell r="B7159" t="str">
            <v>SEGU-513005</v>
          </cell>
          <cell r="C7159" t="str">
            <v>513005</v>
          </cell>
          <cell r="D7159" t="str">
            <v>JUNTA DIRECTIVA</v>
          </cell>
          <cell r="E7159" t="str">
            <v>52B</v>
          </cell>
          <cell r="F7159" t="str">
            <v>D</v>
          </cell>
          <cell r="G7159" t="str">
            <v>SEGU</v>
          </cell>
        </row>
        <row r="7160">
          <cell r="B7160" t="str">
            <v>SEGU-513010</v>
          </cell>
          <cell r="C7160" t="str">
            <v>513010</v>
          </cell>
          <cell r="D7160" t="str">
            <v>REVISORIA FISCAL Y AUDITORIA EXTERNA</v>
          </cell>
          <cell r="E7160" t="str">
            <v>52B</v>
          </cell>
          <cell r="F7160" t="str">
            <v>D</v>
          </cell>
          <cell r="G7160" t="str">
            <v>SEGU</v>
          </cell>
        </row>
        <row r="7161">
          <cell r="B7161" t="str">
            <v>SEGU-513015</v>
          </cell>
          <cell r="C7161" t="str">
            <v>513015</v>
          </cell>
          <cell r="D7161" t="str">
            <v>AVALUOS</v>
          </cell>
          <cell r="E7161" t="str">
            <v>52B</v>
          </cell>
          <cell r="F7161" t="str">
            <v>D</v>
          </cell>
          <cell r="G7161" t="str">
            <v>SEGU</v>
          </cell>
        </row>
        <row r="7162">
          <cell r="B7162" t="str">
            <v>SEGU-513020</v>
          </cell>
          <cell r="C7162" t="str">
            <v>513020</v>
          </cell>
          <cell r="D7162" t="str">
            <v>ASESORIAS JURIDICAS</v>
          </cell>
          <cell r="E7162" t="str">
            <v>52B</v>
          </cell>
          <cell r="F7162" t="str">
            <v>D</v>
          </cell>
          <cell r="G7162" t="str">
            <v>SEGU</v>
          </cell>
        </row>
        <row r="7163">
          <cell r="B7163" t="str">
            <v>SEGU-513025</v>
          </cell>
          <cell r="C7163" t="str">
            <v>513025</v>
          </cell>
          <cell r="D7163" t="str">
            <v>ASESORIAS FINANCIERAS</v>
          </cell>
          <cell r="E7163" t="str">
            <v>52B</v>
          </cell>
          <cell r="F7163" t="str">
            <v>D</v>
          </cell>
          <cell r="G7163" t="str">
            <v>SEGU</v>
          </cell>
        </row>
        <row r="7164">
          <cell r="B7164" t="str">
            <v>SEGU-513030</v>
          </cell>
          <cell r="C7164" t="str">
            <v>513030</v>
          </cell>
          <cell r="D7164" t="str">
            <v>NEGOCIOS FIDUCIARIOS</v>
          </cell>
          <cell r="E7164" t="str">
            <v>52B</v>
          </cell>
          <cell r="F7164" t="str">
            <v>D</v>
          </cell>
          <cell r="G7164" t="str">
            <v>SEGU</v>
          </cell>
        </row>
        <row r="7165">
          <cell r="B7165" t="str">
            <v>SEGU-513095</v>
          </cell>
          <cell r="C7165" t="str">
            <v>513095</v>
          </cell>
          <cell r="D7165" t="str">
            <v>OTROS</v>
          </cell>
          <cell r="E7165" t="str">
            <v>52B</v>
          </cell>
          <cell r="F7165" t="str">
            <v>D</v>
          </cell>
          <cell r="G7165" t="str">
            <v>SEGU</v>
          </cell>
        </row>
        <row r="7166">
          <cell r="B7166" t="str">
            <v>SEGU-513097</v>
          </cell>
          <cell r="C7166" t="str">
            <v>513097</v>
          </cell>
          <cell r="D7166" t="str">
            <v>RIESGO OPERATIVO</v>
          </cell>
          <cell r="E7166" t="str">
            <v>52B</v>
          </cell>
          <cell r="F7166" t="str">
            <v>D</v>
          </cell>
          <cell r="G7166" t="str">
            <v>SEGU</v>
          </cell>
        </row>
        <row r="7167">
          <cell r="B7167" t="str">
            <v>SEGU-5135</v>
          </cell>
          <cell r="C7167" t="str">
            <v>5135</v>
          </cell>
          <cell r="D7167" t="str">
            <v>CAMBIOS</v>
          </cell>
          <cell r="G7167" t="str">
            <v>SEGU</v>
          </cell>
        </row>
        <row r="7168">
          <cell r="B7168" t="str">
            <v>SEGU-513535</v>
          </cell>
          <cell r="C7168" t="str">
            <v>513535</v>
          </cell>
          <cell r="D7168" t="str">
            <v>POR REEXPRESION DE PASIVOS</v>
          </cell>
          <cell r="E7168" t="str">
            <v>52E</v>
          </cell>
          <cell r="F7168" t="str">
            <v>D</v>
          </cell>
          <cell r="G7168" t="str">
            <v>SEGU</v>
          </cell>
        </row>
        <row r="7169">
          <cell r="B7169" t="str">
            <v>SEGU-513540</v>
          </cell>
          <cell r="C7169" t="str">
            <v>513540</v>
          </cell>
          <cell r="D7169" t="str">
            <v>POR LIQUIDACION DE PASIVOS</v>
          </cell>
          <cell r="E7169" t="str">
            <v>52E</v>
          </cell>
          <cell r="F7169" t="str">
            <v>D</v>
          </cell>
          <cell r="G7169" t="str">
            <v>SEGU</v>
          </cell>
        </row>
        <row r="7170">
          <cell r="B7170" t="str">
            <v>SEGU-513560</v>
          </cell>
          <cell r="C7170" t="str">
            <v>513560</v>
          </cell>
          <cell r="D7170" t="str">
            <v>POR REALIZACION DE ACTIVOS</v>
          </cell>
          <cell r="E7170" t="str">
            <v>52E</v>
          </cell>
          <cell r="F7170" t="str">
            <v>D</v>
          </cell>
          <cell r="G7170" t="str">
            <v>SEGU</v>
          </cell>
        </row>
        <row r="7171">
          <cell r="B7171" t="str">
            <v>SEGU-513590</v>
          </cell>
          <cell r="C7171" t="str">
            <v>513590</v>
          </cell>
          <cell r="D7171" t="str">
            <v>POR REEXPRESION DE ACTIVOS</v>
          </cell>
          <cell r="E7171" t="str">
            <v>52E</v>
          </cell>
          <cell r="F7171" t="str">
            <v>D</v>
          </cell>
          <cell r="G7171" t="str">
            <v>SEGU</v>
          </cell>
        </row>
        <row r="7172">
          <cell r="B7172" t="str">
            <v>SEGU-5136</v>
          </cell>
          <cell r="C7172" t="str">
            <v>5136</v>
          </cell>
          <cell r="D7172" t="str">
            <v>PERDIDA REALIZADA EN INVERSIONES DISPONIBLES PARA LA VENTA</v>
          </cell>
          <cell r="G7172" t="str">
            <v>SEGU</v>
          </cell>
        </row>
        <row r="7173">
          <cell r="B7173" t="str">
            <v>SEGU-513605</v>
          </cell>
          <cell r="C7173" t="str">
            <v>513605</v>
          </cell>
          <cell r="D7173" t="str">
            <v>TITULOS DE DEUDA</v>
          </cell>
          <cell r="E7173" t="str">
            <v>55</v>
          </cell>
          <cell r="F7173" t="str">
            <v>D</v>
          </cell>
          <cell r="G7173" t="str">
            <v>SEGU</v>
          </cell>
        </row>
        <row r="7174">
          <cell r="B7174" t="str">
            <v>SEGU-513610</v>
          </cell>
          <cell r="C7174" t="str">
            <v>513610</v>
          </cell>
          <cell r="D7174" t="str">
            <v>TITULOS PARTICIPATIVOS DE ALTA O MEDIA BURSATILIDAD</v>
          </cell>
          <cell r="E7174" t="str">
            <v>55</v>
          </cell>
          <cell r="F7174" t="str">
            <v>D</v>
          </cell>
          <cell r="G7174" t="str">
            <v>SEGU</v>
          </cell>
        </row>
        <row r="7175">
          <cell r="B7175" t="str">
            <v>SEGU-513615</v>
          </cell>
          <cell r="C7175" t="str">
            <v>513615</v>
          </cell>
          <cell r="D7175" t="str">
            <v>TITULOS PARTICIPATIVOS O MIXTOS DE PROCESOS DE TITULARIZACION</v>
          </cell>
          <cell r="E7175" t="str">
            <v>55</v>
          </cell>
          <cell r="F7175" t="str">
            <v>D</v>
          </cell>
          <cell r="G7175" t="str">
            <v>SEGU</v>
          </cell>
        </row>
        <row r="7176">
          <cell r="B7176" t="str">
            <v>SEGU-513620</v>
          </cell>
          <cell r="C7176" t="str">
            <v>513620</v>
          </cell>
          <cell r="D7176" t="str">
            <v>EN TRANSFERENCIA TEMPORAL DE VALORES</v>
          </cell>
          <cell r="E7176" t="str">
            <v>55</v>
          </cell>
          <cell r="F7176" t="str">
            <v>D</v>
          </cell>
          <cell r="G7176" t="str">
            <v>SEGU</v>
          </cell>
        </row>
        <row r="7177">
          <cell r="B7177" t="str">
            <v>SEGU-513697</v>
          </cell>
          <cell r="C7177" t="str">
            <v>513697</v>
          </cell>
          <cell r="D7177" t="str">
            <v>RIESGO OPERATIVO</v>
          </cell>
          <cell r="E7177" t="str">
            <v>55</v>
          </cell>
          <cell r="F7177" t="str">
            <v>D</v>
          </cell>
          <cell r="G7177" t="str">
            <v>SEGU</v>
          </cell>
        </row>
        <row r="7178">
          <cell r="B7178" t="str">
            <v>SEGU-5140</v>
          </cell>
          <cell r="C7178" t="str">
            <v>5140</v>
          </cell>
          <cell r="D7178" t="str">
            <v>IMPUESTOS</v>
          </cell>
          <cell r="G7178" t="str">
            <v>SEGU</v>
          </cell>
        </row>
        <row r="7179">
          <cell r="B7179" t="str">
            <v>SEGU-514005</v>
          </cell>
          <cell r="C7179" t="str">
            <v>514005</v>
          </cell>
          <cell r="D7179" t="str">
            <v>REGISTRO Y ANOTACION</v>
          </cell>
          <cell r="E7179" t="str">
            <v>55</v>
          </cell>
          <cell r="F7179" t="str">
            <v>D</v>
          </cell>
          <cell r="G7179" t="str">
            <v>SEGU</v>
          </cell>
        </row>
        <row r="7180">
          <cell r="B7180" t="str">
            <v>SEGU-514010</v>
          </cell>
          <cell r="C7180" t="str">
            <v>514010</v>
          </cell>
          <cell r="D7180" t="str">
            <v>INDUSTRIA Y COMERCIO</v>
          </cell>
          <cell r="E7180" t="str">
            <v>55</v>
          </cell>
          <cell r="F7180" t="str">
            <v>D</v>
          </cell>
          <cell r="G7180" t="str">
            <v>SEGU</v>
          </cell>
        </row>
        <row r="7181">
          <cell r="B7181" t="str">
            <v>SEGU-514015</v>
          </cell>
          <cell r="C7181" t="str">
            <v>514015</v>
          </cell>
          <cell r="D7181" t="str">
            <v>PREDIAL</v>
          </cell>
          <cell r="E7181" t="str">
            <v>55</v>
          </cell>
          <cell r="F7181" t="str">
            <v>D</v>
          </cell>
          <cell r="G7181" t="str">
            <v>SEGU</v>
          </cell>
        </row>
        <row r="7182">
          <cell r="B7182" t="str">
            <v>SEGU-514020</v>
          </cell>
          <cell r="C7182" t="str">
            <v>514020</v>
          </cell>
          <cell r="D7182" t="str">
            <v>VEHICULOS</v>
          </cell>
          <cell r="E7182" t="str">
            <v>55</v>
          </cell>
          <cell r="F7182" t="str">
            <v>D</v>
          </cell>
          <cell r="G7182" t="str">
            <v>SEGU</v>
          </cell>
        </row>
        <row r="7183">
          <cell r="B7183" t="str">
            <v>SEGU-514025</v>
          </cell>
          <cell r="C7183" t="str">
            <v>514025</v>
          </cell>
          <cell r="D7183" t="str">
            <v xml:space="preserve">TIMBRE </v>
          </cell>
          <cell r="E7183" t="str">
            <v>55</v>
          </cell>
          <cell r="F7183" t="str">
            <v>D</v>
          </cell>
          <cell r="G7183" t="str">
            <v>SEGU</v>
          </cell>
        </row>
        <row r="7184">
          <cell r="B7184" t="str">
            <v>SEGU-514035</v>
          </cell>
          <cell r="C7184" t="str">
            <v>514035</v>
          </cell>
          <cell r="D7184" t="str">
            <v>GRAVAMEN A LOS MOVIMIENTOS FINANCIEROS GMF</v>
          </cell>
          <cell r="E7184" t="str">
            <v>55</v>
          </cell>
          <cell r="F7184" t="str">
            <v>D</v>
          </cell>
          <cell r="G7184" t="str">
            <v>SEGU</v>
          </cell>
        </row>
        <row r="7185">
          <cell r="B7185" t="str">
            <v>SEGU-514095</v>
          </cell>
          <cell r="C7185" t="str">
            <v>514095</v>
          </cell>
          <cell r="D7185" t="str">
            <v>SOBRETASAS Y OTROS</v>
          </cell>
          <cell r="E7185" t="str">
            <v>55</v>
          </cell>
          <cell r="F7185" t="str">
            <v>D</v>
          </cell>
          <cell r="G7185" t="str">
            <v>SEGU</v>
          </cell>
        </row>
        <row r="7186">
          <cell r="B7186" t="str">
            <v>SEGU-514097</v>
          </cell>
          <cell r="C7186" t="str">
            <v>514097</v>
          </cell>
          <cell r="D7186" t="str">
            <v>RIESGO OPERATIVO</v>
          </cell>
          <cell r="E7186" t="str">
            <v>55</v>
          </cell>
          <cell r="F7186" t="str">
            <v>D</v>
          </cell>
          <cell r="G7186" t="str">
            <v>SEGU</v>
          </cell>
        </row>
        <row r="7187">
          <cell r="B7187" t="str">
            <v>SEGU-5142</v>
          </cell>
          <cell r="C7187" t="str">
            <v>5142</v>
          </cell>
          <cell r="D7187" t="str">
            <v>PERDIDA EN LA VALORACION DE CARRUSELES</v>
          </cell>
          <cell r="G7187" t="str">
            <v>SEGU</v>
          </cell>
        </row>
        <row r="7188">
          <cell r="B7188" t="str">
            <v>SEGU-514205</v>
          </cell>
          <cell r="C7188" t="str">
            <v>514205</v>
          </cell>
          <cell r="D7188" t="str">
            <v>POR COMPROMISOS DE COMPRA</v>
          </cell>
          <cell r="E7188" t="str">
            <v>55</v>
          </cell>
          <cell r="F7188" t="str">
            <v>D</v>
          </cell>
          <cell r="G7188" t="str">
            <v>SEGU</v>
          </cell>
        </row>
        <row r="7189">
          <cell r="B7189" t="str">
            <v>SEGU-514210</v>
          </cell>
          <cell r="C7189" t="str">
            <v>514210</v>
          </cell>
          <cell r="D7189" t="str">
            <v>POR COMPROMISOS DE VENTA</v>
          </cell>
          <cell r="E7189" t="str">
            <v>55</v>
          </cell>
          <cell r="F7189" t="str">
            <v>D</v>
          </cell>
          <cell r="G7189" t="str">
            <v>SEGU</v>
          </cell>
        </row>
        <row r="7190">
          <cell r="B7190" t="str">
            <v>SEGU-5145</v>
          </cell>
          <cell r="C7190" t="str">
            <v>5145</v>
          </cell>
          <cell r="D7190" t="str">
            <v>ARRENDAMIENTOS</v>
          </cell>
          <cell r="G7190" t="str">
            <v>SEGU</v>
          </cell>
        </row>
        <row r="7191">
          <cell r="B7191" t="str">
            <v>SEGU-514505</v>
          </cell>
          <cell r="C7191" t="str">
            <v>514505</v>
          </cell>
          <cell r="D7191" t="str">
            <v>EQUIPO DE COMPUTACION</v>
          </cell>
          <cell r="E7191" t="str">
            <v>52B</v>
          </cell>
          <cell r="F7191" t="str">
            <v>D</v>
          </cell>
          <cell r="G7191" t="str">
            <v>SEGU</v>
          </cell>
        </row>
        <row r="7192">
          <cell r="B7192" t="str">
            <v>SEGU-514510</v>
          </cell>
          <cell r="C7192" t="str">
            <v>514510</v>
          </cell>
          <cell r="D7192" t="str">
            <v>LOCALES Y OFICINAS</v>
          </cell>
          <cell r="E7192" t="str">
            <v>52B</v>
          </cell>
          <cell r="F7192" t="str">
            <v>D</v>
          </cell>
          <cell r="G7192" t="str">
            <v>SEGU</v>
          </cell>
        </row>
        <row r="7193">
          <cell r="B7193" t="str">
            <v>SEGU-514595</v>
          </cell>
          <cell r="C7193" t="str">
            <v>514595</v>
          </cell>
          <cell r="D7193" t="str">
            <v>OTROS</v>
          </cell>
          <cell r="E7193" t="str">
            <v>52B</v>
          </cell>
          <cell r="F7193" t="str">
            <v>D</v>
          </cell>
          <cell r="G7193" t="str">
            <v>SEGU</v>
          </cell>
        </row>
        <row r="7194">
          <cell r="B7194" t="str">
            <v>SEGU-514597</v>
          </cell>
          <cell r="C7194" t="str">
            <v>514597</v>
          </cell>
          <cell r="D7194" t="str">
            <v>RIESGO OPERATIVO</v>
          </cell>
          <cell r="E7194" t="str">
            <v>52B</v>
          </cell>
          <cell r="F7194" t="str">
            <v>D</v>
          </cell>
          <cell r="G7194" t="str">
            <v>SEGU</v>
          </cell>
        </row>
        <row r="7195">
          <cell r="B7195" t="str">
            <v>SEGU-5150</v>
          </cell>
          <cell r="C7195" t="str">
            <v>5150</v>
          </cell>
          <cell r="D7195" t="str">
            <v>CONTRIBUCIONES, AFILIACIONES Y TRANSFERENCIAS</v>
          </cell>
          <cell r="G7195" t="str">
            <v>SEGU</v>
          </cell>
        </row>
        <row r="7196">
          <cell r="B7196" t="str">
            <v>SEGU-515005</v>
          </cell>
          <cell r="C7196" t="str">
            <v>515005</v>
          </cell>
          <cell r="D7196" t="str">
            <v>SUPERINTENDENCIA BANCARIA</v>
          </cell>
          <cell r="E7196" t="str">
            <v>52E</v>
          </cell>
          <cell r="F7196" t="str">
            <v>D</v>
          </cell>
          <cell r="G7196" t="str">
            <v>SEGU</v>
          </cell>
        </row>
        <row r="7197">
          <cell r="B7197" t="str">
            <v>SEGU-515008</v>
          </cell>
          <cell r="C7197" t="str">
            <v>515008</v>
          </cell>
          <cell r="D7197" t="str">
            <v>CAMARA DE COMERCIO</v>
          </cell>
          <cell r="E7197" t="str">
            <v>52E</v>
          </cell>
          <cell r="F7197" t="str">
            <v>D</v>
          </cell>
          <cell r="G7197" t="str">
            <v>SEGU</v>
          </cell>
        </row>
        <row r="7198">
          <cell r="B7198" t="str">
            <v>SEGU-515013</v>
          </cell>
          <cell r="C7198" t="str">
            <v>515013</v>
          </cell>
          <cell r="D7198" t="str">
            <v>FASECOLDA</v>
          </cell>
          <cell r="E7198" t="str">
            <v>52E</v>
          </cell>
          <cell r="F7198" t="str">
            <v>D</v>
          </cell>
          <cell r="G7198" t="str">
            <v>SEGU</v>
          </cell>
        </row>
        <row r="7199">
          <cell r="B7199" t="str">
            <v>SEGU-515020</v>
          </cell>
          <cell r="C7199" t="str">
            <v>515020</v>
          </cell>
          <cell r="D7199" t="str">
            <v>FOGAFIN</v>
          </cell>
          <cell r="E7199" t="str">
            <v>52E</v>
          </cell>
          <cell r="F7199" t="str">
            <v>D</v>
          </cell>
          <cell r="G7199" t="str">
            <v>SEGU</v>
          </cell>
        </row>
        <row r="7200">
          <cell r="B7200" t="str">
            <v>SEGU-515028</v>
          </cell>
          <cell r="C7200" t="str">
            <v>515028</v>
          </cell>
          <cell r="D7200" t="str">
            <v>FENALPROSE</v>
          </cell>
          <cell r="E7200" t="str">
            <v>52E</v>
          </cell>
          <cell r="F7200" t="str">
            <v>D</v>
          </cell>
          <cell r="G7200" t="str">
            <v>SEGU</v>
          </cell>
        </row>
        <row r="7201">
          <cell r="B7201" t="str">
            <v>SEGU-515045</v>
          </cell>
          <cell r="C7201" t="str">
            <v>515045</v>
          </cell>
          <cell r="D7201" t="str">
            <v>CONFEDERACION DE COOPERATIVAS DE COLOMBIA</v>
          </cell>
          <cell r="E7201" t="str">
            <v>52E</v>
          </cell>
          <cell r="F7201" t="str">
            <v>D</v>
          </cell>
          <cell r="G7201" t="str">
            <v>SEGU</v>
          </cell>
        </row>
        <row r="7202">
          <cell r="B7202" t="str">
            <v>SEGU-515063</v>
          </cell>
          <cell r="C7202" t="str">
            <v>515063</v>
          </cell>
          <cell r="D7202" t="str">
            <v>ACOAS</v>
          </cell>
          <cell r="E7202" t="str">
            <v>52E</v>
          </cell>
          <cell r="F7202" t="str">
            <v>D</v>
          </cell>
          <cell r="G7202" t="str">
            <v>SEGU</v>
          </cell>
        </row>
        <row r="7203">
          <cell r="B7203" t="str">
            <v>SEGU-515070</v>
          </cell>
          <cell r="C7203" t="str">
            <v>515070</v>
          </cell>
          <cell r="D7203" t="str">
            <v xml:space="preserve">ORGANIZACION DE COOPERATIVAS DE AMERICA </v>
          </cell>
          <cell r="E7203" t="str">
            <v>52E</v>
          </cell>
          <cell r="F7203" t="str">
            <v>D</v>
          </cell>
          <cell r="G7203" t="str">
            <v>SEGU</v>
          </cell>
        </row>
        <row r="7204">
          <cell r="B7204" t="str">
            <v>SEGU-515082</v>
          </cell>
          <cell r="C7204" t="str">
            <v>515082</v>
          </cell>
          <cell r="D7204" t="str">
            <v>FOSYGA</v>
          </cell>
          <cell r="E7204" t="str">
            <v>52E</v>
          </cell>
          <cell r="F7204" t="str">
            <v>D</v>
          </cell>
          <cell r="G7204" t="str">
            <v>SEGU</v>
          </cell>
        </row>
        <row r="7205">
          <cell r="B7205" t="str">
            <v>SEGU-515083</v>
          </cell>
          <cell r="C7205" t="str">
            <v>515083</v>
          </cell>
          <cell r="D7205" t="str">
            <v>FONDO DE PREVENCION VIAL NACIONAL</v>
          </cell>
          <cell r="E7205" t="str">
            <v>52E</v>
          </cell>
          <cell r="F7205" t="str">
            <v>D</v>
          </cell>
          <cell r="G7205" t="str">
            <v>SEGU</v>
          </cell>
        </row>
        <row r="7206">
          <cell r="B7206" t="str">
            <v>SEGU-515085</v>
          </cell>
          <cell r="C7206" t="str">
            <v>515085</v>
          </cell>
          <cell r="D7206" t="str">
            <v>FONDO DE RIESGOS PROFESIONALES</v>
          </cell>
          <cell r="E7206" t="str">
            <v>52E</v>
          </cell>
          <cell r="F7206" t="str">
            <v>D</v>
          </cell>
          <cell r="G7206" t="str">
            <v>SEGU</v>
          </cell>
        </row>
        <row r="7207">
          <cell r="B7207" t="str">
            <v>SEGU-515095</v>
          </cell>
          <cell r="C7207" t="str">
            <v>515095</v>
          </cell>
          <cell r="D7207" t="str">
            <v>OTRAS</v>
          </cell>
          <cell r="E7207" t="str">
            <v>52E</v>
          </cell>
          <cell r="F7207" t="str">
            <v>D</v>
          </cell>
          <cell r="G7207" t="str">
            <v>SEGU</v>
          </cell>
        </row>
        <row r="7208">
          <cell r="B7208" t="str">
            <v>SEGU-515097</v>
          </cell>
          <cell r="C7208" t="str">
            <v>515097</v>
          </cell>
          <cell r="D7208" t="str">
            <v>RIESGO OPERATIVO</v>
          </cell>
          <cell r="E7208" t="str">
            <v>52E</v>
          </cell>
          <cell r="F7208" t="str">
            <v>D</v>
          </cell>
          <cell r="G7208" t="str">
            <v>SEGU</v>
          </cell>
        </row>
        <row r="7209">
          <cell r="B7209" t="str">
            <v>SEGU-5153</v>
          </cell>
          <cell r="C7209" t="str">
            <v>5153</v>
          </cell>
          <cell r="D7209" t="str">
            <v>PROGRAMAS PREVENCION E INVESTIGACION - ATEP</v>
          </cell>
          <cell r="G7209" t="str">
            <v>SEGU</v>
          </cell>
        </row>
        <row r="7210">
          <cell r="B7210" t="str">
            <v>SEGU-515305</v>
          </cell>
          <cell r="C7210" t="str">
            <v>515305</v>
          </cell>
          <cell r="D7210" t="str">
            <v>PROGRAMAS PREVENCION E INVESTIGACION - ATEP</v>
          </cell>
          <cell r="E7210" t="str">
            <v>52E</v>
          </cell>
          <cell r="F7210" t="str">
            <v>D</v>
          </cell>
          <cell r="G7210" t="str">
            <v>SEGU</v>
          </cell>
        </row>
        <row r="7211">
          <cell r="B7211" t="str">
            <v>SEGU-515397</v>
          </cell>
          <cell r="C7211" t="str">
            <v>515397</v>
          </cell>
          <cell r="D7211" t="str">
            <v>RIESGO OPERATIVO</v>
          </cell>
          <cell r="E7211" t="str">
            <v>52E</v>
          </cell>
          <cell r="F7211" t="str">
            <v>D</v>
          </cell>
          <cell r="G7211" t="str">
            <v>SEGU</v>
          </cell>
        </row>
        <row r="7212">
          <cell r="B7212" t="str">
            <v>SEGU-5155</v>
          </cell>
          <cell r="C7212" t="str">
            <v>5155</v>
          </cell>
          <cell r="D7212" t="str">
            <v>SEGUROS</v>
          </cell>
          <cell r="G7212" t="str">
            <v>SEGU</v>
          </cell>
        </row>
        <row r="7213">
          <cell r="B7213" t="str">
            <v>SEGU-515523</v>
          </cell>
          <cell r="C7213" t="str">
            <v>515523</v>
          </cell>
          <cell r="D7213" t="str">
            <v>INCENDIO Y/O TERREMOTO</v>
          </cell>
          <cell r="E7213" t="str">
            <v>52B</v>
          </cell>
          <cell r="F7213" t="str">
            <v>D</v>
          </cell>
          <cell r="G7213" t="str">
            <v>SEGU</v>
          </cell>
        </row>
        <row r="7214">
          <cell r="B7214" t="str">
            <v>SEGU-515526</v>
          </cell>
          <cell r="C7214" t="str">
            <v>515526</v>
          </cell>
          <cell r="D7214" t="str">
            <v>RESPONSABILIDAD CIVIL</v>
          </cell>
          <cell r="E7214" t="str">
            <v>52B</v>
          </cell>
          <cell r="F7214" t="str">
            <v>D</v>
          </cell>
          <cell r="G7214" t="str">
            <v>SEGU</v>
          </cell>
        </row>
        <row r="7215">
          <cell r="B7215" t="str">
            <v>SEGU-515527</v>
          </cell>
          <cell r="C7215" t="str">
            <v>515527</v>
          </cell>
          <cell r="D7215" t="str">
            <v>INFIDELIDAD Y RIESGOS FINANCIEROS</v>
          </cell>
          <cell r="E7215" t="str">
            <v>52B</v>
          </cell>
          <cell r="F7215" t="str">
            <v>D</v>
          </cell>
          <cell r="G7215" t="str">
            <v>SEGU</v>
          </cell>
        </row>
        <row r="7216">
          <cell r="B7216" t="str">
            <v>SEGU-515550</v>
          </cell>
          <cell r="C7216" t="str">
            <v>515550</v>
          </cell>
          <cell r="D7216" t="str">
            <v>SEGURO DE DEPOSITOS</v>
          </cell>
          <cell r="E7216" t="str">
            <v>52B</v>
          </cell>
          <cell r="F7216" t="str">
            <v>D</v>
          </cell>
          <cell r="G7216" t="str">
            <v>SEGU</v>
          </cell>
        </row>
        <row r="7217">
          <cell r="B7217" t="str">
            <v>SEGU-515595</v>
          </cell>
          <cell r="C7217" t="str">
            <v>515595</v>
          </cell>
          <cell r="D7217" t="str">
            <v>OTROS</v>
          </cell>
          <cell r="E7217" t="str">
            <v>52B</v>
          </cell>
          <cell r="F7217" t="str">
            <v>D</v>
          </cell>
          <cell r="G7217" t="str">
            <v>SEGU</v>
          </cell>
        </row>
        <row r="7218">
          <cell r="B7218" t="str">
            <v>SEGU-515597</v>
          </cell>
          <cell r="C7218" t="str">
            <v>515597</v>
          </cell>
          <cell r="D7218" t="str">
            <v>RIESGO OPERATIVO</v>
          </cell>
          <cell r="E7218" t="str">
            <v>52B</v>
          </cell>
          <cell r="F7218" t="str">
            <v>D</v>
          </cell>
          <cell r="G7218" t="str">
            <v>SEGU</v>
          </cell>
        </row>
        <row r="7219">
          <cell r="B7219" t="str">
            <v>SEGU-5156</v>
          </cell>
          <cell r="C7219" t="str">
            <v>5156</v>
          </cell>
          <cell r="D7219" t="str">
            <v>REAJUSTE DE LA UNIDAD DE VALOR REAL ‑ UVR</v>
          </cell>
          <cell r="G7219" t="str">
            <v>SEGU</v>
          </cell>
        </row>
        <row r="7220">
          <cell r="B7220" t="str">
            <v>SEGU-515605</v>
          </cell>
          <cell r="C7220" t="str">
            <v>515605</v>
          </cell>
          <cell r="D7220" t="str">
            <v>REAJUSTE DE LA UNIDAD DE VALOR REAL – UVR</v>
          </cell>
          <cell r="E7220" t="str">
            <v>55</v>
          </cell>
          <cell r="F7220" t="str">
            <v>D</v>
          </cell>
          <cell r="G7220" t="str">
            <v>SEGU</v>
          </cell>
        </row>
        <row r="7221">
          <cell r="B7221" t="str">
            <v>SEGU-5157</v>
          </cell>
          <cell r="C7221" t="str">
            <v>5157</v>
          </cell>
          <cell r="D7221" t="str">
            <v>PÉRDIDA EN POSICIONES EN CORTO DE OPERACIONES REPO ABIERTO, SIMULTÁNEAS Y TRANSFERENCIA TEMPORAL DE VALORES</v>
          </cell>
          <cell r="G7221" t="str">
            <v>SEGU</v>
          </cell>
        </row>
        <row r="7222">
          <cell r="B7222" t="str">
            <v>SEGU-515705</v>
          </cell>
          <cell r="C7222" t="str">
            <v>515705</v>
          </cell>
          <cell r="D7222" t="str">
            <v>OPERACIONES REPO</v>
          </cell>
          <cell r="E7222" t="str">
            <v>52E</v>
          </cell>
          <cell r="F7222" t="str">
            <v>D</v>
          </cell>
          <cell r="G7222" t="str">
            <v>SEGU</v>
          </cell>
        </row>
        <row r="7223">
          <cell r="B7223" t="str">
            <v>SEGU-515710</v>
          </cell>
          <cell r="C7223" t="str">
            <v>515710</v>
          </cell>
          <cell r="D7223" t="str">
            <v>OPERACIONES SIMULTÁNEAS</v>
          </cell>
          <cell r="E7223" t="str">
            <v>52E</v>
          </cell>
          <cell r="F7223" t="str">
            <v>D</v>
          </cell>
          <cell r="G7223" t="str">
            <v>SEGU</v>
          </cell>
        </row>
        <row r="7224">
          <cell r="B7224" t="str">
            <v>SEGU-515715</v>
          </cell>
          <cell r="C7224" t="str">
            <v>515715</v>
          </cell>
          <cell r="D7224" t="str">
            <v>OPERACIONES DE TRANSFERENCIA TEMPORAL DE VALORES</v>
          </cell>
          <cell r="E7224" t="str">
            <v>52E</v>
          </cell>
          <cell r="F7224" t="str">
            <v>D</v>
          </cell>
          <cell r="G7224" t="str">
            <v>SEGU</v>
          </cell>
        </row>
        <row r="7225">
          <cell r="B7225" t="str">
            <v>SEGU-5160</v>
          </cell>
          <cell r="C7225" t="str">
            <v>5160</v>
          </cell>
          <cell r="D7225" t="str">
            <v>MANTENIMIENTO Y REPARACIONES</v>
          </cell>
          <cell r="G7225" t="str">
            <v>SEGU</v>
          </cell>
        </row>
        <row r="7226">
          <cell r="B7226" t="str">
            <v>SEGU-516005</v>
          </cell>
          <cell r="C7226" t="str">
            <v>516005</v>
          </cell>
          <cell r="D7226" t="str">
            <v>EQUIPO DE COMPUTACION</v>
          </cell>
          <cell r="E7226" t="str">
            <v>52B</v>
          </cell>
          <cell r="F7226" t="str">
            <v>D</v>
          </cell>
          <cell r="G7226" t="str">
            <v>SEGU</v>
          </cell>
        </row>
        <row r="7227">
          <cell r="B7227" t="str">
            <v>SEGU-516010</v>
          </cell>
          <cell r="C7227" t="str">
            <v>516010</v>
          </cell>
          <cell r="D7227" t="str">
            <v>EQUIPO DE OFICINA</v>
          </cell>
          <cell r="E7227" t="str">
            <v>52B</v>
          </cell>
          <cell r="F7227" t="str">
            <v>D</v>
          </cell>
          <cell r="G7227" t="str">
            <v>SEGU</v>
          </cell>
        </row>
        <row r="7228">
          <cell r="B7228" t="str">
            <v>SEGU-516015</v>
          </cell>
          <cell r="C7228" t="str">
            <v>516015</v>
          </cell>
          <cell r="D7228" t="str">
            <v>MUEBLES Y ENSERES</v>
          </cell>
          <cell r="E7228" t="str">
            <v>52B</v>
          </cell>
          <cell r="F7228" t="str">
            <v>D</v>
          </cell>
          <cell r="G7228" t="str">
            <v>SEGU</v>
          </cell>
        </row>
        <row r="7229">
          <cell r="B7229" t="str">
            <v>SEGU-516020</v>
          </cell>
          <cell r="C7229" t="str">
            <v>516020</v>
          </cell>
          <cell r="D7229" t="str">
            <v>VEHICULOS</v>
          </cell>
          <cell r="E7229" t="str">
            <v>52B</v>
          </cell>
          <cell r="F7229" t="str">
            <v>D</v>
          </cell>
          <cell r="G7229" t="str">
            <v>SEGU</v>
          </cell>
        </row>
        <row r="7230">
          <cell r="B7230" t="str">
            <v>SEGU-516095</v>
          </cell>
          <cell r="C7230" t="str">
            <v>516095</v>
          </cell>
          <cell r="D7230" t="str">
            <v>OTROS</v>
          </cell>
          <cell r="E7230" t="str">
            <v>52B</v>
          </cell>
          <cell r="F7230" t="str">
            <v>D</v>
          </cell>
          <cell r="G7230" t="str">
            <v>SEGU</v>
          </cell>
        </row>
        <row r="7231">
          <cell r="B7231" t="str">
            <v>SEGU-516097</v>
          </cell>
          <cell r="C7231" t="str">
            <v>516097</v>
          </cell>
          <cell r="D7231" t="str">
            <v>RIESGO OPERATIVO</v>
          </cell>
          <cell r="E7231" t="str">
            <v>52B</v>
          </cell>
          <cell r="F7231" t="str">
            <v>D</v>
          </cell>
          <cell r="G7231" t="str">
            <v>SEGU</v>
          </cell>
        </row>
        <row r="7232">
          <cell r="B7232" t="str">
            <v>SEGU-5165</v>
          </cell>
          <cell r="C7232" t="str">
            <v>5165</v>
          </cell>
          <cell r="D7232" t="str">
            <v>ADECUACION E INSTALACION DE OFICINAS</v>
          </cell>
          <cell r="G7232" t="str">
            <v>SEGU</v>
          </cell>
        </row>
        <row r="7233">
          <cell r="B7233" t="str">
            <v>SEGU-516505</v>
          </cell>
          <cell r="C7233" t="str">
            <v>516505</v>
          </cell>
          <cell r="D7233" t="str">
            <v>INSTALACIONES ELECTRICAS</v>
          </cell>
          <cell r="E7233" t="str">
            <v>52B</v>
          </cell>
          <cell r="F7233" t="str">
            <v>D</v>
          </cell>
          <cell r="G7233" t="str">
            <v>SEGU</v>
          </cell>
        </row>
        <row r="7234">
          <cell r="B7234" t="str">
            <v>SEGU-516510</v>
          </cell>
          <cell r="C7234" t="str">
            <v>516510</v>
          </cell>
          <cell r="D7234" t="str">
            <v>ARREGLOS ORNAMENTALES</v>
          </cell>
          <cell r="E7234" t="str">
            <v>52B</v>
          </cell>
          <cell r="F7234" t="str">
            <v>D</v>
          </cell>
          <cell r="G7234" t="str">
            <v>SEGU</v>
          </cell>
        </row>
        <row r="7235">
          <cell r="B7235" t="str">
            <v>SEGU-516515</v>
          </cell>
          <cell r="C7235" t="str">
            <v>516515</v>
          </cell>
          <cell r="D7235" t="str">
            <v>REPARACIONES LOCATIVAS</v>
          </cell>
          <cell r="E7235" t="str">
            <v>52B</v>
          </cell>
          <cell r="F7235" t="str">
            <v>D</v>
          </cell>
          <cell r="G7235" t="str">
            <v>SEGU</v>
          </cell>
        </row>
        <row r="7236">
          <cell r="B7236" t="str">
            <v>SEGU-516597</v>
          </cell>
          <cell r="C7236" t="str">
            <v>516597</v>
          </cell>
          <cell r="D7236" t="str">
            <v>RIESGO OPERATIVO</v>
          </cell>
          <cell r="E7236" t="str">
            <v>52B</v>
          </cell>
          <cell r="F7236" t="str">
            <v>D</v>
          </cell>
          <cell r="G7236" t="str">
            <v>SEGU</v>
          </cell>
        </row>
        <row r="7237">
          <cell r="B7237" t="str">
            <v>SEGU-5170</v>
          </cell>
          <cell r="C7237" t="str">
            <v>5170</v>
          </cell>
          <cell r="D7237" t="str">
            <v>PROVISIONES</v>
          </cell>
          <cell r="G7237" t="str">
            <v>SEGU</v>
          </cell>
        </row>
        <row r="7238">
          <cell r="B7238" t="str">
            <v>SEGU-517004</v>
          </cell>
          <cell r="C7238" t="str">
            <v>517004</v>
          </cell>
          <cell r="D7238" t="str">
            <v>POSICIONES ACTIVAS DEL MERCADO MONETARIO Y RELACIONADAS</v>
          </cell>
          <cell r="E7238" t="str">
            <v>55</v>
          </cell>
          <cell r="F7238" t="str">
            <v>D</v>
          </cell>
          <cell r="G7238" t="str">
            <v>SEGU</v>
          </cell>
        </row>
        <row r="7239">
          <cell r="B7239" t="str">
            <v>SEGU-517005</v>
          </cell>
          <cell r="C7239" t="str">
            <v>517005</v>
          </cell>
          <cell r="D7239" t="str">
            <v>INVERSIONES</v>
          </cell>
          <cell r="E7239" t="str">
            <v>55</v>
          </cell>
          <cell r="F7239" t="str">
            <v>D</v>
          </cell>
          <cell r="G7239" t="str">
            <v>SEGU</v>
          </cell>
        </row>
        <row r="7240">
          <cell r="B7240" t="str">
            <v>SEGU-517010</v>
          </cell>
          <cell r="C7240" t="str">
            <v>517010</v>
          </cell>
          <cell r="D7240" t="str">
            <v>CARTERA DE CREDITOS</v>
          </cell>
          <cell r="E7240" t="str">
            <v>55</v>
          </cell>
          <cell r="F7240" t="str">
            <v>D</v>
          </cell>
          <cell r="G7240" t="str">
            <v>SEGU</v>
          </cell>
        </row>
        <row r="7241">
          <cell r="B7241" t="str">
            <v>SEGU-517012</v>
          </cell>
          <cell r="C7241" t="str">
            <v>517012</v>
          </cell>
          <cell r="D7241" t="str">
            <v>CUENTAS POR COBRAR ACTIVIDAD ASEGURADORA</v>
          </cell>
          <cell r="E7241" t="str">
            <v>55</v>
          </cell>
          <cell r="F7241" t="str">
            <v>D</v>
          </cell>
          <cell r="G7241" t="str">
            <v>SEGU</v>
          </cell>
        </row>
        <row r="7242">
          <cell r="B7242" t="str">
            <v>SEGU-517015</v>
          </cell>
          <cell r="C7242" t="str">
            <v>517015</v>
          </cell>
          <cell r="D7242" t="str">
            <v>CUENTAS POR COBRAR</v>
          </cell>
          <cell r="E7242" t="str">
            <v>55</v>
          </cell>
          <cell r="F7242" t="str">
            <v>D</v>
          </cell>
          <cell r="G7242" t="str">
            <v>SEGU</v>
          </cell>
        </row>
        <row r="7243">
          <cell r="B7243" t="str">
            <v>SEGU-517023</v>
          </cell>
          <cell r="C7243" t="str">
            <v>517023</v>
          </cell>
          <cell r="D7243" t="str">
            <v>BIENES REALIZABLES Y RECIBIDOS EN PAGO</v>
          </cell>
          <cell r="E7243" t="str">
            <v>55</v>
          </cell>
          <cell r="F7243" t="str">
            <v>D</v>
          </cell>
          <cell r="G7243" t="str">
            <v>SEGU</v>
          </cell>
        </row>
        <row r="7244">
          <cell r="B7244" t="str">
            <v>SEGU-517030</v>
          </cell>
          <cell r="C7244" t="str">
            <v>517030</v>
          </cell>
          <cell r="D7244" t="str">
            <v>PROPIEDADES Y EQUIPO</v>
          </cell>
          <cell r="E7244" t="str">
            <v>55</v>
          </cell>
          <cell r="F7244" t="str">
            <v>D</v>
          </cell>
          <cell r="G7244" t="str">
            <v>SEGU</v>
          </cell>
        </row>
        <row r="7245">
          <cell r="B7245" t="str">
            <v>SEGU-517040</v>
          </cell>
          <cell r="C7245" t="str">
            <v>517040</v>
          </cell>
          <cell r="D7245" t="str">
            <v>OTROS ACTIVOS</v>
          </cell>
          <cell r="E7245" t="str">
            <v>55</v>
          </cell>
          <cell r="F7245" t="str">
            <v>D</v>
          </cell>
          <cell r="G7245" t="str">
            <v>SEGU</v>
          </cell>
        </row>
        <row r="7246">
          <cell r="B7246" t="str">
            <v>SEGU-517095</v>
          </cell>
          <cell r="C7246" t="str">
            <v>517095</v>
          </cell>
          <cell r="D7246" t="str">
            <v>OTRAS</v>
          </cell>
          <cell r="E7246" t="str">
            <v>55</v>
          </cell>
          <cell r="F7246" t="str">
            <v>D</v>
          </cell>
          <cell r="G7246" t="str">
            <v>SEGU</v>
          </cell>
        </row>
        <row r="7247">
          <cell r="B7247" t="str">
            <v>SEGU-5175</v>
          </cell>
          <cell r="C7247" t="str">
            <v>5175</v>
          </cell>
          <cell r="D7247" t="str">
            <v>DEPRECIACIONES</v>
          </cell>
          <cell r="G7247" t="str">
            <v>SEGU</v>
          </cell>
        </row>
        <row r="7248">
          <cell r="B7248" t="str">
            <v>SEGU-517505</v>
          </cell>
          <cell r="C7248" t="str">
            <v>517505</v>
          </cell>
          <cell r="D7248" t="str">
            <v>EDIFICIOS</v>
          </cell>
          <cell r="E7248" t="str">
            <v>52C</v>
          </cell>
          <cell r="F7248" t="str">
            <v>D</v>
          </cell>
          <cell r="G7248" t="str">
            <v>SEGU</v>
          </cell>
        </row>
        <row r="7249">
          <cell r="B7249" t="str">
            <v>SEGU-517510</v>
          </cell>
          <cell r="C7249" t="str">
            <v>517510</v>
          </cell>
          <cell r="D7249" t="str">
            <v>EQUIPO, MUEBLES Y ENSERES DE OFICINA</v>
          </cell>
          <cell r="E7249" t="str">
            <v>52C</v>
          </cell>
          <cell r="F7249" t="str">
            <v>D</v>
          </cell>
          <cell r="G7249" t="str">
            <v>SEGU</v>
          </cell>
        </row>
        <row r="7250">
          <cell r="B7250" t="str">
            <v>SEGU-517515</v>
          </cell>
          <cell r="C7250" t="str">
            <v>517515</v>
          </cell>
          <cell r="D7250" t="str">
            <v>EQUIPO DE COMPUTACION</v>
          </cell>
          <cell r="E7250" t="str">
            <v>52C</v>
          </cell>
          <cell r="F7250" t="str">
            <v>D</v>
          </cell>
          <cell r="G7250" t="str">
            <v>SEGU</v>
          </cell>
        </row>
        <row r="7251">
          <cell r="B7251" t="str">
            <v>SEGU-517520</v>
          </cell>
          <cell r="C7251" t="str">
            <v>517520</v>
          </cell>
          <cell r="D7251" t="str">
            <v>VEHICULOS</v>
          </cell>
          <cell r="E7251" t="str">
            <v>52C</v>
          </cell>
          <cell r="F7251" t="str">
            <v>D</v>
          </cell>
          <cell r="G7251" t="str">
            <v>SEGU</v>
          </cell>
        </row>
        <row r="7252">
          <cell r="B7252" t="str">
            <v>SEGU-517523</v>
          </cell>
          <cell r="C7252" t="str">
            <v>517523</v>
          </cell>
          <cell r="D7252" t="str">
            <v xml:space="preserve">BIENES REALIZABLES </v>
          </cell>
          <cell r="E7252" t="str">
            <v>52C</v>
          </cell>
          <cell r="F7252" t="str">
            <v>D</v>
          </cell>
          <cell r="G7252" t="str">
            <v>SEGU</v>
          </cell>
        </row>
        <row r="7253">
          <cell r="B7253" t="str">
            <v>SEGU-5180</v>
          </cell>
          <cell r="C7253" t="str">
            <v>5180</v>
          </cell>
          <cell r="D7253" t="str">
            <v>AMORTIZACIONES</v>
          </cell>
          <cell r="G7253" t="str">
            <v>SEGU</v>
          </cell>
        </row>
        <row r="7254">
          <cell r="B7254" t="str">
            <v>SEGU-518005</v>
          </cell>
          <cell r="C7254" t="str">
            <v>518005</v>
          </cell>
          <cell r="D7254" t="str">
            <v>ORGANIZACION Y PREOPERATIVOS</v>
          </cell>
          <cell r="E7254" t="str">
            <v>52C</v>
          </cell>
          <cell r="F7254" t="str">
            <v>D</v>
          </cell>
          <cell r="G7254" t="str">
            <v>SEGU</v>
          </cell>
        </row>
        <row r="7255">
          <cell r="B7255" t="str">
            <v>SEGU-518010</v>
          </cell>
          <cell r="C7255" t="str">
            <v>518010</v>
          </cell>
          <cell r="D7255" t="str">
            <v>REMODELACION</v>
          </cell>
          <cell r="E7255" t="str">
            <v>52C</v>
          </cell>
          <cell r="F7255" t="str">
            <v>D</v>
          </cell>
          <cell r="G7255" t="str">
            <v>SEGU</v>
          </cell>
        </row>
        <row r="7256">
          <cell r="B7256" t="str">
            <v>SEGU-518015</v>
          </cell>
          <cell r="C7256" t="str">
            <v>518015</v>
          </cell>
          <cell r="D7256" t="str">
            <v>ESTUDIOS Y PROYECTOS</v>
          </cell>
          <cell r="E7256" t="str">
            <v>52C</v>
          </cell>
          <cell r="F7256" t="str">
            <v>D</v>
          </cell>
          <cell r="G7256" t="str">
            <v>SEGU</v>
          </cell>
        </row>
        <row r="7257">
          <cell r="B7257" t="str">
            <v>SEGU-518020</v>
          </cell>
          <cell r="C7257" t="str">
            <v>518020</v>
          </cell>
          <cell r="D7257" t="str">
            <v>PROGRAMAS PARA COMPUTADOR (SOFTWARE)</v>
          </cell>
          <cell r="E7257" t="str">
            <v>52C</v>
          </cell>
          <cell r="F7257" t="str">
            <v>D</v>
          </cell>
          <cell r="G7257" t="str">
            <v>SEGU</v>
          </cell>
        </row>
        <row r="7258">
          <cell r="B7258" t="str">
            <v>SEGU-518025</v>
          </cell>
          <cell r="C7258" t="str">
            <v>518025</v>
          </cell>
          <cell r="D7258" t="str">
            <v>MEJORAS A PROPIEDADES TOMADAS EN ARRENDAMIENTO</v>
          </cell>
          <cell r="E7258" t="str">
            <v>52C</v>
          </cell>
          <cell r="F7258" t="str">
            <v>D</v>
          </cell>
          <cell r="G7258" t="str">
            <v>SEGU</v>
          </cell>
        </row>
        <row r="7259">
          <cell r="B7259" t="str">
            <v>SEGU-518080</v>
          </cell>
          <cell r="C7259" t="str">
            <v>518080</v>
          </cell>
          <cell r="D7259" t="str">
            <v>CREDITO MERCANTIL</v>
          </cell>
          <cell r="E7259" t="str">
            <v>52C</v>
          </cell>
          <cell r="F7259" t="str">
            <v>D</v>
          </cell>
          <cell r="G7259" t="str">
            <v>SEGU</v>
          </cell>
        </row>
        <row r="7260">
          <cell r="B7260" t="str">
            <v>SEGU-518095</v>
          </cell>
          <cell r="C7260" t="str">
            <v>518095</v>
          </cell>
          <cell r="D7260" t="str">
            <v>OTRAS5190</v>
          </cell>
          <cell r="E7260" t="str">
            <v>52C</v>
          </cell>
          <cell r="F7260" t="str">
            <v>D</v>
          </cell>
          <cell r="G7260" t="str">
            <v>SEGU</v>
          </cell>
        </row>
        <row r="7261">
          <cell r="B7261" t="str">
            <v>SEGU-519005</v>
          </cell>
          <cell r="C7261" t="str">
            <v>519005</v>
          </cell>
          <cell r="D7261" t="str">
            <v>SERVICIO DE ASEO Y VIGILANCIA</v>
          </cell>
          <cell r="E7261" t="str">
            <v>52B</v>
          </cell>
          <cell r="F7261" t="str">
            <v>D</v>
          </cell>
          <cell r="G7261" t="str">
            <v>SEGU</v>
          </cell>
        </row>
        <row r="7262">
          <cell r="B7262" t="str">
            <v>SEGU-519010</v>
          </cell>
          <cell r="C7262" t="str">
            <v>519010</v>
          </cell>
          <cell r="D7262" t="str">
            <v>SERVICIOS TEMPORALES</v>
          </cell>
          <cell r="E7262" t="str">
            <v>52B</v>
          </cell>
          <cell r="F7262" t="str">
            <v>D</v>
          </cell>
          <cell r="G7262" t="str">
            <v>SEGU</v>
          </cell>
        </row>
        <row r="7263">
          <cell r="B7263" t="str">
            <v>SEGU-519015</v>
          </cell>
          <cell r="C7263" t="str">
            <v>519015</v>
          </cell>
          <cell r="D7263" t="str">
            <v>PUBLICIDAD Y PROPAGANDA</v>
          </cell>
          <cell r="E7263" t="str">
            <v>52B</v>
          </cell>
          <cell r="F7263" t="str">
            <v>D</v>
          </cell>
          <cell r="G7263" t="str">
            <v>SEGU</v>
          </cell>
        </row>
        <row r="7264">
          <cell r="B7264" t="str">
            <v>SEGU-519020</v>
          </cell>
          <cell r="C7264" t="str">
            <v>519020</v>
          </cell>
          <cell r="D7264" t="str">
            <v>RELACIONES PÚBLICAS</v>
          </cell>
          <cell r="E7264" t="str">
            <v>52B</v>
          </cell>
          <cell r="F7264" t="str">
            <v>D</v>
          </cell>
          <cell r="G7264" t="str">
            <v>SEGU</v>
          </cell>
        </row>
        <row r="7265">
          <cell r="B7265" t="str">
            <v>SEGU-519025</v>
          </cell>
          <cell r="C7265" t="str">
            <v>519025</v>
          </cell>
          <cell r="D7265" t="str">
            <v>SERVICIOS PUBLICOS</v>
          </cell>
          <cell r="E7265" t="str">
            <v>52B</v>
          </cell>
          <cell r="F7265" t="str">
            <v>D</v>
          </cell>
          <cell r="G7265" t="str">
            <v>SEGU</v>
          </cell>
        </row>
        <row r="7266">
          <cell r="B7266" t="str">
            <v>SEGU-519030</v>
          </cell>
          <cell r="C7266" t="str">
            <v>519030</v>
          </cell>
          <cell r="D7266" t="str">
            <v>PROCESAMIENTO ELECTRONICO DE DATOS</v>
          </cell>
          <cell r="E7266" t="str">
            <v>52B</v>
          </cell>
          <cell r="F7266" t="str">
            <v>D</v>
          </cell>
          <cell r="G7266" t="str">
            <v>SEGU</v>
          </cell>
        </row>
        <row r="7267">
          <cell r="B7267" t="str">
            <v>SEGU-519035</v>
          </cell>
          <cell r="C7267" t="str">
            <v>519035</v>
          </cell>
          <cell r="D7267" t="str">
            <v>GASTOS DE VIAJE</v>
          </cell>
          <cell r="E7267" t="str">
            <v>52B</v>
          </cell>
          <cell r="F7267" t="str">
            <v>D</v>
          </cell>
          <cell r="G7267" t="str">
            <v>SEGU</v>
          </cell>
        </row>
        <row r="7268">
          <cell r="B7268" t="str">
            <v>SEGU-519040</v>
          </cell>
          <cell r="C7268" t="str">
            <v>519040</v>
          </cell>
          <cell r="D7268" t="str">
            <v>TRANSPORTE</v>
          </cell>
          <cell r="E7268" t="str">
            <v>52B</v>
          </cell>
          <cell r="F7268" t="str">
            <v>D</v>
          </cell>
          <cell r="G7268" t="str">
            <v>SEGU</v>
          </cell>
        </row>
        <row r="7269">
          <cell r="B7269" t="str">
            <v>SEGU-519045</v>
          </cell>
          <cell r="C7269" t="str">
            <v>519045</v>
          </cell>
          <cell r="D7269" t="str">
            <v>UTILES Y PAPELERIA</v>
          </cell>
          <cell r="E7269" t="str">
            <v>52B</v>
          </cell>
          <cell r="F7269" t="str">
            <v>D</v>
          </cell>
          <cell r="G7269" t="str">
            <v>SEGU</v>
          </cell>
        </row>
        <row r="7270">
          <cell r="B7270" t="str">
            <v>SEGU-519060</v>
          </cell>
          <cell r="C7270" t="str">
            <v>519060</v>
          </cell>
          <cell r="D7270" t="str">
            <v>DONACIONES</v>
          </cell>
          <cell r="E7270" t="str">
            <v>55</v>
          </cell>
          <cell r="F7270" t="str">
            <v>D</v>
          </cell>
          <cell r="G7270" t="str">
            <v>SEGU</v>
          </cell>
        </row>
        <row r="7271">
          <cell r="B7271" t="str">
            <v>SEGU-519067</v>
          </cell>
          <cell r="C7271" t="str">
            <v>519067</v>
          </cell>
          <cell r="D7271" t="str">
            <v>PUBLICACIONES Y SUSCRIPCIONES</v>
          </cell>
          <cell r="E7271" t="str">
            <v>52B</v>
          </cell>
          <cell r="F7271" t="str">
            <v>D</v>
          </cell>
          <cell r="G7271" t="str">
            <v>SEGU</v>
          </cell>
        </row>
        <row r="7272">
          <cell r="B7272" t="str">
            <v>SEGU-519080</v>
          </cell>
          <cell r="C7272" t="str">
            <v>519080</v>
          </cell>
          <cell r="D7272" t="str">
            <v>EXAMENES MEDICOS</v>
          </cell>
          <cell r="E7272" t="str">
            <v>52B</v>
          </cell>
          <cell r="F7272" t="str">
            <v>D</v>
          </cell>
          <cell r="G7272" t="str">
            <v>SEGU</v>
          </cell>
        </row>
        <row r="7273">
          <cell r="B7273" t="str">
            <v>SEGU-519090</v>
          </cell>
          <cell r="C7273" t="str">
            <v>519090</v>
          </cell>
          <cell r="D7273" t="str">
            <v>CÁMARA DE COMPENSACIÓN DEL SOAT</v>
          </cell>
          <cell r="E7273" t="str">
            <v>52B</v>
          </cell>
          <cell r="F7273" t="str">
            <v>D</v>
          </cell>
          <cell r="G7273" t="str">
            <v>SEGU</v>
          </cell>
        </row>
        <row r="7274">
          <cell r="B7274" t="str">
            <v>SEGU-519093</v>
          </cell>
          <cell r="C7274" t="str">
            <v>519093</v>
          </cell>
          <cell r="D7274" t="str">
            <v>PERDIDA POR EXPOSICION A LA INFLACION –PROGRAMAS ESPECIALES</v>
          </cell>
          <cell r="E7274" t="str">
            <v>52B</v>
          </cell>
          <cell r="F7274" t="str">
            <v>D</v>
          </cell>
          <cell r="G7274" t="str">
            <v>SEGU</v>
          </cell>
        </row>
        <row r="7275">
          <cell r="B7275" t="str">
            <v>SEGU-519095</v>
          </cell>
          <cell r="C7275" t="str">
            <v>519095</v>
          </cell>
          <cell r="D7275" t="str">
            <v>OTROS</v>
          </cell>
          <cell r="E7275" t="str">
            <v>52B</v>
          </cell>
          <cell r="F7275" t="str">
            <v>D</v>
          </cell>
          <cell r="G7275" t="str">
            <v>SEGU</v>
          </cell>
        </row>
        <row r="7276">
          <cell r="B7276" t="str">
            <v>SEGU-519097</v>
          </cell>
          <cell r="C7276" t="str">
            <v>519097</v>
          </cell>
          <cell r="D7276" t="str">
            <v>RIESGO OPERATIVO</v>
          </cell>
          <cell r="E7276" t="str">
            <v>52B</v>
          </cell>
          <cell r="F7276" t="str">
            <v>D</v>
          </cell>
          <cell r="G7276" t="str">
            <v>SEGU</v>
          </cell>
        </row>
        <row r="7277">
          <cell r="B7277" t="str">
            <v>SEGU-5195</v>
          </cell>
          <cell r="C7277" t="str">
            <v>5195</v>
          </cell>
          <cell r="D7277" t="str">
            <v>OTRAS COMISIONES</v>
          </cell>
          <cell r="G7277" t="str">
            <v>SEGU</v>
          </cell>
        </row>
        <row r="7278">
          <cell r="B7278" t="str">
            <v>SEGU-519520</v>
          </cell>
          <cell r="C7278" t="str">
            <v>519520</v>
          </cell>
          <cell r="D7278" t="str">
            <v>SERVICIOS BANCARIOS</v>
          </cell>
          <cell r="E7278" t="str">
            <v>52B</v>
          </cell>
          <cell r="F7278" t="str">
            <v>D</v>
          </cell>
          <cell r="G7278" t="str">
            <v>SEGU</v>
          </cell>
        </row>
        <row r="7279">
          <cell r="B7279" t="str">
            <v>SEGU-519530</v>
          </cell>
          <cell r="C7279" t="str">
            <v>519530</v>
          </cell>
          <cell r="D7279" t="str">
            <v>NEGOCIOS FIDUCIARIOS</v>
          </cell>
          <cell r="E7279" t="str">
            <v>52B</v>
          </cell>
          <cell r="F7279" t="str">
            <v>D</v>
          </cell>
          <cell r="G7279" t="str">
            <v>SEGU</v>
          </cell>
        </row>
        <row r="7280">
          <cell r="B7280" t="str">
            <v>SEGU-519565</v>
          </cell>
          <cell r="C7280" t="str">
            <v>519565</v>
          </cell>
          <cell r="D7280" t="str">
            <v>SERVICIO DE PROCESAMIENTO DE INFORMACIÓN A LOS OPERADORES</v>
          </cell>
          <cell r="E7280" t="str">
            <v>52B</v>
          </cell>
          <cell r="F7280" t="str">
            <v>D</v>
          </cell>
          <cell r="G7280" t="str">
            <v>SEGU</v>
          </cell>
        </row>
        <row r="7281">
          <cell r="B7281" t="str">
            <v>SEGU-519566</v>
          </cell>
          <cell r="C7281" t="str">
            <v>519566</v>
          </cell>
          <cell r="D7281" t="str">
            <v xml:space="preserve">SERVICIO DE RECAUDO DE APORTES A LAS INSTITUCIONES FINANCIERAS  </v>
          </cell>
          <cell r="E7281" t="str">
            <v>52B</v>
          </cell>
          <cell r="F7281" t="str">
            <v>D</v>
          </cell>
          <cell r="G7281" t="str">
            <v>SEGU</v>
          </cell>
        </row>
        <row r="7282">
          <cell r="B7282" t="str">
            <v>SEGU-519575</v>
          </cell>
          <cell r="C7282" t="str">
            <v>519575</v>
          </cell>
          <cell r="D7282" t="str">
            <v xml:space="preserve">COMISIONES POR PRODUCTOS DERIVADOS </v>
          </cell>
          <cell r="E7282" t="str">
            <v>52B</v>
          </cell>
          <cell r="F7282" t="str">
            <v>D</v>
          </cell>
          <cell r="G7282" t="str">
            <v>SEGU</v>
          </cell>
        </row>
        <row r="7283">
          <cell r="B7283" t="str">
            <v>SEGU-519593</v>
          </cell>
          <cell r="C7283" t="str">
            <v>519593</v>
          </cell>
          <cell r="D7283" t="str">
            <v>PRECIO POR TRANSFERENCIA TEMPORAL DE VALORES</v>
          </cell>
          <cell r="E7283" t="str">
            <v>52B</v>
          </cell>
          <cell r="F7283" t="str">
            <v>D</v>
          </cell>
          <cell r="G7283" t="str">
            <v>SEGU</v>
          </cell>
        </row>
        <row r="7284">
          <cell r="B7284" t="str">
            <v>SEGU-519595</v>
          </cell>
          <cell r="C7284" t="str">
            <v>519595</v>
          </cell>
          <cell r="D7284" t="str">
            <v>OTROS SERVICIOS</v>
          </cell>
          <cell r="E7284" t="str">
            <v>52B</v>
          </cell>
          <cell r="F7284" t="str">
            <v>D</v>
          </cell>
          <cell r="G7284" t="str">
            <v>SEGU</v>
          </cell>
        </row>
        <row r="7285">
          <cell r="B7285" t="str">
            <v>SEGU-519597</v>
          </cell>
          <cell r="C7285" t="str">
            <v>519597</v>
          </cell>
          <cell r="D7285" t="str">
            <v>RIESGO OPERATIVO</v>
          </cell>
          <cell r="E7285" t="str">
            <v>52B</v>
          </cell>
          <cell r="F7285" t="str">
            <v>D</v>
          </cell>
          <cell r="G7285" t="str">
            <v>SEGU</v>
          </cell>
        </row>
        <row r="7286">
          <cell r="B7286" t="str">
            <v>SEGU-5197</v>
          </cell>
          <cell r="C7286" t="str">
            <v>5197</v>
          </cell>
          <cell r="D7286" t="str">
            <v>CUENTA DE REPORTE GASTOS Y COSTOS OPERACIONALES - PROGRAMAS ESPECIALES</v>
          </cell>
          <cell r="G7286" t="str">
            <v>SEGU</v>
          </cell>
        </row>
        <row r="7287">
          <cell r="B7287" t="str">
            <v>SEGU-519705</v>
          </cell>
          <cell r="C7287" t="str">
            <v>519705</v>
          </cell>
          <cell r="D7287" t="str">
            <v>ACTIVIDAD COMO ENTIDAD PROMOTORA DE SALUD</v>
          </cell>
          <cell r="E7287" t="str">
            <v>52E</v>
          </cell>
          <cell r="F7287" t="str">
            <v>D</v>
          </cell>
          <cell r="G7287" t="str">
            <v>SEGU</v>
          </cell>
        </row>
        <row r="7288">
          <cell r="B7288" t="str">
            <v>SEGU-519797</v>
          </cell>
          <cell r="C7288" t="str">
            <v>519797</v>
          </cell>
          <cell r="D7288" t="str">
            <v>RIESGO OPERATIVO</v>
          </cell>
          <cell r="E7288" t="str">
            <v>52E</v>
          </cell>
          <cell r="F7288" t="str">
            <v>D</v>
          </cell>
          <cell r="G7288" t="str">
            <v>SEGU</v>
          </cell>
        </row>
        <row r="7289">
          <cell r="B7289" t="str">
            <v>SEGU-5205</v>
          </cell>
          <cell r="C7289" t="str">
            <v>5205</v>
          </cell>
          <cell r="D7289" t="str">
            <v>PERDIDA EN VENTA DE BIENES RECIBIDOS EN PAGO</v>
          </cell>
          <cell r="G7289" t="str">
            <v>SEGU</v>
          </cell>
        </row>
        <row r="7290">
          <cell r="B7290" t="str">
            <v>SEGU-520505</v>
          </cell>
          <cell r="C7290" t="str">
            <v>520505</v>
          </cell>
          <cell r="D7290" t="str">
            <v>BIENES INMUEBLES</v>
          </cell>
          <cell r="E7290" t="str">
            <v>55</v>
          </cell>
          <cell r="F7290" t="str">
            <v>D</v>
          </cell>
          <cell r="G7290" t="str">
            <v>SEGU</v>
          </cell>
        </row>
        <row r="7291">
          <cell r="B7291" t="str">
            <v>SEGU-520510</v>
          </cell>
          <cell r="C7291" t="str">
            <v>520510</v>
          </cell>
          <cell r="D7291" t="str">
            <v>BIENES MUEBLES</v>
          </cell>
          <cell r="E7291" t="str">
            <v>55</v>
          </cell>
          <cell r="F7291" t="str">
            <v>D</v>
          </cell>
          <cell r="G7291" t="str">
            <v>SEGU</v>
          </cell>
        </row>
        <row r="7292">
          <cell r="B7292" t="str">
            <v>SEGU-520597</v>
          </cell>
          <cell r="C7292" t="str">
            <v>520597</v>
          </cell>
          <cell r="D7292" t="str">
            <v>RIESGO OPERATIVO</v>
          </cell>
          <cell r="E7292" t="str">
            <v>55</v>
          </cell>
          <cell r="F7292" t="str">
            <v>D</v>
          </cell>
          <cell r="G7292" t="str">
            <v>SEGU</v>
          </cell>
        </row>
        <row r="7293">
          <cell r="B7293" t="str">
            <v>SEGU-5210</v>
          </cell>
          <cell r="C7293" t="str">
            <v>5210</v>
          </cell>
          <cell r="D7293" t="str">
            <v>PERDIDA EN VENTA DE PROPIEDADES Y EQUIPO</v>
          </cell>
          <cell r="G7293" t="str">
            <v>SEGU</v>
          </cell>
        </row>
        <row r="7294">
          <cell r="B7294" t="str">
            <v>SEGU-521005</v>
          </cell>
          <cell r="C7294" t="str">
            <v>521005</v>
          </cell>
          <cell r="D7294" t="str">
            <v>TERRENOS</v>
          </cell>
          <cell r="E7294" t="str">
            <v>55</v>
          </cell>
          <cell r="F7294" t="str">
            <v>D</v>
          </cell>
          <cell r="G7294" t="str">
            <v>SEGU</v>
          </cell>
        </row>
        <row r="7295">
          <cell r="B7295" t="str">
            <v>SEGU-521010</v>
          </cell>
          <cell r="C7295" t="str">
            <v>521010</v>
          </cell>
          <cell r="D7295" t="str">
            <v>EDIFICIOS</v>
          </cell>
          <cell r="E7295" t="str">
            <v>55</v>
          </cell>
          <cell r="F7295" t="str">
            <v>D</v>
          </cell>
          <cell r="G7295" t="str">
            <v>SEGU</v>
          </cell>
        </row>
        <row r="7296">
          <cell r="B7296" t="str">
            <v>SEGU-521015</v>
          </cell>
          <cell r="C7296" t="str">
            <v>521015</v>
          </cell>
          <cell r="D7296" t="str">
            <v>EQUIPO, MUEBLES Y ENSERES DE OFICINA</v>
          </cell>
          <cell r="E7296" t="str">
            <v>55</v>
          </cell>
          <cell r="F7296" t="str">
            <v>D</v>
          </cell>
          <cell r="G7296" t="str">
            <v>SEGU</v>
          </cell>
        </row>
        <row r="7297">
          <cell r="B7297" t="str">
            <v>SEGU-521020</v>
          </cell>
          <cell r="C7297" t="str">
            <v>521020</v>
          </cell>
          <cell r="D7297" t="str">
            <v>EQUIPO DE COMPUTACION</v>
          </cell>
          <cell r="E7297" t="str">
            <v>55</v>
          </cell>
          <cell r="F7297" t="str">
            <v>D</v>
          </cell>
          <cell r="G7297" t="str">
            <v>SEGU</v>
          </cell>
        </row>
        <row r="7298">
          <cell r="B7298" t="str">
            <v>SEGU-521025</v>
          </cell>
          <cell r="C7298" t="str">
            <v>521025</v>
          </cell>
          <cell r="D7298" t="str">
            <v>VEHICULOS</v>
          </cell>
          <cell r="E7298" t="str">
            <v>55</v>
          </cell>
          <cell r="F7298" t="str">
            <v>D</v>
          </cell>
          <cell r="G7298" t="str">
            <v>SEGU</v>
          </cell>
        </row>
        <row r="7299">
          <cell r="B7299" t="str">
            <v>SEGU-521097</v>
          </cell>
          <cell r="C7299" t="str">
            <v>521097</v>
          </cell>
          <cell r="D7299" t="str">
            <v>RIESGO OPERATIVO</v>
          </cell>
          <cell r="E7299" t="str">
            <v>55</v>
          </cell>
          <cell r="F7299" t="str">
            <v>D</v>
          </cell>
          <cell r="G7299" t="str">
            <v>SEGU</v>
          </cell>
        </row>
        <row r="7300">
          <cell r="B7300" t="str">
            <v>SEGU-5215</v>
          </cell>
          <cell r="C7300" t="str">
            <v>5215</v>
          </cell>
          <cell r="D7300" t="str">
            <v>PERDIDA EN VENTA DE OTROS ACTIVOS</v>
          </cell>
          <cell r="G7300" t="str">
            <v>SEGU</v>
          </cell>
        </row>
        <row r="7301">
          <cell r="B7301" t="str">
            <v>SEGU-521506</v>
          </cell>
          <cell r="C7301" t="str">
            <v>521506</v>
          </cell>
          <cell r="D7301" t="str">
            <v>APORTES PERMANENTES</v>
          </cell>
          <cell r="E7301" t="str">
            <v>55</v>
          </cell>
          <cell r="F7301" t="str">
            <v>D</v>
          </cell>
          <cell r="G7301" t="str">
            <v>SEGU</v>
          </cell>
        </row>
        <row r="7302">
          <cell r="B7302" t="str">
            <v>SEGU-521510</v>
          </cell>
          <cell r="C7302" t="str">
            <v>521510</v>
          </cell>
          <cell r="D7302" t="str">
            <v>BIENES DE ARTE Y CULTURA</v>
          </cell>
          <cell r="E7302" t="str">
            <v>55</v>
          </cell>
          <cell r="F7302" t="str">
            <v>D</v>
          </cell>
          <cell r="G7302" t="str">
            <v>SEGU</v>
          </cell>
        </row>
        <row r="7303">
          <cell r="B7303" t="str">
            <v>SEGU-521515</v>
          </cell>
          <cell r="C7303" t="str">
            <v>521515</v>
          </cell>
          <cell r="D7303" t="str">
            <v>CARTERA DE CREDITOS</v>
          </cell>
          <cell r="E7303" t="str">
            <v>55</v>
          </cell>
          <cell r="F7303" t="str">
            <v>D</v>
          </cell>
          <cell r="G7303" t="str">
            <v>SEGU</v>
          </cell>
        </row>
        <row r="7304">
          <cell r="B7304" t="str">
            <v>SEGU-521597</v>
          </cell>
          <cell r="C7304" t="str">
            <v>521597</v>
          </cell>
          <cell r="D7304" t="str">
            <v>RIESGO OPERATIVO</v>
          </cell>
          <cell r="E7304" t="str">
            <v>55</v>
          </cell>
          <cell r="F7304" t="str">
            <v>D</v>
          </cell>
          <cell r="G7304" t="str">
            <v>SEGU</v>
          </cell>
        </row>
        <row r="7305">
          <cell r="B7305" t="str">
            <v>SEGU-5217</v>
          </cell>
          <cell r="C7305" t="str">
            <v>5217</v>
          </cell>
          <cell r="D7305" t="str">
            <v>PERDIDAS POR SINIESTROS</v>
          </cell>
          <cell r="G7305" t="str">
            <v>SEGU</v>
          </cell>
        </row>
        <row r="7306">
          <cell r="B7306" t="str">
            <v>SEGU-521705</v>
          </cell>
          <cell r="C7306" t="str">
            <v>521705</v>
          </cell>
          <cell r="D7306" t="str">
            <v>PERDIDAS POR SINIESTROS</v>
          </cell>
          <cell r="E7306" t="str">
            <v>55</v>
          </cell>
          <cell r="F7306" t="str">
            <v>D</v>
          </cell>
          <cell r="G7306" t="str">
            <v>SEGU</v>
          </cell>
        </row>
        <row r="7307">
          <cell r="B7307" t="str">
            <v>SEGU-521797</v>
          </cell>
          <cell r="C7307" t="str">
            <v>521797</v>
          </cell>
          <cell r="D7307" t="str">
            <v>RIESGO OPERATIVO</v>
          </cell>
          <cell r="E7307" t="str">
            <v>55</v>
          </cell>
          <cell r="F7307" t="str">
            <v>D</v>
          </cell>
          <cell r="G7307" t="str">
            <v>SEGU</v>
          </cell>
        </row>
        <row r="7308">
          <cell r="B7308" t="str">
            <v>SEGU-5230</v>
          </cell>
          <cell r="C7308" t="str">
            <v>5230</v>
          </cell>
          <cell r="D7308" t="str">
            <v>MULTAS Y SANCIONES, LITIGIOS, INDEMNIZACIONES Y DEMANDAS-RIESGO OPERATIVO</v>
          </cell>
          <cell r="G7308" t="str">
            <v>SEGU</v>
          </cell>
        </row>
        <row r="7309">
          <cell r="B7309" t="str">
            <v>SEGU-523005</v>
          </cell>
          <cell r="C7309" t="str">
            <v>523005</v>
          </cell>
          <cell r="D7309" t="str">
            <v>MULTAS Y SANCIONES SUPERINTENDENCIA BANCARIA</v>
          </cell>
          <cell r="E7309" t="str">
            <v>55</v>
          </cell>
          <cell r="F7309" t="str">
            <v>D</v>
          </cell>
          <cell r="G7309" t="str">
            <v>SEGU</v>
          </cell>
        </row>
        <row r="7310">
          <cell r="B7310" t="str">
            <v>SEGU-523010</v>
          </cell>
          <cell r="C7310" t="str">
            <v>523010</v>
          </cell>
          <cell r="D7310" t="str">
            <v>MULTAS Y SANCIONES OTRAS AUTORIDADES ADMINISTRATIVAS</v>
          </cell>
          <cell r="E7310" t="str">
            <v>55</v>
          </cell>
          <cell r="F7310" t="str">
            <v>D</v>
          </cell>
          <cell r="G7310" t="str">
            <v>SEGU</v>
          </cell>
        </row>
        <row r="7311">
          <cell r="B7311" t="str">
            <v>SEGU-523025</v>
          </cell>
          <cell r="C7311" t="str">
            <v>523025</v>
          </cell>
          <cell r="D7311" t="str">
            <v>DEMANDAS LABORALES</v>
          </cell>
          <cell r="E7311" t="str">
            <v>55</v>
          </cell>
          <cell r="F7311" t="str">
            <v>D</v>
          </cell>
          <cell r="G7311" t="str">
            <v>SEGU</v>
          </cell>
        </row>
        <row r="7312">
          <cell r="B7312" t="str">
            <v>SEGU-523030</v>
          </cell>
          <cell r="C7312" t="str">
            <v>523030</v>
          </cell>
          <cell r="D7312" t="str">
            <v>DEMANDAS POR INCUMPLIMIENTO DE CONTRATOS</v>
          </cell>
          <cell r="E7312" t="str">
            <v>55</v>
          </cell>
          <cell r="F7312" t="str">
            <v>D</v>
          </cell>
          <cell r="G7312" t="str">
            <v>SEGU</v>
          </cell>
        </row>
        <row r="7313">
          <cell r="B7313" t="str">
            <v>SEGU-523035</v>
          </cell>
          <cell r="C7313" t="str">
            <v>523035</v>
          </cell>
          <cell r="D7313" t="str">
            <v>LITIGIOS EN PROCESO EJECUTIVO</v>
          </cell>
          <cell r="E7313" t="str">
            <v>55</v>
          </cell>
          <cell r="F7313" t="str">
            <v>D</v>
          </cell>
          <cell r="G7313" t="str">
            <v>SEGU</v>
          </cell>
        </row>
        <row r="7314">
          <cell r="B7314" t="str">
            <v>SEGU-523040</v>
          </cell>
          <cell r="C7314" t="str">
            <v>523040</v>
          </cell>
          <cell r="D7314" t="str">
            <v>OTROS LITIGIOS EN PROCESO ADMINISTRATIVO JUDICIAL O ARBITRAL</v>
          </cell>
          <cell r="E7314" t="str">
            <v>55</v>
          </cell>
          <cell r="F7314" t="str">
            <v>D</v>
          </cell>
          <cell r="G7314" t="str">
            <v>SEGU</v>
          </cell>
        </row>
        <row r="7315">
          <cell r="B7315" t="str">
            <v>SEGU-523095</v>
          </cell>
          <cell r="C7315" t="str">
            <v>523095</v>
          </cell>
          <cell r="D7315" t="str">
            <v>OTRAS</v>
          </cell>
          <cell r="E7315" t="str">
            <v>55</v>
          </cell>
          <cell r="F7315" t="str">
            <v>D</v>
          </cell>
          <cell r="G7315" t="str">
            <v>SEGU</v>
          </cell>
        </row>
        <row r="7316">
          <cell r="B7316" t="str">
            <v>SEGU-5295</v>
          </cell>
          <cell r="C7316" t="str">
            <v>5295</v>
          </cell>
          <cell r="D7316" t="str">
            <v>DIVERSOS</v>
          </cell>
          <cell r="G7316" t="str">
            <v>SEGU</v>
          </cell>
        </row>
        <row r="7317">
          <cell r="B7317" t="str">
            <v>SEGU-529505</v>
          </cell>
          <cell r="C7317" t="str">
            <v>529505</v>
          </cell>
          <cell r="D7317" t="str">
            <v>INTERESES POR MULTAS Y SANCIONES - RIESGO OPERATIVO</v>
          </cell>
          <cell r="E7317" t="str">
            <v>55</v>
          </cell>
          <cell r="F7317" t="str">
            <v>D</v>
          </cell>
          <cell r="G7317" t="str">
            <v>SEGU</v>
          </cell>
        </row>
        <row r="7318">
          <cell r="B7318" t="str">
            <v>SEGU-529515</v>
          </cell>
          <cell r="C7318" t="str">
            <v>529515</v>
          </cell>
          <cell r="D7318" t="str">
            <v>GASTOS BIENES RECIBIDOS EN PAGO</v>
          </cell>
          <cell r="E7318" t="str">
            <v>55</v>
          </cell>
          <cell r="F7318" t="str">
            <v>D</v>
          </cell>
          <cell r="G7318" t="str">
            <v>SEGU</v>
          </cell>
        </row>
        <row r="7319">
          <cell r="B7319" t="str">
            <v>SEGU-529550</v>
          </cell>
          <cell r="C7319" t="str">
            <v>529550</v>
          </cell>
          <cell r="D7319" t="str">
            <v>AMORTIZACIÓN EXCESO DEL COSTO DE LA INVERSIÓN SOBRE EL VALOR EN LIBROS</v>
          </cell>
          <cell r="E7319" t="str">
            <v>55</v>
          </cell>
          <cell r="F7319" t="str">
            <v>D</v>
          </cell>
          <cell r="G7319" t="str">
            <v>SEGU</v>
          </cell>
        </row>
        <row r="7320">
          <cell r="B7320" t="str">
            <v>SEGU-529555</v>
          </cell>
          <cell r="C7320" t="str">
            <v>529555</v>
          </cell>
          <cell r="D7320" t="str">
            <v>INTERÉS MINORITARIO</v>
          </cell>
          <cell r="E7320" t="str">
            <v>55</v>
          </cell>
          <cell r="F7320" t="str">
            <v>D</v>
          </cell>
          <cell r="G7320" t="str">
            <v>SEGU</v>
          </cell>
        </row>
        <row r="7321">
          <cell r="B7321" t="str">
            <v>SEGU-529595</v>
          </cell>
          <cell r="C7321" t="str">
            <v>529595</v>
          </cell>
          <cell r="D7321" t="str">
            <v>OTROS</v>
          </cell>
          <cell r="E7321" t="str">
            <v>55</v>
          </cell>
          <cell r="F7321" t="str">
            <v>D</v>
          </cell>
          <cell r="G7321" t="str">
            <v>SEGU</v>
          </cell>
        </row>
        <row r="7322">
          <cell r="B7322" t="str">
            <v>SEGU-529597</v>
          </cell>
          <cell r="C7322" t="str">
            <v>529597</v>
          </cell>
          <cell r="D7322" t="str">
            <v>RIESGO OPERATIVO</v>
          </cell>
          <cell r="E7322" t="str">
            <v>55</v>
          </cell>
          <cell r="F7322" t="str">
            <v>D</v>
          </cell>
          <cell r="G7322" t="str">
            <v>SEGU</v>
          </cell>
        </row>
        <row r="7323">
          <cell r="B7323" t="str">
            <v>SEGU-5297</v>
          </cell>
          <cell r="C7323" t="str">
            <v>5297</v>
          </cell>
          <cell r="D7323" t="str">
            <v>CUENTA DE REPORTE GASTOS Y COSTOS NO OPERACIONALES - PROGRAMAS ESPECIALES</v>
          </cell>
          <cell r="G7323" t="str">
            <v>SEGU</v>
          </cell>
        </row>
        <row r="7324">
          <cell r="B7324" t="str">
            <v>SEGU-529705</v>
          </cell>
          <cell r="C7324" t="str">
            <v>529705</v>
          </cell>
          <cell r="D7324" t="str">
            <v>ACTIVIDAD COMO ENTIDAD PROMOTORA DE SALUD</v>
          </cell>
          <cell r="E7324" t="str">
            <v>52E</v>
          </cell>
          <cell r="F7324" t="str">
            <v>D</v>
          </cell>
          <cell r="G7324" t="str">
            <v>SEGU</v>
          </cell>
        </row>
        <row r="7325">
          <cell r="B7325" t="str">
            <v>SEGU-529797</v>
          </cell>
          <cell r="C7325" t="str">
            <v>529797</v>
          </cell>
          <cell r="D7325" t="str">
            <v>RIESGO OPERATIVO</v>
          </cell>
          <cell r="E7325" t="str">
            <v>52E</v>
          </cell>
          <cell r="F7325" t="str">
            <v>D</v>
          </cell>
          <cell r="G7325" t="str">
            <v>SEGU</v>
          </cell>
        </row>
        <row r="7326">
          <cell r="B7326" t="str">
            <v>SEGU-5405</v>
          </cell>
          <cell r="C7326" t="str">
            <v>5405</v>
          </cell>
          <cell r="D7326" t="str">
            <v>IMPUESTO DE RENTA Y COMPLEMENTARIOS</v>
          </cell>
          <cell r="G7326" t="str">
            <v>SEGU</v>
          </cell>
        </row>
        <row r="7327">
          <cell r="B7327" t="str">
            <v>SEGU-540505</v>
          </cell>
          <cell r="C7327" t="str">
            <v>540505</v>
          </cell>
          <cell r="D7327" t="str">
            <v>IMPUESTO DE RENTA Y COMPLEMENTARIOS</v>
          </cell>
          <cell r="E7327" t="str">
            <v>55</v>
          </cell>
          <cell r="F7327" t="str">
            <v>D</v>
          </cell>
          <cell r="G7327" t="str">
            <v>SEGU</v>
          </cell>
        </row>
        <row r="7328">
          <cell r="B7328" t="str">
            <v>SEGU-540597</v>
          </cell>
          <cell r="C7328" t="str">
            <v>540597</v>
          </cell>
          <cell r="D7328" t="str">
            <v>RIESGO OPERATIVO</v>
          </cell>
          <cell r="E7328" t="str">
            <v>55</v>
          </cell>
          <cell r="F7328" t="str">
            <v>D</v>
          </cell>
          <cell r="G7328" t="str">
            <v>SEGU</v>
          </cell>
        </row>
        <row r="7329">
          <cell r="B7329" t="str">
            <v>SVRS-1105</v>
          </cell>
          <cell r="C7329" t="str">
            <v>1105</v>
          </cell>
          <cell r="D7329" t="str">
            <v>CAJA</v>
          </cell>
          <cell r="E7329" t="str">
            <v/>
          </cell>
          <cell r="F7329" t="str">
            <v/>
          </cell>
          <cell r="G7329" t="str">
            <v>SVRS</v>
          </cell>
        </row>
        <row r="7330">
          <cell r="B7330" t="str">
            <v>SVRS-110501</v>
          </cell>
          <cell r="C7330" t="str">
            <v>110501</v>
          </cell>
          <cell r="D7330" t="str">
            <v>Caja principal</v>
          </cell>
          <cell r="E7330" t="str">
            <v>33</v>
          </cell>
          <cell r="F7330" t="str">
            <v>D</v>
          </cell>
          <cell r="G7330" t="str">
            <v>SVRS</v>
          </cell>
        </row>
        <row r="7331">
          <cell r="B7331" t="str">
            <v>SVRS-110502</v>
          </cell>
          <cell r="C7331" t="str">
            <v>110502</v>
          </cell>
          <cell r="D7331" t="str">
            <v>Cajas menores</v>
          </cell>
          <cell r="E7331" t="str">
            <v>33</v>
          </cell>
          <cell r="F7331" t="str">
            <v>D</v>
          </cell>
          <cell r="G7331" t="str">
            <v>SVRS</v>
          </cell>
        </row>
        <row r="7332">
          <cell r="B7332" t="str">
            <v>SVRS-1109</v>
          </cell>
          <cell r="C7332" t="str">
            <v>1109</v>
          </cell>
          <cell r="D7332" t="str">
            <v>DEPÓSITOS EN INSTITUTOS FINANCIEROS Y COOPERATIVAS</v>
          </cell>
          <cell r="E7332" t="str">
            <v/>
          </cell>
          <cell r="F7332" t="str">
            <v/>
          </cell>
          <cell r="G7332" t="str">
            <v>SVRS</v>
          </cell>
        </row>
        <row r="7333">
          <cell r="B7333" t="str">
            <v>SVRS-110901</v>
          </cell>
          <cell r="C7333" t="str">
            <v>110901</v>
          </cell>
          <cell r="D7333" t="str">
            <v>En institutos financieros de desarrollo territorial</v>
          </cell>
          <cell r="E7333" t="str">
            <v>33</v>
          </cell>
          <cell r="F7333" t="str">
            <v>D</v>
          </cell>
          <cell r="G7333" t="str">
            <v>SVRS</v>
          </cell>
        </row>
        <row r="7334">
          <cell r="B7334" t="str">
            <v>SVRS-110902</v>
          </cell>
          <cell r="C7334" t="str">
            <v>110902</v>
          </cell>
          <cell r="D7334" t="str">
            <v>En cooperativas</v>
          </cell>
          <cell r="E7334" t="str">
            <v>33</v>
          </cell>
          <cell r="F7334" t="str">
            <v>D</v>
          </cell>
          <cell r="G7334" t="str">
            <v>SVRS</v>
          </cell>
        </row>
        <row r="7335">
          <cell r="B7335" t="str">
            <v>SVRS-1110</v>
          </cell>
          <cell r="C7335" t="str">
            <v>1110</v>
          </cell>
          <cell r="D7335" t="str">
            <v>BANCOS Y CORPORACIONES</v>
          </cell>
          <cell r="E7335" t="str">
            <v/>
          </cell>
          <cell r="F7335" t="str">
            <v/>
          </cell>
          <cell r="G7335" t="str">
            <v>SVRS</v>
          </cell>
        </row>
        <row r="7336">
          <cell r="B7336" t="str">
            <v>SVRS-111005</v>
          </cell>
          <cell r="C7336" t="str">
            <v>111005</v>
          </cell>
          <cell r="D7336" t="str">
            <v>Cuenta corriente bancaria</v>
          </cell>
          <cell r="E7336" t="str">
            <v>33</v>
          </cell>
          <cell r="F7336" t="str">
            <v>D</v>
          </cell>
          <cell r="G7336" t="str">
            <v>SVRS</v>
          </cell>
        </row>
        <row r="7337">
          <cell r="B7337" t="str">
            <v>SVRS-111006</v>
          </cell>
          <cell r="C7337" t="str">
            <v>111006</v>
          </cell>
          <cell r="D7337" t="str">
            <v>Cuenta de ahorro</v>
          </cell>
          <cell r="E7337" t="str">
            <v>33</v>
          </cell>
          <cell r="F7337" t="str">
            <v>D</v>
          </cell>
          <cell r="G7337" t="str">
            <v>SVRS</v>
          </cell>
        </row>
        <row r="7338">
          <cell r="B7338" t="str">
            <v>SVRS-111008</v>
          </cell>
          <cell r="C7338" t="str">
            <v>111008</v>
          </cell>
          <cell r="D7338" t="str">
            <v>Certificado de depósito a término</v>
          </cell>
          <cell r="E7338" t="str">
            <v>33</v>
          </cell>
          <cell r="F7338" t="str">
            <v>D</v>
          </cell>
          <cell r="G7338" t="str">
            <v>SVRS</v>
          </cell>
        </row>
        <row r="7339">
          <cell r="B7339" t="str">
            <v>SVRS-111009</v>
          </cell>
          <cell r="C7339" t="str">
            <v>111009</v>
          </cell>
          <cell r="D7339" t="str">
            <v>Depósitos simples</v>
          </cell>
          <cell r="E7339" t="str">
            <v>33</v>
          </cell>
          <cell r="F7339" t="str">
            <v>D</v>
          </cell>
          <cell r="G7339" t="str">
            <v>SVRS</v>
          </cell>
        </row>
        <row r="7340">
          <cell r="B7340" t="str">
            <v>SVRS-111011</v>
          </cell>
          <cell r="C7340" t="str">
            <v>111011</v>
          </cell>
          <cell r="D7340" t="str">
            <v>Depósitos en el exterior</v>
          </cell>
          <cell r="E7340" t="str">
            <v>33</v>
          </cell>
          <cell r="F7340" t="str">
            <v>D</v>
          </cell>
          <cell r="G7340" t="str">
            <v>SVRS</v>
          </cell>
        </row>
        <row r="7341">
          <cell r="B7341" t="str">
            <v>SVRS-111090</v>
          </cell>
          <cell r="C7341" t="str">
            <v>111090</v>
          </cell>
          <cell r="D7341" t="str">
            <v>Otros depósitos</v>
          </cell>
          <cell r="E7341" t="str">
            <v>33</v>
          </cell>
          <cell r="F7341" t="str">
            <v>D</v>
          </cell>
          <cell r="G7341" t="str">
            <v>SVRS</v>
          </cell>
        </row>
        <row r="7342">
          <cell r="B7342" t="str">
            <v>SVRS-1112</v>
          </cell>
          <cell r="C7342" t="str">
            <v>1112</v>
          </cell>
          <cell r="D7342" t="str">
            <v>ADMINISTRACIÓN DE LIQUIDEZ</v>
          </cell>
          <cell r="E7342" t="str">
            <v/>
          </cell>
          <cell r="F7342" t="str">
            <v/>
          </cell>
          <cell r="G7342" t="str">
            <v>SVRS</v>
          </cell>
        </row>
        <row r="7343">
          <cell r="B7343" t="str">
            <v>SVRS-111201</v>
          </cell>
          <cell r="C7343" t="str">
            <v>111201</v>
          </cell>
          <cell r="D7343" t="str">
            <v>Fondos vendidos ordinarios</v>
          </cell>
          <cell r="E7343" t="str">
            <v>33</v>
          </cell>
          <cell r="F7343" t="str">
            <v>D</v>
          </cell>
          <cell r="G7343" t="str">
            <v>SVRS</v>
          </cell>
        </row>
        <row r="7344">
          <cell r="B7344" t="str">
            <v>SVRS-111203</v>
          </cell>
          <cell r="C7344" t="str">
            <v>111203</v>
          </cell>
          <cell r="D7344" t="str">
            <v>Operaciones “overnight”</v>
          </cell>
          <cell r="E7344" t="str">
            <v>33</v>
          </cell>
          <cell r="F7344" t="str">
            <v>D</v>
          </cell>
          <cell r="G7344" t="str">
            <v>SVRS</v>
          </cell>
        </row>
        <row r="7345">
          <cell r="B7345" t="str">
            <v>SVRS-1115</v>
          </cell>
          <cell r="C7345" t="str">
            <v>1115</v>
          </cell>
          <cell r="D7345" t="str">
            <v>FONDOS VENDIDOS CON COMPROMISO DE REVENTA</v>
          </cell>
          <cell r="E7345" t="str">
            <v/>
          </cell>
          <cell r="F7345" t="str">
            <v/>
          </cell>
          <cell r="G7345" t="str">
            <v>SVRS</v>
          </cell>
        </row>
        <row r="7346">
          <cell r="B7346" t="str">
            <v>SVRS-111504</v>
          </cell>
          <cell r="C7346" t="str">
            <v>111504</v>
          </cell>
          <cell r="D7346" t="str">
            <v>Compromisos de reventa de inversiones de renta fija</v>
          </cell>
          <cell r="E7346" t="str">
            <v>33</v>
          </cell>
          <cell r="F7346" t="str">
            <v>D</v>
          </cell>
          <cell r="G7346" t="str">
            <v>SVRS</v>
          </cell>
        </row>
        <row r="7347">
          <cell r="B7347" t="str">
            <v>SVRS-111505</v>
          </cell>
          <cell r="C7347" t="str">
            <v>111505</v>
          </cell>
          <cell r="D7347" t="str">
            <v>Compromisos de reventa de inversiones de renta variable</v>
          </cell>
          <cell r="E7347" t="str">
            <v>33</v>
          </cell>
          <cell r="F7347" t="str">
            <v>D</v>
          </cell>
          <cell r="G7347" t="str">
            <v>SVRS</v>
          </cell>
        </row>
        <row r="7348">
          <cell r="B7348" t="str">
            <v>SVRS-111506</v>
          </cell>
          <cell r="C7348" t="str">
            <v>111506</v>
          </cell>
          <cell r="D7348" t="str">
            <v>Compromisos de reventa deudores</v>
          </cell>
          <cell r="E7348" t="str">
            <v>33</v>
          </cell>
          <cell r="F7348" t="str">
            <v>D</v>
          </cell>
          <cell r="G7348" t="str">
            <v>SVRS</v>
          </cell>
        </row>
        <row r="7349">
          <cell r="B7349" t="str">
            <v>SVRS-1116</v>
          </cell>
          <cell r="C7349" t="str">
            <v>1116</v>
          </cell>
          <cell r="D7349" t="str">
            <v>FONDO DE RECUPERACIÓN DE LA INVERSIÓN DE SERVICIOS PÚBLICOS DOMICILIARIOS</v>
          </cell>
          <cell r="E7349" t="str">
            <v/>
          </cell>
          <cell r="F7349" t="str">
            <v/>
          </cell>
          <cell r="G7349" t="str">
            <v>SVRS</v>
          </cell>
        </row>
        <row r="7350">
          <cell r="B7350" t="str">
            <v>SVRS-111601</v>
          </cell>
          <cell r="C7350" t="str">
            <v>111601</v>
          </cell>
          <cell r="D7350" t="str">
            <v>Acueducto</v>
          </cell>
          <cell r="E7350" t="str">
            <v>33</v>
          </cell>
          <cell r="F7350" t="str">
            <v>D</v>
          </cell>
          <cell r="G7350" t="str">
            <v>SVRS</v>
          </cell>
        </row>
        <row r="7351">
          <cell r="B7351" t="str">
            <v>SVRS-111602</v>
          </cell>
          <cell r="C7351" t="str">
            <v>111602</v>
          </cell>
          <cell r="D7351" t="str">
            <v>Alcantarillado</v>
          </cell>
          <cell r="E7351" t="str">
            <v>33</v>
          </cell>
          <cell r="F7351" t="str">
            <v>D</v>
          </cell>
          <cell r="G7351" t="str">
            <v>SVRS</v>
          </cell>
        </row>
        <row r="7352">
          <cell r="B7352" t="str">
            <v>SVRS-111603</v>
          </cell>
          <cell r="C7352" t="str">
            <v>111603</v>
          </cell>
          <cell r="D7352" t="str">
            <v>Aseo</v>
          </cell>
          <cell r="E7352" t="str">
            <v>33</v>
          </cell>
          <cell r="F7352" t="str">
            <v>D</v>
          </cell>
          <cell r="G7352" t="str">
            <v>SVRS</v>
          </cell>
        </row>
        <row r="7353">
          <cell r="B7353" t="str">
            <v>SVRS-111604</v>
          </cell>
          <cell r="C7353" t="str">
            <v>111604</v>
          </cell>
          <cell r="D7353" t="str">
            <v>Energía</v>
          </cell>
          <cell r="E7353" t="str">
            <v>33</v>
          </cell>
          <cell r="F7353" t="str">
            <v>D</v>
          </cell>
          <cell r="G7353" t="str">
            <v>SVRS</v>
          </cell>
        </row>
        <row r="7354">
          <cell r="B7354" t="str">
            <v>SVRS-111605</v>
          </cell>
          <cell r="C7354" t="str">
            <v>111605</v>
          </cell>
          <cell r="D7354" t="str">
            <v>Gas combustible</v>
          </cell>
          <cell r="E7354" t="str">
            <v>33</v>
          </cell>
          <cell r="F7354" t="str">
            <v>D</v>
          </cell>
          <cell r="G7354" t="str">
            <v>SVRS</v>
          </cell>
        </row>
        <row r="7355">
          <cell r="B7355" t="str">
            <v>SVRS-111606</v>
          </cell>
          <cell r="C7355" t="str">
            <v>111606</v>
          </cell>
          <cell r="D7355" t="str">
            <v>Telecomunicaciones</v>
          </cell>
          <cell r="E7355" t="str">
            <v>33</v>
          </cell>
          <cell r="F7355" t="str">
            <v>D</v>
          </cell>
          <cell r="G7355" t="str">
            <v>SVRS</v>
          </cell>
        </row>
        <row r="7356">
          <cell r="B7356" t="str">
            <v>SVRS-111690</v>
          </cell>
          <cell r="C7356" t="str">
            <v>111690</v>
          </cell>
          <cell r="D7356" t="str">
            <v>Otros servicios</v>
          </cell>
          <cell r="E7356" t="str">
            <v>33</v>
          </cell>
          <cell r="F7356" t="str">
            <v>D</v>
          </cell>
          <cell r="G7356" t="str">
            <v>SVRS</v>
          </cell>
        </row>
        <row r="7357">
          <cell r="B7357" t="str">
            <v>SVRS-1120</v>
          </cell>
          <cell r="C7357" t="str">
            <v>1120</v>
          </cell>
          <cell r="D7357" t="str">
            <v>FONDOS EN TRÁNSITO</v>
          </cell>
          <cell r="E7357" t="str">
            <v/>
          </cell>
          <cell r="F7357" t="str">
            <v/>
          </cell>
          <cell r="G7357" t="str">
            <v>SVRS</v>
          </cell>
        </row>
        <row r="7358">
          <cell r="B7358" t="str">
            <v>SVRS-112005</v>
          </cell>
          <cell r="C7358" t="str">
            <v>112005</v>
          </cell>
          <cell r="D7358" t="str">
            <v>Cuenta corriente bancaria</v>
          </cell>
          <cell r="E7358" t="str">
            <v>33</v>
          </cell>
          <cell r="F7358" t="str">
            <v>D</v>
          </cell>
          <cell r="G7358" t="str">
            <v>SVRS</v>
          </cell>
        </row>
        <row r="7359">
          <cell r="B7359" t="str">
            <v>SVRS-112006</v>
          </cell>
          <cell r="C7359" t="str">
            <v>112006</v>
          </cell>
          <cell r="D7359" t="str">
            <v>Cuenta de ahorro</v>
          </cell>
          <cell r="E7359" t="str">
            <v>33</v>
          </cell>
          <cell r="F7359" t="str">
            <v>D</v>
          </cell>
          <cell r="G7359" t="str">
            <v>SVRS</v>
          </cell>
        </row>
        <row r="7360">
          <cell r="B7360" t="str">
            <v>SVRS-112010</v>
          </cell>
          <cell r="C7360" t="str">
            <v>112010</v>
          </cell>
          <cell r="D7360" t="str">
            <v>Red bancaria</v>
          </cell>
          <cell r="E7360" t="str">
            <v>33</v>
          </cell>
          <cell r="F7360" t="str">
            <v>D</v>
          </cell>
          <cell r="G7360" t="str">
            <v>SVRS</v>
          </cell>
        </row>
        <row r="7361">
          <cell r="B7361" t="str">
            <v>SVRS-112090</v>
          </cell>
          <cell r="C7361" t="str">
            <v>112090</v>
          </cell>
          <cell r="D7361" t="str">
            <v>Otros depósitos</v>
          </cell>
          <cell r="E7361" t="str">
            <v>33</v>
          </cell>
          <cell r="F7361" t="str">
            <v>D</v>
          </cell>
          <cell r="G7361" t="str">
            <v>SVRS</v>
          </cell>
        </row>
        <row r="7362">
          <cell r="B7362" t="str">
            <v>SVRS-1125</v>
          </cell>
          <cell r="C7362" t="str">
            <v>1125</v>
          </cell>
          <cell r="D7362" t="str">
            <v>FONDOS ESPECIALES</v>
          </cell>
          <cell r="E7362" t="str">
            <v/>
          </cell>
          <cell r="F7362" t="str">
            <v/>
          </cell>
          <cell r="G7362" t="str">
            <v>SVRS</v>
          </cell>
        </row>
        <row r="7363">
          <cell r="B7363" t="str">
            <v>SVRS-112504</v>
          </cell>
          <cell r="C7363" t="str">
            <v>112504</v>
          </cell>
          <cell r="D7363" t="str">
            <v>Cuenta corriente bancaria</v>
          </cell>
          <cell r="E7363" t="str">
            <v>33</v>
          </cell>
          <cell r="F7363" t="str">
            <v>D</v>
          </cell>
          <cell r="G7363" t="str">
            <v>SVRS</v>
          </cell>
        </row>
        <row r="7364">
          <cell r="B7364" t="str">
            <v>SVRS-112505</v>
          </cell>
          <cell r="C7364" t="str">
            <v>112505</v>
          </cell>
          <cell r="D7364" t="str">
            <v>Cuenta de ahorro ordinario</v>
          </cell>
          <cell r="E7364" t="str">
            <v>33</v>
          </cell>
          <cell r="F7364" t="str">
            <v>D</v>
          </cell>
          <cell r="G7364" t="str">
            <v>SVRS</v>
          </cell>
        </row>
        <row r="7365">
          <cell r="B7365" t="str">
            <v>SVRS-112590</v>
          </cell>
          <cell r="C7365" t="str">
            <v>112590</v>
          </cell>
          <cell r="D7365" t="str">
            <v>Otros depósitos</v>
          </cell>
          <cell r="E7365" t="str">
            <v>33</v>
          </cell>
          <cell r="F7365" t="str">
            <v>D</v>
          </cell>
          <cell r="G7365" t="str">
            <v>SVRS</v>
          </cell>
        </row>
        <row r="7366">
          <cell r="B7366" t="str">
            <v>SVRS-1201</v>
          </cell>
          <cell r="C7366" t="str">
            <v>1201</v>
          </cell>
          <cell r="D7366" t="str">
            <v>INVERSIONES ADMINISTRACIÓN DE LIQUIDEZ - RENTA FIJA</v>
          </cell>
          <cell r="E7366" t="str">
            <v/>
          </cell>
          <cell r="F7366" t="str">
            <v/>
          </cell>
          <cell r="G7366" t="str">
            <v>SVRS</v>
          </cell>
        </row>
        <row r="7367">
          <cell r="B7367" t="str">
            <v>SVRS-120101</v>
          </cell>
          <cell r="C7367" t="str">
            <v>120101</v>
          </cell>
          <cell r="D7367" t="str">
            <v>Títulos de tesorería –TES</v>
          </cell>
          <cell r="E7367" t="str">
            <v>33</v>
          </cell>
          <cell r="F7367" t="str">
            <v>D</v>
          </cell>
          <cell r="G7367" t="str">
            <v>SVRS</v>
          </cell>
        </row>
        <row r="7368">
          <cell r="B7368" t="str">
            <v>SVRS-120103</v>
          </cell>
          <cell r="C7368" t="str">
            <v>120103</v>
          </cell>
          <cell r="D7368" t="str">
            <v>Títulos de participación</v>
          </cell>
          <cell r="E7368" t="str">
            <v>33</v>
          </cell>
          <cell r="F7368" t="str">
            <v>D</v>
          </cell>
          <cell r="G7368" t="str">
            <v>SVRS</v>
          </cell>
        </row>
        <row r="7369">
          <cell r="B7369" t="str">
            <v>SVRS-120104</v>
          </cell>
          <cell r="C7369" t="str">
            <v>120104</v>
          </cell>
          <cell r="D7369" t="str">
            <v>Certificados eléctricos valorizables</v>
          </cell>
          <cell r="E7369" t="str">
            <v>33</v>
          </cell>
          <cell r="F7369" t="str">
            <v>D</v>
          </cell>
          <cell r="G7369" t="str">
            <v>SVRS</v>
          </cell>
        </row>
        <row r="7370">
          <cell r="B7370" t="str">
            <v>SVRS-120105</v>
          </cell>
          <cell r="C7370" t="str">
            <v>120105</v>
          </cell>
          <cell r="D7370" t="str">
            <v>Títulos energéticos de rentabilidad –TER</v>
          </cell>
          <cell r="E7370" t="str">
            <v>33</v>
          </cell>
          <cell r="F7370" t="str">
            <v>D</v>
          </cell>
          <cell r="G7370" t="str">
            <v>SVRS</v>
          </cell>
        </row>
        <row r="7371">
          <cell r="B7371" t="str">
            <v>SVRS-120106</v>
          </cell>
          <cell r="C7371" t="str">
            <v>120106</v>
          </cell>
          <cell r="D7371" t="str">
            <v>Certificados de depósito a término</v>
          </cell>
          <cell r="E7371" t="str">
            <v>33</v>
          </cell>
          <cell r="F7371" t="str">
            <v>D</v>
          </cell>
          <cell r="G7371" t="str">
            <v>SVRS</v>
          </cell>
        </row>
        <row r="7372">
          <cell r="B7372" t="str">
            <v>SVRS-120107</v>
          </cell>
          <cell r="C7372" t="str">
            <v>120107</v>
          </cell>
          <cell r="D7372" t="str">
            <v>Pagarés adquiridos en mercado secundario</v>
          </cell>
          <cell r="E7372" t="str">
            <v>33</v>
          </cell>
          <cell r="F7372" t="str">
            <v>D</v>
          </cell>
          <cell r="G7372" t="str">
            <v>SVRS</v>
          </cell>
        </row>
        <row r="7373">
          <cell r="B7373" t="str">
            <v>SVRS-120108</v>
          </cell>
          <cell r="C7373" t="str">
            <v>120108</v>
          </cell>
          <cell r="D7373" t="str">
            <v>Aceptaciones financieras adquiridas en mercado secundario</v>
          </cell>
          <cell r="E7373" t="str">
            <v>33</v>
          </cell>
          <cell r="F7373" t="str">
            <v>D</v>
          </cell>
          <cell r="G7373" t="str">
            <v>SVRS</v>
          </cell>
        </row>
        <row r="7374">
          <cell r="B7374" t="str">
            <v>SVRS-120109</v>
          </cell>
          <cell r="C7374" t="str">
            <v>120109</v>
          </cell>
          <cell r="D7374" t="str">
            <v>Cédulas hipotecarias</v>
          </cell>
          <cell r="E7374" t="str">
            <v>33</v>
          </cell>
          <cell r="F7374" t="str">
            <v>D</v>
          </cell>
          <cell r="G7374" t="str">
            <v>SVRS</v>
          </cell>
        </row>
        <row r="7375">
          <cell r="B7375" t="str">
            <v>SVRS-120110</v>
          </cell>
          <cell r="C7375" t="str">
            <v>120110</v>
          </cell>
          <cell r="D7375" t="str">
            <v>Bonos y títulos emitidos por el sector privado – residentes</v>
          </cell>
          <cell r="E7375" t="str">
            <v>33</v>
          </cell>
          <cell r="F7375" t="str">
            <v>D</v>
          </cell>
          <cell r="G7375" t="str">
            <v>SVRS</v>
          </cell>
        </row>
        <row r="7376">
          <cell r="B7376" t="str">
            <v>SVRS-120111</v>
          </cell>
          <cell r="C7376" t="str">
            <v>120111</v>
          </cell>
          <cell r="D7376" t="str">
            <v>Bonos obligatoriamente convertibles en acciones – BOCAS</v>
          </cell>
          <cell r="E7376" t="str">
            <v>33</v>
          </cell>
          <cell r="F7376" t="str">
            <v>D</v>
          </cell>
          <cell r="G7376" t="str">
            <v>SVRS</v>
          </cell>
        </row>
        <row r="7377">
          <cell r="B7377" t="str">
            <v>SVRS-120112</v>
          </cell>
          <cell r="C7377" t="str">
            <v>120112</v>
          </cell>
          <cell r="D7377" t="str">
            <v>Certificados de reembolso tributario- CERT</v>
          </cell>
          <cell r="E7377" t="str">
            <v>33</v>
          </cell>
          <cell r="F7377" t="str">
            <v>D</v>
          </cell>
          <cell r="G7377" t="str">
            <v>SVRS</v>
          </cell>
        </row>
        <row r="7378">
          <cell r="B7378" t="str">
            <v>SVRS-120113</v>
          </cell>
          <cell r="C7378" t="str">
            <v>120113</v>
          </cell>
          <cell r="D7378" t="str">
            <v>Títulos de devolución de impuestos – TIDIS</v>
          </cell>
          <cell r="E7378" t="str">
            <v>33</v>
          </cell>
          <cell r="F7378" t="str">
            <v>D</v>
          </cell>
          <cell r="G7378" t="str">
            <v>SVRS</v>
          </cell>
        </row>
        <row r="7379">
          <cell r="B7379" t="str">
            <v>SVRS-120114</v>
          </cell>
          <cell r="C7379" t="str">
            <v>120114</v>
          </cell>
          <cell r="D7379" t="str">
            <v>Títulos de capitalización financiera</v>
          </cell>
          <cell r="E7379" t="str">
            <v>33</v>
          </cell>
          <cell r="F7379" t="str">
            <v>D</v>
          </cell>
          <cell r="G7379" t="str">
            <v>SVRS</v>
          </cell>
        </row>
        <row r="7380">
          <cell r="B7380" t="str">
            <v>SVRS-120115</v>
          </cell>
          <cell r="C7380" t="str">
            <v>120115</v>
          </cell>
          <cell r="D7380" t="str">
            <v>Bonos y títulos emitidos gobierno general nacional</v>
          </cell>
          <cell r="E7380" t="str">
            <v>33</v>
          </cell>
          <cell r="F7380" t="str">
            <v>D</v>
          </cell>
          <cell r="G7380" t="str">
            <v>SVRS</v>
          </cell>
        </row>
        <row r="7381">
          <cell r="B7381" t="str">
            <v>SVRS-120116</v>
          </cell>
          <cell r="C7381" t="str">
            <v>120116</v>
          </cell>
          <cell r="D7381" t="str">
            <v>Bonos y títulos emitidos empresas no financieras nacionales</v>
          </cell>
          <cell r="E7381" t="str">
            <v>33</v>
          </cell>
          <cell r="F7381" t="str">
            <v>D</v>
          </cell>
          <cell r="G7381" t="str">
            <v>SVRS</v>
          </cell>
        </row>
        <row r="7382">
          <cell r="B7382" t="str">
            <v>SVRS-120117</v>
          </cell>
          <cell r="C7382" t="str">
            <v>120117</v>
          </cell>
          <cell r="D7382" t="str">
            <v>Bonos y títulos emitidos empresas de seguridad social nacionales</v>
          </cell>
          <cell r="E7382" t="str">
            <v>33</v>
          </cell>
          <cell r="F7382" t="str">
            <v>D</v>
          </cell>
          <cell r="G7382" t="str">
            <v>SVRS</v>
          </cell>
        </row>
        <row r="7383">
          <cell r="B7383" t="str">
            <v>SVRS-120118</v>
          </cell>
          <cell r="C7383" t="str">
            <v>120118</v>
          </cell>
          <cell r="D7383" t="str">
            <v>Bonos y títulos emitidos gobierno general departamental</v>
          </cell>
          <cell r="E7383" t="str">
            <v>33</v>
          </cell>
          <cell r="F7383" t="str">
            <v>D</v>
          </cell>
          <cell r="G7383" t="str">
            <v>SVRS</v>
          </cell>
        </row>
        <row r="7384">
          <cell r="B7384" t="str">
            <v>SVRS-120119</v>
          </cell>
          <cell r="C7384" t="str">
            <v>120119</v>
          </cell>
          <cell r="D7384" t="str">
            <v>Bonos y títulos emitidos empresas no financieras departamentales</v>
          </cell>
          <cell r="E7384" t="str">
            <v>33</v>
          </cell>
          <cell r="F7384" t="str">
            <v>D</v>
          </cell>
          <cell r="G7384" t="str">
            <v>SVRS</v>
          </cell>
        </row>
        <row r="7385">
          <cell r="B7385" t="str">
            <v>SVRS-120120</v>
          </cell>
          <cell r="C7385" t="str">
            <v>120120</v>
          </cell>
          <cell r="D7385" t="str">
            <v>Bonos y títulos emitidos empresas de seguridad social departamentales</v>
          </cell>
          <cell r="E7385" t="str">
            <v>33</v>
          </cell>
          <cell r="F7385" t="str">
            <v>D</v>
          </cell>
          <cell r="G7385" t="str">
            <v>SVRS</v>
          </cell>
        </row>
        <row r="7386">
          <cell r="B7386" t="str">
            <v>SVRS-120121</v>
          </cell>
          <cell r="C7386" t="str">
            <v>120121</v>
          </cell>
          <cell r="D7386" t="str">
            <v>Bonos y títulos emitidos gobierno general distrital</v>
          </cell>
          <cell r="E7386" t="str">
            <v>33</v>
          </cell>
          <cell r="F7386" t="str">
            <v>D</v>
          </cell>
          <cell r="G7386" t="str">
            <v>SVRS</v>
          </cell>
        </row>
        <row r="7387">
          <cell r="B7387" t="str">
            <v>SVRS-120122</v>
          </cell>
          <cell r="C7387" t="str">
            <v>120122</v>
          </cell>
          <cell r="D7387" t="str">
            <v>Bonos y títulos emitidos empresas no financieras distritales</v>
          </cell>
          <cell r="E7387" t="str">
            <v>33</v>
          </cell>
          <cell r="F7387" t="str">
            <v>D</v>
          </cell>
          <cell r="G7387" t="str">
            <v>SVRS</v>
          </cell>
        </row>
        <row r="7388">
          <cell r="B7388" t="str">
            <v>SVRS-120123</v>
          </cell>
          <cell r="C7388" t="str">
            <v>120123</v>
          </cell>
          <cell r="D7388" t="str">
            <v>Bonos y títulos emitidos empresas de seguridad social distritales</v>
          </cell>
          <cell r="E7388" t="str">
            <v>33</v>
          </cell>
          <cell r="F7388" t="str">
            <v>D</v>
          </cell>
          <cell r="G7388" t="str">
            <v>SVRS</v>
          </cell>
        </row>
        <row r="7389">
          <cell r="B7389" t="str">
            <v>SVRS-120124</v>
          </cell>
          <cell r="C7389" t="str">
            <v>120124</v>
          </cell>
          <cell r="D7389" t="str">
            <v>Bonos y títulos emitidos gobierno general municipal</v>
          </cell>
          <cell r="E7389" t="str">
            <v>33</v>
          </cell>
          <cell r="F7389" t="str">
            <v>D</v>
          </cell>
          <cell r="G7389" t="str">
            <v>SVRS</v>
          </cell>
        </row>
        <row r="7390">
          <cell r="B7390" t="str">
            <v>SVRS-120125</v>
          </cell>
          <cell r="C7390" t="str">
            <v>120125</v>
          </cell>
          <cell r="D7390" t="str">
            <v>Bonos y títulos emitidos empresas no financieras municipales</v>
          </cell>
          <cell r="E7390" t="str">
            <v>33</v>
          </cell>
          <cell r="F7390" t="str">
            <v>D</v>
          </cell>
          <cell r="G7390" t="str">
            <v>SVRS</v>
          </cell>
        </row>
        <row r="7391">
          <cell r="B7391" t="str">
            <v>SVRS-120126</v>
          </cell>
          <cell r="C7391" t="str">
            <v>120126</v>
          </cell>
          <cell r="D7391" t="str">
            <v>Bonos y títulos emitidos empresas de seguridad social municipales</v>
          </cell>
          <cell r="E7391" t="str">
            <v>33</v>
          </cell>
          <cell r="F7391" t="str">
            <v>D</v>
          </cell>
          <cell r="G7391" t="str">
            <v>SVRS</v>
          </cell>
        </row>
        <row r="7392">
          <cell r="B7392" t="str">
            <v>SVRS-120127</v>
          </cell>
          <cell r="C7392" t="str">
            <v>120127</v>
          </cell>
          <cell r="D7392" t="str">
            <v>Bonos y títulos emitidos gobierno general nacional - Forzosos</v>
          </cell>
          <cell r="E7392" t="str">
            <v>33</v>
          </cell>
          <cell r="F7392" t="str">
            <v>D</v>
          </cell>
          <cell r="G7392" t="str">
            <v>SVRS</v>
          </cell>
        </row>
        <row r="7393">
          <cell r="B7393" t="str">
            <v>SVRS-120128</v>
          </cell>
          <cell r="C7393" t="str">
            <v>120128</v>
          </cell>
          <cell r="D7393" t="str">
            <v>Bonos y títulos emitidos gobierno general departamental - Forzosos</v>
          </cell>
          <cell r="E7393" t="str">
            <v>33</v>
          </cell>
          <cell r="F7393" t="str">
            <v>D</v>
          </cell>
          <cell r="G7393" t="str">
            <v>SVRS</v>
          </cell>
        </row>
        <row r="7394">
          <cell r="B7394" t="str">
            <v>SVRS-120129</v>
          </cell>
          <cell r="C7394" t="str">
            <v>120129</v>
          </cell>
          <cell r="D7394" t="str">
            <v>Bonos y títulos emitidos gobierno general distrital - Forzosos</v>
          </cell>
          <cell r="E7394" t="str">
            <v>33</v>
          </cell>
          <cell r="F7394" t="str">
            <v>D</v>
          </cell>
          <cell r="G7394" t="str">
            <v>SVRS</v>
          </cell>
        </row>
        <row r="7395">
          <cell r="B7395" t="str">
            <v>SVRS-120130</v>
          </cell>
          <cell r="C7395" t="str">
            <v>120130</v>
          </cell>
          <cell r="D7395" t="str">
            <v>Bonos y títulos emitidos gobierno general municipal - Forzosos</v>
          </cell>
          <cell r="E7395" t="str">
            <v>33</v>
          </cell>
          <cell r="F7395" t="str">
            <v>D</v>
          </cell>
          <cell r="G7395" t="str">
            <v>SVRS</v>
          </cell>
        </row>
        <row r="7396">
          <cell r="B7396" t="str">
            <v>SVRS-120131</v>
          </cell>
          <cell r="C7396" t="str">
            <v>120131</v>
          </cell>
          <cell r="D7396" t="str">
            <v>Bonos y títulos emitidos por entidades del exterior</v>
          </cell>
          <cell r="E7396" t="str">
            <v>33</v>
          </cell>
          <cell r="F7396" t="str">
            <v>D</v>
          </cell>
          <cell r="G7396" t="str">
            <v>SVRS</v>
          </cell>
        </row>
        <row r="7397">
          <cell r="B7397" t="str">
            <v>SVRS-120132</v>
          </cell>
          <cell r="C7397" t="str">
            <v>120132</v>
          </cell>
          <cell r="D7397" t="str">
            <v>Títulos canjeables por certificados de cambio</v>
          </cell>
          <cell r="E7397" t="str">
            <v>33</v>
          </cell>
          <cell r="F7397" t="str">
            <v>D</v>
          </cell>
          <cell r="G7397" t="str">
            <v>SVRS</v>
          </cell>
        </row>
        <row r="7398">
          <cell r="B7398" t="str">
            <v>SVRS-120133</v>
          </cell>
          <cell r="C7398" t="str">
            <v>120133</v>
          </cell>
          <cell r="D7398" t="str">
            <v>Certificados de cambio</v>
          </cell>
          <cell r="E7398" t="str">
            <v>33</v>
          </cell>
          <cell r="F7398" t="str">
            <v>D</v>
          </cell>
          <cell r="G7398" t="str">
            <v>SVRS</v>
          </cell>
        </row>
        <row r="7399">
          <cell r="B7399" t="str">
            <v>SVRS-120134</v>
          </cell>
          <cell r="C7399" t="str">
            <v>120134</v>
          </cell>
          <cell r="D7399" t="str">
            <v>Certificados de depósito a término nominados en moneda extranjera</v>
          </cell>
          <cell r="E7399" t="str">
            <v>33</v>
          </cell>
          <cell r="F7399" t="str">
            <v>D</v>
          </cell>
          <cell r="G7399" t="str">
            <v>SVRS</v>
          </cell>
        </row>
        <row r="7400">
          <cell r="B7400" t="str">
            <v>SVRS-120135</v>
          </cell>
          <cell r="C7400" t="str">
            <v>120135</v>
          </cell>
          <cell r="D7400" t="str">
            <v>“T- bills”</v>
          </cell>
          <cell r="E7400" t="str">
            <v>33</v>
          </cell>
          <cell r="F7400" t="str">
            <v>D</v>
          </cell>
          <cell r="G7400" t="str">
            <v>SVRS</v>
          </cell>
        </row>
        <row r="7401">
          <cell r="B7401" t="str">
            <v>SVRS-120136</v>
          </cell>
          <cell r="C7401" t="str">
            <v>120136</v>
          </cell>
          <cell r="D7401" t="str">
            <v>“T- notes”</v>
          </cell>
          <cell r="E7401" t="str">
            <v>33</v>
          </cell>
          <cell r="F7401" t="str">
            <v>D</v>
          </cell>
          <cell r="G7401" t="str">
            <v>SVRS</v>
          </cell>
        </row>
        <row r="7402">
          <cell r="B7402" t="str">
            <v>SVRS-120137</v>
          </cell>
          <cell r="C7402" t="str">
            <v>120137</v>
          </cell>
          <cell r="D7402" t="str">
            <v>“T- bonds”</v>
          </cell>
          <cell r="E7402" t="str">
            <v>33</v>
          </cell>
          <cell r="F7402" t="str">
            <v>D</v>
          </cell>
          <cell r="G7402" t="str">
            <v>SVRS</v>
          </cell>
        </row>
        <row r="7403">
          <cell r="B7403" t="str">
            <v>SVRS-120190</v>
          </cell>
          <cell r="C7403" t="str">
            <v>120190</v>
          </cell>
          <cell r="D7403" t="str">
            <v>Otras inversiones de renta fija</v>
          </cell>
          <cell r="E7403" t="str">
            <v>33</v>
          </cell>
          <cell r="F7403" t="str">
            <v>D</v>
          </cell>
          <cell r="G7403" t="str">
            <v>SVRS</v>
          </cell>
        </row>
        <row r="7404">
          <cell r="B7404" t="str">
            <v>SVRS-1202</v>
          </cell>
          <cell r="C7404" t="str">
            <v>1202</v>
          </cell>
          <cell r="D7404" t="str">
            <v>INVERSIONES ADMINISTRACIÓN DE LIQUIDEZ - RENTA VARIABLE</v>
          </cell>
          <cell r="E7404" t="str">
            <v/>
          </cell>
          <cell r="F7404" t="str">
            <v/>
          </cell>
          <cell r="G7404" t="str">
            <v>SVRS</v>
          </cell>
        </row>
        <row r="7405">
          <cell r="B7405" t="str">
            <v>SVRS-120201</v>
          </cell>
          <cell r="C7405" t="str">
            <v>120201</v>
          </cell>
          <cell r="D7405" t="str">
            <v>Acciones ordinarias</v>
          </cell>
          <cell r="E7405" t="str">
            <v>35</v>
          </cell>
          <cell r="F7405" t="str">
            <v>D</v>
          </cell>
          <cell r="G7405" t="str">
            <v>SVRS</v>
          </cell>
        </row>
        <row r="7406">
          <cell r="B7406" t="str">
            <v>SVRS-120202</v>
          </cell>
          <cell r="C7406" t="str">
            <v>120202</v>
          </cell>
          <cell r="D7406" t="str">
            <v>Acciones preferenciales</v>
          </cell>
          <cell r="E7406" t="str">
            <v>35</v>
          </cell>
          <cell r="F7406" t="str">
            <v>D</v>
          </cell>
          <cell r="G7406" t="str">
            <v>SVRS</v>
          </cell>
        </row>
        <row r="7407">
          <cell r="B7407" t="str">
            <v>SVRS-120203</v>
          </cell>
          <cell r="C7407" t="str">
            <v>120203</v>
          </cell>
          <cell r="D7407" t="str">
            <v>Cuotas o partes de interés social</v>
          </cell>
          <cell r="E7407" t="str">
            <v>35</v>
          </cell>
          <cell r="F7407" t="str">
            <v>D</v>
          </cell>
          <cell r="G7407" t="str">
            <v>SVRS</v>
          </cell>
        </row>
        <row r="7408">
          <cell r="B7408" t="str">
            <v>SVRS-120204</v>
          </cell>
          <cell r="C7408" t="str">
            <v>120204</v>
          </cell>
          <cell r="D7408" t="str">
            <v>Derechos en fondos de valores y fiducias de inversión</v>
          </cell>
          <cell r="E7408" t="str">
            <v>33</v>
          </cell>
          <cell r="F7408" t="str">
            <v>D</v>
          </cell>
          <cell r="G7408" t="str">
            <v>SVRS</v>
          </cell>
        </row>
        <row r="7409">
          <cell r="B7409" t="str">
            <v>SVRS-120205</v>
          </cell>
          <cell r="C7409" t="str">
            <v>120205</v>
          </cell>
          <cell r="D7409" t="str">
            <v>Certificados emitidos por fondos de inversión</v>
          </cell>
          <cell r="E7409" t="str">
            <v>33</v>
          </cell>
          <cell r="F7409" t="str">
            <v>D</v>
          </cell>
          <cell r="G7409" t="str">
            <v>SVRS</v>
          </cell>
        </row>
        <row r="7410">
          <cell r="B7410" t="str">
            <v>SVRS-120290</v>
          </cell>
          <cell r="C7410" t="str">
            <v>120290</v>
          </cell>
          <cell r="D7410" t="str">
            <v>Otras inversiones de renta variable</v>
          </cell>
          <cell r="E7410" t="str">
            <v>35</v>
          </cell>
          <cell r="F7410" t="str">
            <v>D</v>
          </cell>
          <cell r="G7410" t="str">
            <v>SVRS</v>
          </cell>
        </row>
        <row r="7411">
          <cell r="B7411" t="str">
            <v>SVRS-1203</v>
          </cell>
          <cell r="C7411" t="str">
            <v>1203</v>
          </cell>
          <cell r="D7411" t="str">
            <v>INVERSIONES CON FINES DE POLÍTICA - RENTA FIJA</v>
          </cell>
          <cell r="E7411" t="str">
            <v/>
          </cell>
          <cell r="F7411" t="str">
            <v/>
          </cell>
          <cell r="G7411" t="str">
            <v>SVRS</v>
          </cell>
        </row>
        <row r="7412">
          <cell r="B7412" t="str">
            <v>SVRS-120301</v>
          </cell>
          <cell r="C7412" t="str">
            <v>120301</v>
          </cell>
          <cell r="D7412" t="str">
            <v>Títulos de apoyo cafetero</v>
          </cell>
          <cell r="E7412" t="str">
            <v>33</v>
          </cell>
          <cell r="F7412" t="str">
            <v>D</v>
          </cell>
          <cell r="G7412" t="str">
            <v>SVRS</v>
          </cell>
        </row>
        <row r="7413">
          <cell r="B7413" t="str">
            <v>SVRS-120302</v>
          </cell>
          <cell r="C7413" t="str">
            <v>120302</v>
          </cell>
          <cell r="D7413" t="str">
            <v>Títulos de desarrollo agropecuario</v>
          </cell>
          <cell r="E7413" t="str">
            <v>33</v>
          </cell>
          <cell r="F7413" t="str">
            <v>D</v>
          </cell>
          <cell r="G7413" t="str">
            <v>SVRS</v>
          </cell>
        </row>
        <row r="7414">
          <cell r="B7414" t="str">
            <v>SVRS-120303</v>
          </cell>
          <cell r="C7414" t="str">
            <v>120303</v>
          </cell>
          <cell r="D7414" t="str">
            <v>Bonos y títulos emitidos por el sector privado – Residentes</v>
          </cell>
          <cell r="E7414" t="str">
            <v>33</v>
          </cell>
          <cell r="F7414" t="str">
            <v>D</v>
          </cell>
          <cell r="G7414" t="str">
            <v>SVRS</v>
          </cell>
        </row>
        <row r="7415">
          <cell r="B7415" t="str">
            <v>SVRS-120304</v>
          </cell>
          <cell r="C7415" t="str">
            <v>120304</v>
          </cell>
          <cell r="D7415" t="str">
            <v>Bonos obligatoriamente convertibles en acciones – BOCAS</v>
          </cell>
          <cell r="E7415" t="str">
            <v>33</v>
          </cell>
          <cell r="F7415" t="str">
            <v>D</v>
          </cell>
          <cell r="G7415" t="str">
            <v>SVRS</v>
          </cell>
        </row>
        <row r="7416">
          <cell r="B7416" t="str">
            <v>SVRS-120307</v>
          </cell>
          <cell r="C7416" t="str">
            <v>120307</v>
          </cell>
          <cell r="D7416" t="str">
            <v>Títulos forestales clase B</v>
          </cell>
          <cell r="E7416" t="str">
            <v>33</v>
          </cell>
          <cell r="F7416" t="str">
            <v>D</v>
          </cell>
          <cell r="G7416" t="str">
            <v>SVRS</v>
          </cell>
        </row>
        <row r="7417">
          <cell r="B7417" t="str">
            <v>SVRS-120309</v>
          </cell>
          <cell r="C7417" t="str">
            <v>120309</v>
          </cell>
          <cell r="D7417" t="str">
            <v>Títulos de tesorería – TES</v>
          </cell>
          <cell r="E7417" t="str">
            <v>33</v>
          </cell>
          <cell r="F7417" t="str">
            <v>D</v>
          </cell>
          <cell r="G7417" t="str">
            <v>SVRS</v>
          </cell>
        </row>
        <row r="7418">
          <cell r="B7418" t="str">
            <v>SVRS-120310</v>
          </cell>
          <cell r="C7418" t="str">
            <v>120310</v>
          </cell>
          <cell r="D7418" t="str">
            <v>Bonos y títulos emitidos gobierno general nacional</v>
          </cell>
          <cell r="E7418" t="str">
            <v>33</v>
          </cell>
          <cell r="F7418" t="str">
            <v>D</v>
          </cell>
          <cell r="G7418" t="str">
            <v>SVRS</v>
          </cell>
        </row>
        <row r="7419">
          <cell r="B7419" t="str">
            <v>SVRS-120311</v>
          </cell>
          <cell r="C7419" t="str">
            <v>120311</v>
          </cell>
          <cell r="D7419" t="str">
            <v>Bonos y títulos emitidos empresas no financieras nacionales</v>
          </cell>
          <cell r="E7419" t="str">
            <v>33</v>
          </cell>
          <cell r="F7419" t="str">
            <v>D</v>
          </cell>
          <cell r="G7419" t="str">
            <v>SVRS</v>
          </cell>
        </row>
        <row r="7420">
          <cell r="B7420" t="str">
            <v>SVRS-120312</v>
          </cell>
          <cell r="C7420" t="str">
            <v>120312</v>
          </cell>
          <cell r="D7420" t="str">
            <v>Bonos y títulos emitidos empresas de seguridad social nacionales</v>
          </cell>
          <cell r="E7420" t="str">
            <v>33</v>
          </cell>
          <cell r="F7420" t="str">
            <v>D</v>
          </cell>
          <cell r="G7420" t="str">
            <v>SVRS</v>
          </cell>
        </row>
        <row r="7421">
          <cell r="B7421" t="str">
            <v>SVRS-120313</v>
          </cell>
          <cell r="C7421" t="str">
            <v>120313</v>
          </cell>
          <cell r="D7421" t="str">
            <v>Bonos y títulos emitidos gobierno general departamental</v>
          </cell>
          <cell r="E7421" t="str">
            <v>33</v>
          </cell>
          <cell r="F7421" t="str">
            <v>D</v>
          </cell>
          <cell r="G7421" t="str">
            <v>SVRS</v>
          </cell>
        </row>
        <row r="7422">
          <cell r="B7422" t="str">
            <v>SVRS-120314</v>
          </cell>
          <cell r="C7422" t="str">
            <v>120314</v>
          </cell>
          <cell r="D7422" t="str">
            <v>Bonos y títulos emitidos empresas no financieras departamentales</v>
          </cell>
          <cell r="E7422" t="str">
            <v>33</v>
          </cell>
          <cell r="F7422" t="str">
            <v>D</v>
          </cell>
          <cell r="G7422" t="str">
            <v>SVRS</v>
          </cell>
        </row>
        <row r="7423">
          <cell r="B7423" t="str">
            <v>SVRS-120315</v>
          </cell>
          <cell r="C7423" t="str">
            <v>120315</v>
          </cell>
          <cell r="D7423" t="str">
            <v>Bonos y títulos emitidos empresas de seguridad social departamentales</v>
          </cell>
          <cell r="E7423" t="str">
            <v>33</v>
          </cell>
          <cell r="F7423" t="str">
            <v>D</v>
          </cell>
          <cell r="G7423" t="str">
            <v>SVRS</v>
          </cell>
        </row>
        <row r="7424">
          <cell r="B7424" t="str">
            <v>SVRS-120316</v>
          </cell>
          <cell r="C7424" t="str">
            <v>120316</v>
          </cell>
          <cell r="D7424" t="str">
            <v>Bonos y títulos emitidos gobierno general distrital</v>
          </cell>
          <cell r="E7424" t="str">
            <v>33</v>
          </cell>
          <cell r="F7424" t="str">
            <v>D</v>
          </cell>
          <cell r="G7424" t="str">
            <v>SVRS</v>
          </cell>
        </row>
        <row r="7425">
          <cell r="B7425" t="str">
            <v>SVRS-120317</v>
          </cell>
          <cell r="C7425" t="str">
            <v>120317</v>
          </cell>
          <cell r="D7425" t="str">
            <v>Bonos y títulos emitidos empresas no financieras distritales</v>
          </cell>
          <cell r="E7425" t="str">
            <v>33</v>
          </cell>
          <cell r="F7425" t="str">
            <v>D</v>
          </cell>
          <cell r="G7425" t="str">
            <v>SVRS</v>
          </cell>
        </row>
        <row r="7426">
          <cell r="B7426" t="str">
            <v>SVRS-120318</v>
          </cell>
          <cell r="C7426" t="str">
            <v>120318</v>
          </cell>
          <cell r="D7426" t="str">
            <v>Bonos y títulos emitidos empresas de seguridad social distritales</v>
          </cell>
          <cell r="E7426" t="str">
            <v>33</v>
          </cell>
          <cell r="F7426" t="str">
            <v>D</v>
          </cell>
          <cell r="G7426" t="str">
            <v>SVRS</v>
          </cell>
        </row>
        <row r="7427">
          <cell r="B7427" t="str">
            <v>SVRS-120319</v>
          </cell>
          <cell r="C7427" t="str">
            <v>120319</v>
          </cell>
          <cell r="D7427" t="str">
            <v>Bonos y títulos emitidos gobierno general municipal</v>
          </cell>
          <cell r="E7427" t="str">
            <v>33</v>
          </cell>
          <cell r="F7427" t="str">
            <v>D</v>
          </cell>
          <cell r="G7427" t="str">
            <v>SVRS</v>
          </cell>
        </row>
        <row r="7428">
          <cell r="B7428" t="str">
            <v>SVRS-120320</v>
          </cell>
          <cell r="C7428" t="str">
            <v>120320</v>
          </cell>
          <cell r="D7428" t="str">
            <v>Bonos y títulos emitidos empresas no financieras municipales</v>
          </cell>
          <cell r="E7428" t="str">
            <v>33</v>
          </cell>
          <cell r="F7428" t="str">
            <v>D</v>
          </cell>
          <cell r="G7428" t="str">
            <v>SVRS</v>
          </cell>
        </row>
        <row r="7429">
          <cell r="B7429" t="str">
            <v>SVRS-120321</v>
          </cell>
          <cell r="C7429" t="str">
            <v>120321</v>
          </cell>
          <cell r="D7429" t="str">
            <v>Bonos y títulos emitidos empresas de seguridad social municipales</v>
          </cell>
          <cell r="E7429" t="str">
            <v>33</v>
          </cell>
          <cell r="F7429" t="str">
            <v>D</v>
          </cell>
          <cell r="G7429" t="str">
            <v>SVRS</v>
          </cell>
        </row>
        <row r="7430">
          <cell r="B7430" t="str">
            <v>SVRS-120322</v>
          </cell>
          <cell r="C7430" t="str">
            <v>120322</v>
          </cell>
          <cell r="D7430" t="str">
            <v>Bonos y títulos emitidos gobierno general nacional - Forzosos</v>
          </cell>
          <cell r="E7430" t="str">
            <v>33</v>
          </cell>
          <cell r="F7430" t="str">
            <v>D</v>
          </cell>
          <cell r="G7430" t="str">
            <v>SVRS</v>
          </cell>
        </row>
        <row r="7431">
          <cell r="B7431" t="str">
            <v>SVRS-120323</v>
          </cell>
          <cell r="C7431" t="str">
            <v>120323</v>
          </cell>
          <cell r="D7431" t="str">
            <v>Bonos y títulos emitidos gobierno general departamental - Forzosos</v>
          </cell>
          <cell r="E7431" t="str">
            <v>33</v>
          </cell>
          <cell r="F7431" t="str">
            <v>D</v>
          </cell>
          <cell r="G7431" t="str">
            <v>SVRS</v>
          </cell>
        </row>
        <row r="7432">
          <cell r="B7432" t="str">
            <v>SVRS-120324</v>
          </cell>
          <cell r="C7432" t="str">
            <v>120324</v>
          </cell>
          <cell r="D7432" t="str">
            <v>Bonos y títulos emitidos gobierno general distrital - Forzosos</v>
          </cell>
          <cell r="E7432" t="str">
            <v>33</v>
          </cell>
          <cell r="F7432" t="str">
            <v>D</v>
          </cell>
          <cell r="G7432" t="str">
            <v>SVRS</v>
          </cell>
        </row>
        <row r="7433">
          <cell r="B7433" t="str">
            <v>SVRS-120325</v>
          </cell>
          <cell r="C7433" t="str">
            <v>120325</v>
          </cell>
          <cell r="D7433" t="str">
            <v>Bonos y títulos emitidos gobierno general municipal - Forzosos</v>
          </cell>
          <cell r="E7433" t="str">
            <v>33</v>
          </cell>
          <cell r="F7433" t="str">
            <v>D</v>
          </cell>
          <cell r="G7433" t="str">
            <v>SVRS</v>
          </cell>
        </row>
        <row r="7434">
          <cell r="B7434" t="str">
            <v>SVRS-120326</v>
          </cell>
          <cell r="C7434" t="str">
            <v>120326</v>
          </cell>
          <cell r="D7434" t="str">
            <v>Bonos y títulos emitidos por entidades del exterior</v>
          </cell>
          <cell r="E7434" t="str">
            <v>33</v>
          </cell>
          <cell r="F7434" t="str">
            <v>D</v>
          </cell>
          <cell r="G7434" t="str">
            <v>SVRS</v>
          </cell>
        </row>
        <row r="7435">
          <cell r="B7435" t="str">
            <v>SVRS-120327</v>
          </cell>
          <cell r="C7435" t="str">
            <v>120327</v>
          </cell>
          <cell r="D7435" t="str">
            <v>Bonos Colombia Decreto 700/92</v>
          </cell>
          <cell r="E7435" t="str">
            <v>33</v>
          </cell>
          <cell r="F7435" t="str">
            <v>D</v>
          </cell>
          <cell r="G7435" t="str">
            <v>SVRS</v>
          </cell>
        </row>
        <row r="7436">
          <cell r="B7436" t="str">
            <v>SVRS-120328</v>
          </cell>
          <cell r="C7436" t="str">
            <v>120328</v>
          </cell>
          <cell r="D7436" t="str">
            <v>Bonos Ley 55 /85</v>
          </cell>
          <cell r="E7436" t="str">
            <v>33</v>
          </cell>
          <cell r="F7436" t="str">
            <v>D</v>
          </cell>
          <cell r="G7436" t="str">
            <v>SVRS</v>
          </cell>
        </row>
        <row r="7437">
          <cell r="B7437" t="str">
            <v>SVRS-120329</v>
          </cell>
          <cell r="C7437" t="str">
            <v>120329</v>
          </cell>
          <cell r="D7437" t="str">
            <v>Bonos Decreto 4308 de 1994</v>
          </cell>
          <cell r="E7437" t="str">
            <v>33</v>
          </cell>
          <cell r="F7437" t="str">
            <v>D</v>
          </cell>
          <cell r="G7437" t="str">
            <v>SVRS</v>
          </cell>
        </row>
        <row r="7438">
          <cell r="B7438" t="str">
            <v>SVRS-120330</v>
          </cell>
          <cell r="C7438" t="str">
            <v>120330</v>
          </cell>
          <cell r="D7438" t="str">
            <v>Bonos de seguridad</v>
          </cell>
          <cell r="E7438" t="str">
            <v>33</v>
          </cell>
          <cell r="F7438" t="str">
            <v>D</v>
          </cell>
          <cell r="G7438" t="str">
            <v>SVRS</v>
          </cell>
        </row>
        <row r="7439">
          <cell r="B7439" t="str">
            <v>SVRS-120331</v>
          </cell>
          <cell r="C7439" t="str">
            <v>120331</v>
          </cell>
          <cell r="D7439" t="str">
            <v>Certificados de depósito a término–CDT</v>
          </cell>
          <cell r="E7439" t="str">
            <v>33</v>
          </cell>
          <cell r="F7439" t="str">
            <v>D</v>
          </cell>
          <cell r="G7439" t="str">
            <v>SVRS</v>
          </cell>
        </row>
        <row r="7440">
          <cell r="B7440" t="str">
            <v>SVRS-1206</v>
          </cell>
          <cell r="C7440" t="str">
            <v>1206</v>
          </cell>
          <cell r="D7440" t="str">
            <v>INVERSIONES - OPERACIONES DE COBERTURA</v>
          </cell>
          <cell r="E7440" t="str">
            <v/>
          </cell>
          <cell r="F7440" t="str">
            <v/>
          </cell>
          <cell r="G7440" t="str">
            <v>SVRS</v>
          </cell>
        </row>
        <row r="7441">
          <cell r="B7441" t="str">
            <v>SVRS-120601</v>
          </cell>
          <cell r="C7441" t="str">
            <v>120601</v>
          </cell>
          <cell r="D7441" t="str">
            <v>Futuros- operaciones de liquidez</v>
          </cell>
          <cell r="E7441" t="str">
            <v>33</v>
          </cell>
          <cell r="F7441" t="str">
            <v>D</v>
          </cell>
          <cell r="G7441" t="str">
            <v>SVRS</v>
          </cell>
        </row>
        <row r="7442">
          <cell r="B7442" t="str">
            <v>SVRS-120602</v>
          </cell>
          <cell r="C7442" t="str">
            <v>120602</v>
          </cell>
          <cell r="D7442" t="str">
            <v>Futuros- operaciones de política</v>
          </cell>
          <cell r="E7442" t="str">
            <v>33</v>
          </cell>
          <cell r="F7442" t="str">
            <v>D</v>
          </cell>
          <cell r="G7442" t="str">
            <v>SVRS</v>
          </cell>
        </row>
        <row r="7443">
          <cell r="B7443" t="str">
            <v>SVRS-120603</v>
          </cell>
          <cell r="C7443" t="str">
            <v>120603</v>
          </cell>
          <cell r="D7443" t="str">
            <v>Opciones- operaciones de liquidez</v>
          </cell>
          <cell r="E7443" t="str">
            <v>33</v>
          </cell>
          <cell r="F7443" t="str">
            <v>D</v>
          </cell>
          <cell r="G7443" t="str">
            <v>SVRS</v>
          </cell>
        </row>
        <row r="7444">
          <cell r="B7444" t="str">
            <v>SVRS-120604</v>
          </cell>
          <cell r="C7444" t="str">
            <v>120604</v>
          </cell>
          <cell r="D7444" t="str">
            <v>Opciones- operaciones de política</v>
          </cell>
          <cell r="E7444" t="str">
            <v>33</v>
          </cell>
          <cell r="F7444" t="str">
            <v>D</v>
          </cell>
          <cell r="G7444" t="str">
            <v>SVRS</v>
          </cell>
        </row>
        <row r="7445">
          <cell r="B7445" t="str">
            <v>SVRS-1207</v>
          </cell>
          <cell r="C7445" t="str">
            <v>1207</v>
          </cell>
          <cell r="D7445" t="str">
            <v>INVERSIONES PATRIMONIALES NO CONTROLANTES</v>
          </cell>
          <cell r="E7445" t="str">
            <v/>
          </cell>
          <cell r="F7445" t="str">
            <v/>
          </cell>
          <cell r="G7445" t="str">
            <v>SVRS</v>
          </cell>
        </row>
        <row r="7446">
          <cell r="B7446" t="str">
            <v>SVRS-120701</v>
          </cell>
          <cell r="C7446" t="str">
            <v>120701</v>
          </cell>
          <cell r="D7446" t="str">
            <v>En empresas industriales y comerciales del estado del nivel nacional</v>
          </cell>
          <cell r="E7446" t="str">
            <v>35</v>
          </cell>
          <cell r="F7446" t="str">
            <v>D</v>
          </cell>
          <cell r="G7446" t="str">
            <v>SVRS</v>
          </cell>
        </row>
        <row r="7447">
          <cell r="B7447" t="str">
            <v>SVRS-120702</v>
          </cell>
          <cell r="C7447" t="str">
            <v>120702</v>
          </cell>
          <cell r="D7447" t="str">
            <v>En sociedades de economía mixta del nivel nacional</v>
          </cell>
          <cell r="E7447" t="str">
            <v>35</v>
          </cell>
          <cell r="F7447" t="str">
            <v>D</v>
          </cell>
          <cell r="G7447" t="str">
            <v>SVRS</v>
          </cell>
        </row>
        <row r="7448">
          <cell r="B7448" t="str">
            <v>SVRS-120704</v>
          </cell>
          <cell r="C7448" t="str">
            <v>120704</v>
          </cell>
          <cell r="D7448" t="str">
            <v>En empresas de servicios públicos domiciliarios del nivel nacional</v>
          </cell>
          <cell r="E7448" t="str">
            <v>35</v>
          </cell>
          <cell r="F7448" t="str">
            <v>D</v>
          </cell>
          <cell r="G7448" t="str">
            <v>SVRS</v>
          </cell>
        </row>
        <row r="7449">
          <cell r="B7449" t="str">
            <v>SVRS-120706</v>
          </cell>
          <cell r="C7449" t="str">
            <v>120706</v>
          </cell>
          <cell r="D7449" t="str">
            <v>En empresas de seguridad social del nivel nacional</v>
          </cell>
          <cell r="E7449" t="str">
            <v>35</v>
          </cell>
          <cell r="F7449" t="str">
            <v>D</v>
          </cell>
          <cell r="G7449" t="str">
            <v>SVRS</v>
          </cell>
        </row>
        <row r="7450">
          <cell r="B7450" t="str">
            <v>SVRS-120707</v>
          </cell>
          <cell r="C7450" t="str">
            <v>120707</v>
          </cell>
          <cell r="D7450" t="str">
            <v>En empresas industriales y comerciales del estado del nivel departamental</v>
          </cell>
          <cell r="E7450" t="str">
            <v>35</v>
          </cell>
          <cell r="F7450" t="str">
            <v>D</v>
          </cell>
          <cell r="G7450" t="str">
            <v>SVRS</v>
          </cell>
        </row>
        <row r="7451">
          <cell r="B7451" t="str">
            <v>SVRS-120708</v>
          </cell>
          <cell r="C7451" t="str">
            <v>120708</v>
          </cell>
          <cell r="D7451" t="str">
            <v>En sociedades de economía mixta del nivel departamental</v>
          </cell>
          <cell r="E7451" t="str">
            <v>35</v>
          </cell>
          <cell r="F7451" t="str">
            <v>D</v>
          </cell>
          <cell r="G7451" t="str">
            <v>SVRS</v>
          </cell>
        </row>
        <row r="7452">
          <cell r="B7452" t="str">
            <v>SVRS-120710</v>
          </cell>
          <cell r="C7452" t="str">
            <v>120710</v>
          </cell>
          <cell r="D7452" t="str">
            <v>En empresas de servicios públicos domiciliarios del nivel departamental</v>
          </cell>
          <cell r="E7452" t="str">
            <v>35</v>
          </cell>
          <cell r="F7452" t="str">
            <v>D</v>
          </cell>
          <cell r="G7452" t="str">
            <v>SVRS</v>
          </cell>
        </row>
        <row r="7453">
          <cell r="B7453" t="str">
            <v>SVRS-120712</v>
          </cell>
          <cell r="C7453" t="str">
            <v>120712</v>
          </cell>
          <cell r="D7453" t="str">
            <v>En empresas de seguridad social del nivel departamental</v>
          </cell>
          <cell r="E7453" t="str">
            <v>35</v>
          </cell>
          <cell r="F7453" t="str">
            <v>D</v>
          </cell>
          <cell r="G7453" t="str">
            <v>SVRS</v>
          </cell>
        </row>
        <row r="7454">
          <cell r="B7454" t="str">
            <v>SVRS-120713</v>
          </cell>
          <cell r="C7454" t="str">
            <v>120713</v>
          </cell>
          <cell r="D7454" t="str">
            <v>En empresas industriales y comerciales del estado del nivel distrital</v>
          </cell>
          <cell r="E7454" t="str">
            <v>35</v>
          </cell>
          <cell r="F7454" t="str">
            <v>D</v>
          </cell>
          <cell r="G7454" t="str">
            <v>SVRS</v>
          </cell>
        </row>
        <row r="7455">
          <cell r="B7455" t="str">
            <v>SVRS-120714</v>
          </cell>
          <cell r="C7455" t="str">
            <v>120714</v>
          </cell>
          <cell r="D7455" t="str">
            <v>En sociedades de economía mixta del nivel distrital</v>
          </cell>
          <cell r="E7455" t="str">
            <v>35</v>
          </cell>
          <cell r="F7455" t="str">
            <v>D</v>
          </cell>
          <cell r="G7455" t="str">
            <v>SVRS</v>
          </cell>
        </row>
        <row r="7456">
          <cell r="B7456" t="str">
            <v>SVRS-120716</v>
          </cell>
          <cell r="C7456" t="str">
            <v>120716</v>
          </cell>
          <cell r="D7456" t="str">
            <v>En empresas de servicios públicos domiciliarios del nivel distrital</v>
          </cell>
          <cell r="E7456" t="str">
            <v>35</v>
          </cell>
          <cell r="F7456" t="str">
            <v>D</v>
          </cell>
          <cell r="G7456" t="str">
            <v>SVRS</v>
          </cell>
        </row>
        <row r="7457">
          <cell r="B7457" t="str">
            <v>SVRS-120718</v>
          </cell>
          <cell r="C7457" t="str">
            <v>120718</v>
          </cell>
          <cell r="D7457" t="str">
            <v>En empresas de seguridad social del nivel distrital</v>
          </cell>
          <cell r="E7457" t="str">
            <v>35</v>
          </cell>
          <cell r="F7457" t="str">
            <v>D</v>
          </cell>
          <cell r="G7457" t="str">
            <v>SVRS</v>
          </cell>
        </row>
        <row r="7458">
          <cell r="B7458" t="str">
            <v>SVRS-120719</v>
          </cell>
          <cell r="C7458" t="str">
            <v>120719</v>
          </cell>
          <cell r="D7458" t="str">
            <v>En empresas industriales y comerciales del estado del nivel municipal</v>
          </cell>
          <cell r="E7458" t="str">
            <v>35</v>
          </cell>
          <cell r="F7458" t="str">
            <v>D</v>
          </cell>
          <cell r="G7458" t="str">
            <v>SVRS</v>
          </cell>
        </row>
        <row r="7459">
          <cell r="B7459" t="str">
            <v>SVRS-120720</v>
          </cell>
          <cell r="C7459" t="str">
            <v>120720</v>
          </cell>
          <cell r="D7459" t="str">
            <v>En sociedades de economía mixta del nivel municipal</v>
          </cell>
          <cell r="E7459" t="str">
            <v>35</v>
          </cell>
          <cell r="F7459" t="str">
            <v>D</v>
          </cell>
          <cell r="G7459" t="str">
            <v>SVRS</v>
          </cell>
        </row>
        <row r="7460">
          <cell r="B7460" t="str">
            <v>SVRS-120722</v>
          </cell>
          <cell r="C7460" t="str">
            <v>120722</v>
          </cell>
          <cell r="D7460" t="str">
            <v>En empresas de servicios públicos domiciliarios del nivel municipal</v>
          </cell>
          <cell r="E7460" t="str">
            <v>35</v>
          </cell>
          <cell r="F7460" t="str">
            <v>D</v>
          </cell>
          <cell r="G7460" t="str">
            <v>SVRS</v>
          </cell>
        </row>
        <row r="7461">
          <cell r="B7461" t="str">
            <v>SVRS-120724</v>
          </cell>
          <cell r="C7461" t="str">
            <v>120724</v>
          </cell>
          <cell r="D7461" t="str">
            <v>En empresas de seguridad social del nivel municipal</v>
          </cell>
          <cell r="E7461" t="str">
            <v>35</v>
          </cell>
          <cell r="F7461" t="str">
            <v>D</v>
          </cell>
          <cell r="G7461" t="str">
            <v>SVRS</v>
          </cell>
        </row>
        <row r="7462">
          <cell r="B7462" t="str">
            <v>SVRS-120750</v>
          </cell>
          <cell r="C7462" t="str">
            <v>120750</v>
          </cell>
          <cell r="D7462" t="str">
            <v>En entidades del sector solidario</v>
          </cell>
          <cell r="E7462" t="str">
            <v>35</v>
          </cell>
          <cell r="F7462" t="str">
            <v>D</v>
          </cell>
          <cell r="G7462" t="str">
            <v>SVRS</v>
          </cell>
        </row>
        <row r="7463">
          <cell r="B7463" t="str">
            <v>SVRS-120751</v>
          </cell>
          <cell r="C7463" t="str">
            <v>120751</v>
          </cell>
          <cell r="D7463" t="str">
            <v>En entidades privadas</v>
          </cell>
          <cell r="E7463" t="str">
            <v>35</v>
          </cell>
          <cell r="F7463" t="str">
            <v>D</v>
          </cell>
          <cell r="G7463" t="str">
            <v>SVRS</v>
          </cell>
        </row>
        <row r="7464">
          <cell r="B7464" t="str">
            <v>SVRS-120790</v>
          </cell>
          <cell r="C7464" t="str">
            <v>120790</v>
          </cell>
          <cell r="D7464" t="str">
            <v>En otras entidades del nivel territorial</v>
          </cell>
          <cell r="E7464" t="str">
            <v>35</v>
          </cell>
          <cell r="F7464" t="str">
            <v>D</v>
          </cell>
          <cell r="G7464" t="str">
            <v>SVRS</v>
          </cell>
        </row>
        <row r="7465">
          <cell r="B7465" t="str">
            <v>SVRS-1208</v>
          </cell>
          <cell r="C7465" t="str">
            <v>1208</v>
          </cell>
          <cell r="D7465" t="str">
            <v>INVERSIONES PATRIMONIALES CONTROLANTES</v>
          </cell>
          <cell r="E7465" t="str">
            <v/>
          </cell>
          <cell r="F7465" t="str">
            <v/>
          </cell>
          <cell r="G7465" t="str">
            <v>SVRS</v>
          </cell>
        </row>
        <row r="7466">
          <cell r="B7466" t="str">
            <v>SVRS-120801</v>
          </cell>
          <cell r="C7466" t="str">
            <v>120801</v>
          </cell>
          <cell r="D7466" t="str">
            <v>En empresas industriales y comerciales del estado del nivel nacional</v>
          </cell>
          <cell r="E7466" t="str">
            <v>35</v>
          </cell>
          <cell r="F7466" t="str">
            <v>D</v>
          </cell>
          <cell r="G7466" t="str">
            <v>SVRS</v>
          </cell>
        </row>
        <row r="7467">
          <cell r="B7467" t="str">
            <v>SVRS-120802</v>
          </cell>
          <cell r="C7467" t="str">
            <v>120802</v>
          </cell>
          <cell r="D7467" t="str">
            <v>En sociedades de economía mixta del nivel nacional</v>
          </cell>
          <cell r="E7467" t="str">
            <v>35</v>
          </cell>
          <cell r="F7467" t="str">
            <v>D</v>
          </cell>
          <cell r="G7467" t="str">
            <v>SVRS</v>
          </cell>
        </row>
        <row r="7468">
          <cell r="B7468" t="str">
            <v>SVRS-120804</v>
          </cell>
          <cell r="C7468" t="str">
            <v>120804</v>
          </cell>
          <cell r="D7468" t="str">
            <v>En empresas de servicios públicos domiciliarios del nivel nacional</v>
          </cell>
          <cell r="E7468" t="str">
            <v>35</v>
          </cell>
          <cell r="F7468" t="str">
            <v>D</v>
          </cell>
          <cell r="G7468" t="str">
            <v>SVRS</v>
          </cell>
        </row>
        <row r="7469">
          <cell r="B7469" t="str">
            <v>SVRS-120806</v>
          </cell>
          <cell r="C7469" t="str">
            <v>120806</v>
          </cell>
          <cell r="D7469" t="str">
            <v>En empresas de seguridad social del nivel nacional</v>
          </cell>
          <cell r="E7469" t="str">
            <v>35</v>
          </cell>
          <cell r="F7469" t="str">
            <v>D</v>
          </cell>
          <cell r="G7469" t="str">
            <v>SVRS</v>
          </cell>
        </row>
        <row r="7470">
          <cell r="B7470" t="str">
            <v>SVRS-120807</v>
          </cell>
          <cell r="C7470" t="str">
            <v>120807</v>
          </cell>
          <cell r="D7470" t="str">
            <v>En empresas industriales y comerciales del estado del nivel departamental</v>
          </cell>
          <cell r="E7470" t="str">
            <v>35</v>
          </cell>
          <cell r="F7470" t="str">
            <v>D</v>
          </cell>
          <cell r="G7470" t="str">
            <v>SVRS</v>
          </cell>
        </row>
        <row r="7471">
          <cell r="B7471" t="str">
            <v>SVRS-120808</v>
          </cell>
          <cell r="C7471" t="str">
            <v>120808</v>
          </cell>
          <cell r="D7471" t="str">
            <v>En sociedades de economía mixta del nivel departamental</v>
          </cell>
          <cell r="E7471" t="str">
            <v>35</v>
          </cell>
          <cell r="F7471" t="str">
            <v>D</v>
          </cell>
          <cell r="G7471" t="str">
            <v>SVRS</v>
          </cell>
        </row>
        <row r="7472">
          <cell r="B7472" t="str">
            <v>SVRS-120810</v>
          </cell>
          <cell r="C7472" t="str">
            <v>120810</v>
          </cell>
          <cell r="D7472" t="str">
            <v>En empresas de servicios públicos domiciliarios del nivel departamental</v>
          </cell>
          <cell r="E7472" t="str">
            <v>35</v>
          </cell>
          <cell r="F7472" t="str">
            <v>D</v>
          </cell>
          <cell r="G7472" t="str">
            <v>SVRS</v>
          </cell>
        </row>
        <row r="7473">
          <cell r="B7473" t="str">
            <v>SVRS-120812</v>
          </cell>
          <cell r="C7473" t="str">
            <v>120812</v>
          </cell>
          <cell r="D7473" t="str">
            <v>En empresas de seguridad social del nivel departamental</v>
          </cell>
          <cell r="E7473" t="str">
            <v>35</v>
          </cell>
          <cell r="F7473" t="str">
            <v>D</v>
          </cell>
          <cell r="G7473" t="str">
            <v>SVRS</v>
          </cell>
        </row>
        <row r="7474">
          <cell r="B7474" t="str">
            <v>SVRS-120813</v>
          </cell>
          <cell r="C7474" t="str">
            <v>120813</v>
          </cell>
          <cell r="D7474" t="str">
            <v>En empresas industriales y comerciales del estado del nivel distrital</v>
          </cell>
          <cell r="E7474" t="str">
            <v>35</v>
          </cell>
          <cell r="F7474" t="str">
            <v>D</v>
          </cell>
          <cell r="G7474" t="str">
            <v>SVRS</v>
          </cell>
        </row>
        <row r="7475">
          <cell r="B7475" t="str">
            <v>SVRS-120814</v>
          </cell>
          <cell r="C7475" t="str">
            <v>120814</v>
          </cell>
          <cell r="D7475" t="str">
            <v>En sociedades de economía mixta del nivel distrital</v>
          </cell>
          <cell r="E7475" t="str">
            <v>35</v>
          </cell>
          <cell r="F7475" t="str">
            <v>D</v>
          </cell>
          <cell r="G7475" t="str">
            <v>SVRS</v>
          </cell>
        </row>
        <row r="7476">
          <cell r="B7476" t="str">
            <v>SVRS-120816</v>
          </cell>
          <cell r="C7476" t="str">
            <v>120816</v>
          </cell>
          <cell r="D7476" t="str">
            <v>En empresas de servicios públicos domiciliarios del nivel distrital</v>
          </cell>
          <cell r="E7476" t="str">
            <v>35</v>
          </cell>
          <cell r="F7476" t="str">
            <v>D</v>
          </cell>
          <cell r="G7476" t="str">
            <v>SVRS</v>
          </cell>
        </row>
        <row r="7477">
          <cell r="B7477" t="str">
            <v>SVRS-120818</v>
          </cell>
          <cell r="C7477" t="str">
            <v>120818</v>
          </cell>
          <cell r="D7477" t="str">
            <v>En empresas de seguridad social del nivel distrital</v>
          </cell>
          <cell r="E7477" t="str">
            <v>35</v>
          </cell>
          <cell r="F7477" t="str">
            <v>D</v>
          </cell>
          <cell r="G7477" t="str">
            <v>SVRS</v>
          </cell>
        </row>
        <row r="7478">
          <cell r="B7478" t="str">
            <v>SVRS-120819</v>
          </cell>
          <cell r="C7478" t="str">
            <v>120819</v>
          </cell>
          <cell r="D7478" t="str">
            <v>En empresas industriales y comerciales del estado del nivel municipal</v>
          </cell>
          <cell r="E7478" t="str">
            <v>35</v>
          </cell>
          <cell r="F7478" t="str">
            <v>D</v>
          </cell>
          <cell r="G7478" t="str">
            <v>SVRS</v>
          </cell>
        </row>
        <row r="7479">
          <cell r="B7479" t="str">
            <v>SVRS-120820</v>
          </cell>
          <cell r="C7479" t="str">
            <v>120820</v>
          </cell>
          <cell r="D7479" t="str">
            <v>En sociedades de economía mixta del nivel municipal</v>
          </cell>
          <cell r="E7479" t="str">
            <v>35</v>
          </cell>
          <cell r="F7479" t="str">
            <v>D</v>
          </cell>
          <cell r="G7479" t="str">
            <v>SVRS</v>
          </cell>
        </row>
        <row r="7480">
          <cell r="B7480" t="str">
            <v>SVRS-120822</v>
          </cell>
          <cell r="C7480" t="str">
            <v>120822</v>
          </cell>
          <cell r="D7480" t="str">
            <v>En empresas de servicios públicos domiciliarios del nivel municipal</v>
          </cell>
          <cell r="E7480" t="str">
            <v>35</v>
          </cell>
          <cell r="F7480" t="str">
            <v>D</v>
          </cell>
          <cell r="G7480" t="str">
            <v>SVRS</v>
          </cell>
        </row>
        <row r="7481">
          <cell r="B7481" t="str">
            <v>SVRS-120824</v>
          </cell>
          <cell r="C7481" t="str">
            <v>120824</v>
          </cell>
          <cell r="D7481" t="str">
            <v>En empresas de seguridad social del nivel municipal</v>
          </cell>
          <cell r="E7481" t="str">
            <v>35</v>
          </cell>
          <cell r="F7481" t="str">
            <v>D</v>
          </cell>
          <cell r="G7481" t="str">
            <v>SVRS</v>
          </cell>
        </row>
        <row r="7482">
          <cell r="B7482" t="str">
            <v>SVRS-120826</v>
          </cell>
          <cell r="C7482" t="str">
            <v>120826</v>
          </cell>
          <cell r="D7482" t="str">
            <v>Inversiones patrimoniales controlantes en empresas en el exterior</v>
          </cell>
          <cell r="E7482" t="str">
            <v>35</v>
          </cell>
          <cell r="F7482" t="str">
            <v>D</v>
          </cell>
          <cell r="G7482" t="str">
            <v>SVRS</v>
          </cell>
        </row>
        <row r="7483">
          <cell r="B7483" t="str">
            <v>SVRS-120827</v>
          </cell>
          <cell r="C7483" t="str">
            <v>120827</v>
          </cell>
          <cell r="D7483" t="str">
            <v>En sociedades públicas del nivel nacional</v>
          </cell>
          <cell r="E7483" t="str">
            <v>35</v>
          </cell>
          <cell r="F7483" t="str">
            <v>D</v>
          </cell>
          <cell r="G7483" t="str">
            <v>SVRS</v>
          </cell>
        </row>
        <row r="7484">
          <cell r="B7484" t="str">
            <v>SVRS-120828</v>
          </cell>
          <cell r="C7484" t="str">
            <v>120828</v>
          </cell>
          <cell r="D7484" t="str">
            <v>En sociedades públicas del nivel departamental</v>
          </cell>
          <cell r="E7484" t="str">
            <v>35</v>
          </cell>
          <cell r="F7484" t="str">
            <v>D</v>
          </cell>
          <cell r="G7484" t="str">
            <v>SVRS</v>
          </cell>
        </row>
        <row r="7485">
          <cell r="B7485" t="str">
            <v>SVRS-120829</v>
          </cell>
          <cell r="C7485" t="str">
            <v>120829</v>
          </cell>
          <cell r="D7485" t="str">
            <v>En sociedades públicas del nivel distrital</v>
          </cell>
          <cell r="E7485" t="str">
            <v>35</v>
          </cell>
          <cell r="F7485" t="str">
            <v>D</v>
          </cell>
          <cell r="G7485" t="str">
            <v>SVRS</v>
          </cell>
        </row>
        <row r="7486">
          <cell r="B7486" t="str">
            <v>SVRS-120830</v>
          </cell>
          <cell r="C7486" t="str">
            <v>120830</v>
          </cell>
          <cell r="D7486" t="str">
            <v>En sociedades públicas del nivel municipal</v>
          </cell>
          <cell r="E7486" t="str">
            <v>35</v>
          </cell>
          <cell r="F7486" t="str">
            <v>D</v>
          </cell>
          <cell r="G7486" t="str">
            <v>SVRS</v>
          </cell>
        </row>
        <row r="7487">
          <cell r="B7487" t="str">
            <v>SVRS-120851</v>
          </cell>
          <cell r="C7487" t="str">
            <v>120851</v>
          </cell>
          <cell r="D7487" t="str">
            <v>En entidades privadas</v>
          </cell>
          <cell r="E7487" t="str">
            <v>35</v>
          </cell>
          <cell r="F7487" t="str">
            <v>D</v>
          </cell>
          <cell r="G7487" t="str">
            <v>SVRS</v>
          </cell>
        </row>
        <row r="7488">
          <cell r="B7488" t="str">
            <v>SVRS-120890</v>
          </cell>
          <cell r="C7488" t="str">
            <v>120890</v>
          </cell>
          <cell r="D7488" t="str">
            <v>En otras entidades del nivel territorial</v>
          </cell>
          <cell r="E7488" t="str">
            <v>35</v>
          </cell>
          <cell r="F7488" t="str">
            <v>D</v>
          </cell>
          <cell r="G7488" t="str">
            <v>SVRS</v>
          </cell>
        </row>
        <row r="7489">
          <cell r="B7489" t="str">
            <v>SVRS-1220</v>
          </cell>
          <cell r="C7489" t="str">
            <v>1220</v>
          </cell>
          <cell r="D7489" t="str">
            <v>DERECHOS DE RECOMPRA DE INVERSIONES</v>
          </cell>
          <cell r="E7489" t="str">
            <v/>
          </cell>
          <cell r="F7489" t="str">
            <v/>
          </cell>
          <cell r="G7489" t="str">
            <v>SVRS</v>
          </cell>
        </row>
        <row r="7490">
          <cell r="B7490" t="str">
            <v>SVRS-122004</v>
          </cell>
          <cell r="C7490" t="str">
            <v>122004</v>
          </cell>
          <cell r="D7490" t="str">
            <v>Renta fija – Sector financiero</v>
          </cell>
          <cell r="E7490" t="str">
            <v>33</v>
          </cell>
          <cell r="F7490" t="str">
            <v>D</v>
          </cell>
          <cell r="G7490" t="str">
            <v>SVRS</v>
          </cell>
        </row>
        <row r="7491">
          <cell r="B7491" t="str">
            <v>SVRS-122005</v>
          </cell>
          <cell r="C7491" t="str">
            <v>122005</v>
          </cell>
          <cell r="D7491" t="str">
            <v>Renta fija – INFIS</v>
          </cell>
          <cell r="E7491" t="str">
            <v>33</v>
          </cell>
          <cell r="F7491" t="str">
            <v>D</v>
          </cell>
          <cell r="G7491" t="str">
            <v>SVRS</v>
          </cell>
        </row>
        <row r="7492">
          <cell r="B7492" t="str">
            <v>SVRS-122006</v>
          </cell>
          <cell r="C7492" t="str">
            <v>122006</v>
          </cell>
          <cell r="D7492" t="str">
            <v>Renta fija – Sector público</v>
          </cell>
          <cell r="E7492" t="str">
            <v>33</v>
          </cell>
          <cell r="F7492" t="str">
            <v>D</v>
          </cell>
          <cell r="G7492" t="str">
            <v>SVRS</v>
          </cell>
        </row>
        <row r="7493">
          <cell r="B7493" t="str">
            <v>SVRS-122007</v>
          </cell>
          <cell r="C7493" t="str">
            <v>122007</v>
          </cell>
          <cell r="D7493" t="str">
            <v>Renta fija – Otros</v>
          </cell>
          <cell r="E7493" t="str">
            <v>33</v>
          </cell>
          <cell r="F7493" t="str">
            <v>D</v>
          </cell>
          <cell r="G7493" t="str">
            <v>SVRS</v>
          </cell>
        </row>
        <row r="7494">
          <cell r="B7494" t="str">
            <v>SVRS-122008</v>
          </cell>
          <cell r="C7494" t="str">
            <v>122008</v>
          </cell>
          <cell r="D7494" t="str">
            <v>Renta variable – Sector financiero</v>
          </cell>
          <cell r="E7494" t="str">
            <v>33</v>
          </cell>
          <cell r="F7494" t="str">
            <v>D</v>
          </cell>
          <cell r="G7494" t="str">
            <v>SVRS</v>
          </cell>
        </row>
        <row r="7495">
          <cell r="B7495" t="str">
            <v>SVRS-122009</v>
          </cell>
          <cell r="C7495" t="str">
            <v>122009</v>
          </cell>
          <cell r="D7495" t="str">
            <v>Renta variable – INFIS</v>
          </cell>
          <cell r="E7495" t="str">
            <v>33</v>
          </cell>
          <cell r="F7495" t="str">
            <v>D</v>
          </cell>
          <cell r="G7495" t="str">
            <v>SVRS</v>
          </cell>
        </row>
        <row r="7496">
          <cell r="B7496" t="str">
            <v>SVRS-122010</v>
          </cell>
          <cell r="C7496" t="str">
            <v>122010</v>
          </cell>
          <cell r="D7496" t="str">
            <v>Renta variable – Sector público</v>
          </cell>
          <cell r="E7496" t="str">
            <v>33</v>
          </cell>
          <cell r="F7496" t="str">
            <v>D</v>
          </cell>
          <cell r="G7496" t="str">
            <v>SVRS</v>
          </cell>
        </row>
        <row r="7497">
          <cell r="B7497" t="str">
            <v>SVRS-122011</v>
          </cell>
          <cell r="C7497" t="str">
            <v>122011</v>
          </cell>
          <cell r="D7497" t="str">
            <v>Renta variable – Otros</v>
          </cell>
          <cell r="E7497" t="str">
            <v>33</v>
          </cell>
          <cell r="F7497" t="str">
            <v>D</v>
          </cell>
          <cell r="G7497" t="str">
            <v>SVRS</v>
          </cell>
        </row>
        <row r="7498">
          <cell r="B7498" t="str">
            <v>SVRS-1280</v>
          </cell>
          <cell r="C7498" t="str">
            <v>1280</v>
          </cell>
          <cell r="D7498" t="str">
            <v>PROVISIÓN PARA PROTECCIÓN DE INVERSIONES (CR)</v>
          </cell>
          <cell r="E7498" t="str">
            <v/>
          </cell>
          <cell r="F7498" t="str">
            <v/>
          </cell>
          <cell r="G7498" t="str">
            <v>SVRS</v>
          </cell>
        </row>
        <row r="7499">
          <cell r="B7499" t="str">
            <v>SVRS-128001</v>
          </cell>
          <cell r="C7499" t="str">
            <v>128001</v>
          </cell>
          <cell r="D7499" t="str">
            <v>Renta fija no negociable</v>
          </cell>
          <cell r="E7499" t="str">
            <v>33</v>
          </cell>
          <cell r="F7499" t="str">
            <v>C</v>
          </cell>
          <cell r="G7499" t="str">
            <v>SVRS</v>
          </cell>
        </row>
        <row r="7500">
          <cell r="B7500" t="str">
            <v>SVRS-128003</v>
          </cell>
          <cell r="C7500" t="str">
            <v>128003</v>
          </cell>
          <cell r="D7500" t="str">
            <v>En empresas industriales y comerciales del estado del nivel nacional</v>
          </cell>
          <cell r="E7500" t="str">
            <v>35</v>
          </cell>
          <cell r="F7500" t="str">
            <v>C</v>
          </cell>
          <cell r="G7500" t="str">
            <v>SVRS</v>
          </cell>
        </row>
        <row r="7501">
          <cell r="B7501" t="str">
            <v>SVRS-128004</v>
          </cell>
          <cell r="C7501" t="str">
            <v>128004</v>
          </cell>
          <cell r="D7501" t="str">
            <v>En sociedades de economía mixta del nivel nacional</v>
          </cell>
          <cell r="E7501" t="str">
            <v>35</v>
          </cell>
          <cell r="F7501" t="str">
            <v>C</v>
          </cell>
          <cell r="G7501" t="str">
            <v>SVRS</v>
          </cell>
        </row>
        <row r="7502">
          <cell r="B7502" t="str">
            <v>SVRS-128006</v>
          </cell>
          <cell r="C7502" t="str">
            <v>128006</v>
          </cell>
          <cell r="D7502" t="str">
            <v>En empresas de servicios públicos domiciliarios del nivel nacional</v>
          </cell>
          <cell r="E7502" t="str">
            <v>35</v>
          </cell>
          <cell r="F7502" t="str">
            <v>C</v>
          </cell>
          <cell r="G7502" t="str">
            <v>SVRS</v>
          </cell>
        </row>
        <row r="7503">
          <cell r="B7503" t="str">
            <v>SVRS-128008</v>
          </cell>
          <cell r="C7503" t="str">
            <v>128008</v>
          </cell>
          <cell r="D7503" t="str">
            <v>En empresas de seguridad social del nivel nacional</v>
          </cell>
          <cell r="E7503" t="str">
            <v>35</v>
          </cell>
          <cell r="F7503" t="str">
            <v>C</v>
          </cell>
          <cell r="G7503" t="str">
            <v>SVRS</v>
          </cell>
        </row>
        <row r="7504">
          <cell r="B7504" t="str">
            <v>SVRS-128009</v>
          </cell>
          <cell r="C7504" t="str">
            <v>128009</v>
          </cell>
          <cell r="D7504" t="str">
            <v>En empresas industriales y comerciales del estado del nivel departamental</v>
          </cell>
          <cell r="E7504" t="str">
            <v>35</v>
          </cell>
          <cell r="F7504" t="str">
            <v>C</v>
          </cell>
          <cell r="G7504" t="str">
            <v>SVRS</v>
          </cell>
        </row>
        <row r="7505">
          <cell r="B7505" t="str">
            <v>SVRS-128010</v>
          </cell>
          <cell r="C7505" t="str">
            <v>128010</v>
          </cell>
          <cell r="D7505" t="str">
            <v>En sociedades de economía mixta del nivel departamental</v>
          </cell>
          <cell r="E7505" t="str">
            <v>35</v>
          </cell>
          <cell r="F7505" t="str">
            <v>C</v>
          </cell>
          <cell r="G7505" t="str">
            <v>SVRS</v>
          </cell>
        </row>
        <row r="7506">
          <cell r="B7506" t="str">
            <v>SVRS-128012</v>
          </cell>
          <cell r="C7506" t="str">
            <v>128012</v>
          </cell>
          <cell r="D7506" t="str">
            <v>En empresas de servicios públicos domiciliarios del nivel departamental</v>
          </cell>
          <cell r="E7506" t="str">
            <v>35</v>
          </cell>
          <cell r="F7506" t="str">
            <v>C</v>
          </cell>
          <cell r="G7506" t="str">
            <v>SVRS</v>
          </cell>
        </row>
        <row r="7507">
          <cell r="B7507" t="str">
            <v>SVRS-128014</v>
          </cell>
          <cell r="C7507" t="str">
            <v>128014</v>
          </cell>
          <cell r="D7507" t="str">
            <v>En empresas de seguridad social del nivel departamental</v>
          </cell>
          <cell r="E7507" t="str">
            <v>35</v>
          </cell>
          <cell r="F7507" t="str">
            <v>C</v>
          </cell>
          <cell r="G7507" t="str">
            <v>SVRS</v>
          </cell>
        </row>
        <row r="7508">
          <cell r="B7508" t="str">
            <v>SVRS-128015</v>
          </cell>
          <cell r="C7508" t="str">
            <v>128015</v>
          </cell>
          <cell r="D7508" t="str">
            <v>En empresas industriales y comerciales del estado del nivel distrital</v>
          </cell>
          <cell r="E7508" t="str">
            <v>35</v>
          </cell>
          <cell r="F7508" t="str">
            <v>C</v>
          </cell>
          <cell r="G7508" t="str">
            <v>SVRS</v>
          </cell>
        </row>
        <row r="7509">
          <cell r="B7509" t="str">
            <v>SVRS-128016</v>
          </cell>
          <cell r="C7509" t="str">
            <v>128016</v>
          </cell>
          <cell r="D7509" t="str">
            <v>En sociedades de economía mixta del nivel distrital</v>
          </cell>
          <cell r="E7509" t="str">
            <v>35</v>
          </cell>
          <cell r="F7509" t="str">
            <v>C</v>
          </cell>
          <cell r="G7509" t="str">
            <v>SVRS</v>
          </cell>
        </row>
        <row r="7510">
          <cell r="B7510" t="str">
            <v>SVRS-128018</v>
          </cell>
          <cell r="C7510" t="str">
            <v>128018</v>
          </cell>
          <cell r="D7510" t="str">
            <v>En empresas de servicios públicos domiciliarios del nivel distrital</v>
          </cell>
          <cell r="E7510" t="str">
            <v>35</v>
          </cell>
          <cell r="F7510" t="str">
            <v>C</v>
          </cell>
          <cell r="G7510" t="str">
            <v>SVRS</v>
          </cell>
        </row>
        <row r="7511">
          <cell r="B7511" t="str">
            <v>SVRS-128020</v>
          </cell>
          <cell r="C7511" t="str">
            <v>128020</v>
          </cell>
          <cell r="D7511" t="str">
            <v>En empresas de seguridad social del nivel distrital</v>
          </cell>
          <cell r="E7511" t="str">
            <v>35</v>
          </cell>
          <cell r="F7511" t="str">
            <v>C</v>
          </cell>
          <cell r="G7511" t="str">
            <v>SVRS</v>
          </cell>
        </row>
        <row r="7512">
          <cell r="B7512" t="str">
            <v>SVRS-128021</v>
          </cell>
          <cell r="C7512" t="str">
            <v>128021</v>
          </cell>
          <cell r="D7512" t="str">
            <v>En empresas industriales y comerciales del estado del nivel municipal</v>
          </cell>
          <cell r="E7512" t="str">
            <v>35</v>
          </cell>
          <cell r="F7512" t="str">
            <v>C</v>
          </cell>
          <cell r="G7512" t="str">
            <v>SVRS</v>
          </cell>
        </row>
        <row r="7513">
          <cell r="B7513" t="str">
            <v>SVRS-128022</v>
          </cell>
          <cell r="C7513" t="str">
            <v>128022</v>
          </cell>
          <cell r="D7513" t="str">
            <v>En sociedades de economía mixta del nivel municipal</v>
          </cell>
          <cell r="E7513" t="str">
            <v>35</v>
          </cell>
          <cell r="F7513" t="str">
            <v>C</v>
          </cell>
          <cell r="G7513" t="str">
            <v>SVRS</v>
          </cell>
        </row>
        <row r="7514">
          <cell r="B7514" t="str">
            <v>SVRS-128024</v>
          </cell>
          <cell r="C7514" t="str">
            <v>128024</v>
          </cell>
          <cell r="D7514" t="str">
            <v>En empresas de servicios públicos domiciliarios del nivel municipal</v>
          </cell>
          <cell r="E7514" t="str">
            <v>35</v>
          </cell>
          <cell r="F7514" t="str">
            <v>C</v>
          </cell>
          <cell r="G7514" t="str">
            <v>SVRS</v>
          </cell>
        </row>
        <row r="7515">
          <cell r="B7515" t="str">
            <v>SVRS-128026</v>
          </cell>
          <cell r="C7515" t="str">
            <v>128026</v>
          </cell>
          <cell r="D7515" t="str">
            <v>En empresas de seguridad social del nivel municipal</v>
          </cell>
          <cell r="E7515" t="str">
            <v>35</v>
          </cell>
          <cell r="F7515" t="str">
            <v>C</v>
          </cell>
          <cell r="G7515" t="str">
            <v>SVRS</v>
          </cell>
        </row>
        <row r="7516">
          <cell r="B7516" t="str">
            <v>SVRS-128027</v>
          </cell>
          <cell r="C7516" t="str">
            <v>128027</v>
          </cell>
          <cell r="D7516" t="str">
            <v>En otras entidades del nivel territorial</v>
          </cell>
          <cell r="E7516" t="str">
            <v>35</v>
          </cell>
          <cell r="F7516" t="str">
            <v>C</v>
          </cell>
          <cell r="G7516" t="str">
            <v>SVRS</v>
          </cell>
        </row>
        <row r="7517">
          <cell r="B7517" t="str">
            <v>SVRS-128028</v>
          </cell>
          <cell r="C7517" t="str">
            <v>128028</v>
          </cell>
          <cell r="D7517" t="str">
            <v>En sociedades públicas del nivel nacional</v>
          </cell>
          <cell r="E7517" t="str">
            <v>35</v>
          </cell>
          <cell r="F7517" t="str">
            <v>C</v>
          </cell>
          <cell r="G7517" t="str">
            <v>SVRS</v>
          </cell>
        </row>
        <row r="7518">
          <cell r="B7518" t="str">
            <v>SVRS-128029</v>
          </cell>
          <cell r="C7518" t="str">
            <v>128029</v>
          </cell>
          <cell r="D7518" t="str">
            <v>En sociedades públicas del nivel departamental</v>
          </cell>
          <cell r="E7518" t="str">
            <v>35</v>
          </cell>
          <cell r="F7518" t="str">
            <v>C</v>
          </cell>
          <cell r="G7518" t="str">
            <v>SVRS</v>
          </cell>
        </row>
        <row r="7519">
          <cell r="B7519" t="str">
            <v>SVRS-128030</v>
          </cell>
          <cell r="C7519" t="str">
            <v>128030</v>
          </cell>
          <cell r="D7519" t="str">
            <v>En sociedades públicas del nivel distrital</v>
          </cell>
          <cell r="E7519" t="str">
            <v>35</v>
          </cell>
          <cell r="F7519" t="str">
            <v>C</v>
          </cell>
          <cell r="G7519" t="str">
            <v>SVRS</v>
          </cell>
        </row>
        <row r="7520">
          <cell r="B7520" t="str">
            <v>SVRS-128031</v>
          </cell>
          <cell r="C7520" t="str">
            <v>128031</v>
          </cell>
          <cell r="D7520" t="str">
            <v>En sociedades públicas del nivel municipal</v>
          </cell>
          <cell r="E7520" t="str">
            <v>35</v>
          </cell>
          <cell r="F7520" t="str">
            <v>C</v>
          </cell>
          <cell r="G7520" t="str">
            <v>SVRS</v>
          </cell>
        </row>
        <row r="7521">
          <cell r="B7521" t="str">
            <v>SVRS-128050</v>
          </cell>
          <cell r="C7521" t="str">
            <v>128050</v>
          </cell>
          <cell r="D7521" t="str">
            <v>En entidades del sector solidario</v>
          </cell>
          <cell r="E7521" t="str">
            <v>35</v>
          </cell>
          <cell r="F7521" t="str">
            <v>C</v>
          </cell>
          <cell r="G7521" t="str">
            <v>SVRS</v>
          </cell>
        </row>
        <row r="7522">
          <cell r="B7522" t="str">
            <v>SVRS-128051</v>
          </cell>
          <cell r="C7522" t="str">
            <v>128051</v>
          </cell>
          <cell r="D7522" t="str">
            <v>En entidades privadas</v>
          </cell>
          <cell r="E7522" t="str">
            <v>35</v>
          </cell>
          <cell r="F7522" t="str">
            <v>C</v>
          </cell>
          <cell r="G7522" t="str">
            <v>SVRS</v>
          </cell>
        </row>
        <row r="7523">
          <cell r="B7523" t="str">
            <v>SVRS-128052</v>
          </cell>
          <cell r="C7523" t="str">
            <v>128052</v>
          </cell>
          <cell r="D7523" t="str">
            <v>Provisión para protección de inversiones en empresas en el exterior</v>
          </cell>
          <cell r="E7523" t="str">
            <v>35</v>
          </cell>
          <cell r="F7523" t="str">
            <v>C</v>
          </cell>
          <cell r="G7523" t="str">
            <v>SVRS</v>
          </cell>
        </row>
        <row r="7524">
          <cell r="B7524" t="str">
            <v>SVRS-1406</v>
          </cell>
          <cell r="C7524" t="str">
            <v>1406</v>
          </cell>
          <cell r="D7524" t="str">
            <v>VENTA DE BIENES</v>
          </cell>
          <cell r="E7524" t="str">
            <v/>
          </cell>
          <cell r="F7524" t="str">
            <v/>
          </cell>
          <cell r="G7524" t="str">
            <v>SVRS</v>
          </cell>
        </row>
        <row r="7525">
          <cell r="B7525" t="str">
            <v>SVRS-140606</v>
          </cell>
          <cell r="C7525" t="str">
            <v>140606</v>
          </cell>
          <cell r="D7525" t="str">
            <v>Bienes comercializados</v>
          </cell>
          <cell r="E7525" t="str">
            <v>34A</v>
          </cell>
          <cell r="F7525" t="str">
            <v>D</v>
          </cell>
          <cell r="G7525" t="str">
            <v>SVRS</v>
          </cell>
        </row>
        <row r="7526">
          <cell r="B7526" t="str">
            <v>SVRS-1407</v>
          </cell>
          <cell r="C7526" t="str">
            <v>1407</v>
          </cell>
          <cell r="D7526" t="str">
            <v>PRESTACIÓN DE SERVICIOS</v>
          </cell>
          <cell r="E7526" t="str">
            <v/>
          </cell>
          <cell r="F7526" t="str">
            <v/>
          </cell>
          <cell r="G7526" t="str">
            <v>SVRS</v>
          </cell>
        </row>
        <row r="7527">
          <cell r="B7527" t="str">
            <v>SVRS-140709</v>
          </cell>
          <cell r="C7527" t="str">
            <v>140709</v>
          </cell>
          <cell r="D7527" t="str">
            <v>Servicios informáticos</v>
          </cell>
          <cell r="E7527" t="str">
            <v>34A</v>
          </cell>
          <cell r="F7527" t="str">
            <v>D</v>
          </cell>
          <cell r="G7527" t="str">
            <v>SVRS</v>
          </cell>
        </row>
        <row r="7528">
          <cell r="B7528" t="str">
            <v>SVRS-140711</v>
          </cell>
          <cell r="C7528" t="str">
            <v>140711</v>
          </cell>
          <cell r="D7528" t="str">
            <v>Servicios de comunicaciones</v>
          </cell>
          <cell r="E7528" t="str">
            <v>34A</v>
          </cell>
          <cell r="F7528" t="str">
            <v>D</v>
          </cell>
          <cell r="G7528" t="str">
            <v>SVRS</v>
          </cell>
        </row>
        <row r="7529">
          <cell r="B7529" t="str">
            <v>SVRS-140714</v>
          </cell>
          <cell r="C7529" t="str">
            <v>140714</v>
          </cell>
          <cell r="D7529" t="str">
            <v>Arrendamientos</v>
          </cell>
          <cell r="E7529" t="str">
            <v>34A</v>
          </cell>
          <cell r="F7529" t="str">
            <v>D</v>
          </cell>
          <cell r="G7529" t="str">
            <v>SVRS</v>
          </cell>
        </row>
        <row r="7530">
          <cell r="B7530" t="str">
            <v>SVRS-140715</v>
          </cell>
          <cell r="C7530" t="str">
            <v>140715</v>
          </cell>
          <cell r="D7530" t="str">
            <v>Servicios de apoyo industrial</v>
          </cell>
          <cell r="E7530" t="str">
            <v>34A</v>
          </cell>
          <cell r="F7530" t="str">
            <v>D</v>
          </cell>
          <cell r="G7530" t="str">
            <v>SVRS</v>
          </cell>
        </row>
        <row r="7531">
          <cell r="B7531" t="str">
            <v>SVRS-140716</v>
          </cell>
          <cell r="C7531" t="str">
            <v>140716</v>
          </cell>
          <cell r="D7531" t="str">
            <v>Transferencia de tecnología</v>
          </cell>
          <cell r="E7531" t="str">
            <v>34A</v>
          </cell>
          <cell r="F7531" t="str">
            <v>D</v>
          </cell>
          <cell r="G7531" t="str">
            <v>SVRS</v>
          </cell>
        </row>
        <row r="7532">
          <cell r="B7532" t="str">
            <v>SVRS-140717</v>
          </cell>
          <cell r="C7532" t="str">
            <v>140717</v>
          </cell>
          <cell r="D7532" t="str">
            <v>Asistencia técnica</v>
          </cell>
          <cell r="E7532" t="str">
            <v>34A</v>
          </cell>
          <cell r="F7532" t="str">
            <v>D</v>
          </cell>
          <cell r="G7532" t="str">
            <v>SVRS</v>
          </cell>
        </row>
        <row r="7533">
          <cell r="B7533" t="str">
            <v>SVRS-140720</v>
          </cell>
          <cell r="C7533" t="str">
            <v>140720</v>
          </cell>
          <cell r="D7533" t="str">
            <v>Publicidad</v>
          </cell>
          <cell r="E7533" t="str">
            <v>34A</v>
          </cell>
          <cell r="F7533" t="str">
            <v>D</v>
          </cell>
          <cell r="G7533" t="str">
            <v>SVRS</v>
          </cell>
        </row>
        <row r="7534">
          <cell r="B7534" t="str">
            <v>SVRS-140722</v>
          </cell>
          <cell r="C7534" t="str">
            <v>140722</v>
          </cell>
          <cell r="D7534" t="str">
            <v>Administración de proyectos</v>
          </cell>
          <cell r="E7534" t="str">
            <v>34A</v>
          </cell>
          <cell r="F7534" t="str">
            <v>D</v>
          </cell>
          <cell r="G7534" t="str">
            <v>SVRS</v>
          </cell>
        </row>
        <row r="7535">
          <cell r="B7535" t="str">
            <v>SVRS-140724</v>
          </cell>
          <cell r="C7535" t="str">
            <v>140724</v>
          </cell>
          <cell r="D7535" t="str">
            <v>Servicios de investigación científica y tecnológica</v>
          </cell>
          <cell r="E7535" t="str">
            <v>34A</v>
          </cell>
          <cell r="F7535" t="str">
            <v>D</v>
          </cell>
          <cell r="G7535" t="str">
            <v>SVRS</v>
          </cell>
        </row>
        <row r="7536">
          <cell r="B7536" t="str">
            <v>SVRS-140729</v>
          </cell>
          <cell r="C7536" t="str">
            <v>140729</v>
          </cell>
          <cell r="D7536" t="str">
            <v>Administración y Operación de mercados</v>
          </cell>
          <cell r="E7536" t="str">
            <v>34A</v>
          </cell>
          <cell r="F7536" t="str">
            <v>D</v>
          </cell>
          <cell r="G7536" t="str">
            <v>SVRS</v>
          </cell>
        </row>
        <row r="7537">
          <cell r="B7537" t="str">
            <v>SVRS-140790</v>
          </cell>
          <cell r="C7537" t="str">
            <v>140790</v>
          </cell>
          <cell r="D7537" t="str">
            <v>Otros servicios</v>
          </cell>
          <cell r="E7537" t="str">
            <v>34A</v>
          </cell>
          <cell r="F7537" t="str">
            <v>D</v>
          </cell>
          <cell r="G7537" t="str">
            <v>SVRS</v>
          </cell>
        </row>
        <row r="7538">
          <cell r="B7538" t="str">
            <v>SVRS-1408</v>
          </cell>
          <cell r="C7538" t="str">
            <v>1408</v>
          </cell>
          <cell r="D7538" t="str">
            <v>SERVICIOS PÚBLICOS</v>
          </cell>
          <cell r="E7538" t="str">
            <v/>
          </cell>
          <cell r="F7538" t="str">
            <v/>
          </cell>
          <cell r="G7538" t="str">
            <v>SVRS</v>
          </cell>
        </row>
        <row r="7539">
          <cell r="B7539" t="str">
            <v>SVRS-140801</v>
          </cell>
          <cell r="C7539" t="str">
            <v>140801</v>
          </cell>
          <cell r="D7539" t="str">
            <v>Servicio de Energía</v>
          </cell>
          <cell r="E7539" t="str">
            <v>34A</v>
          </cell>
          <cell r="F7539" t="str">
            <v>D</v>
          </cell>
          <cell r="G7539" t="str">
            <v>SVRS</v>
          </cell>
        </row>
        <row r="7540">
          <cell r="B7540" t="str">
            <v>SVRS-140802</v>
          </cell>
          <cell r="C7540" t="str">
            <v>140802</v>
          </cell>
          <cell r="D7540" t="str">
            <v>Servicio de Acueducto</v>
          </cell>
          <cell r="E7540" t="str">
            <v>34A</v>
          </cell>
          <cell r="F7540" t="str">
            <v>D</v>
          </cell>
          <cell r="G7540" t="str">
            <v>SVRS</v>
          </cell>
        </row>
        <row r="7541">
          <cell r="B7541" t="str">
            <v>SVRS-140803</v>
          </cell>
          <cell r="C7541" t="str">
            <v>140803</v>
          </cell>
          <cell r="D7541" t="str">
            <v>Servicio de Alcantarillado</v>
          </cell>
          <cell r="E7541" t="str">
            <v>34A</v>
          </cell>
          <cell r="F7541" t="str">
            <v>D</v>
          </cell>
          <cell r="G7541" t="str">
            <v>SVRS</v>
          </cell>
        </row>
        <row r="7542">
          <cell r="B7542" t="str">
            <v>SVRS-140804</v>
          </cell>
          <cell r="C7542" t="str">
            <v>140804</v>
          </cell>
          <cell r="D7542" t="str">
            <v>Servicio de Aseo</v>
          </cell>
          <cell r="E7542" t="str">
            <v>34A</v>
          </cell>
          <cell r="F7542" t="str">
            <v>D</v>
          </cell>
          <cell r="G7542" t="str">
            <v>SVRS</v>
          </cell>
        </row>
        <row r="7543">
          <cell r="B7543" t="str">
            <v>SVRS-140805</v>
          </cell>
          <cell r="C7543" t="str">
            <v>140805</v>
          </cell>
          <cell r="D7543" t="str">
            <v>Servicio de Gas Combustible</v>
          </cell>
          <cell r="E7543" t="str">
            <v>34A</v>
          </cell>
          <cell r="F7543" t="str">
            <v>D</v>
          </cell>
          <cell r="G7543" t="str">
            <v>SVRS</v>
          </cell>
        </row>
        <row r="7544">
          <cell r="B7544" t="str">
            <v>SVRS-140806</v>
          </cell>
          <cell r="C7544" t="str">
            <v>140806</v>
          </cell>
          <cell r="D7544" t="str">
            <v>Servicio de Telecomunicaciones</v>
          </cell>
          <cell r="E7544" t="str">
            <v>34A</v>
          </cell>
          <cell r="F7544" t="str">
            <v>D</v>
          </cell>
          <cell r="G7544" t="str">
            <v>SVRS</v>
          </cell>
        </row>
        <row r="7545">
          <cell r="B7545" t="str">
            <v>SVRS-140807</v>
          </cell>
          <cell r="C7545" t="str">
            <v>140807</v>
          </cell>
          <cell r="D7545" t="str">
            <v>Subsidio Servicio de Energía</v>
          </cell>
          <cell r="E7545" t="str">
            <v>34A</v>
          </cell>
          <cell r="F7545" t="str">
            <v>D</v>
          </cell>
          <cell r="G7545" t="str">
            <v>SVRS</v>
          </cell>
        </row>
        <row r="7546">
          <cell r="B7546" t="str">
            <v>SVRS-140808</v>
          </cell>
          <cell r="C7546" t="str">
            <v>140808</v>
          </cell>
          <cell r="D7546" t="str">
            <v>Subsidio Servicio de Acueducto</v>
          </cell>
          <cell r="E7546" t="str">
            <v>34A</v>
          </cell>
          <cell r="F7546" t="str">
            <v>D</v>
          </cell>
          <cell r="G7546" t="str">
            <v>SVRS</v>
          </cell>
        </row>
        <row r="7547">
          <cell r="B7547" t="str">
            <v>SVRS-140809</v>
          </cell>
          <cell r="C7547" t="str">
            <v>140809</v>
          </cell>
          <cell r="D7547" t="str">
            <v>Subsidio Servicio de Alcantarillado</v>
          </cell>
          <cell r="E7547" t="str">
            <v>34A</v>
          </cell>
          <cell r="F7547" t="str">
            <v>D</v>
          </cell>
          <cell r="G7547" t="str">
            <v>SVRS</v>
          </cell>
        </row>
        <row r="7548">
          <cell r="B7548" t="str">
            <v>SVRS-140810</v>
          </cell>
          <cell r="C7548" t="str">
            <v>140810</v>
          </cell>
          <cell r="D7548" t="str">
            <v>Subsidio Servicio de Aseo</v>
          </cell>
          <cell r="E7548" t="str">
            <v>34A</v>
          </cell>
          <cell r="F7548" t="str">
            <v>D</v>
          </cell>
          <cell r="G7548" t="str">
            <v>SVRS</v>
          </cell>
        </row>
        <row r="7549">
          <cell r="B7549" t="str">
            <v>SVRS-140811</v>
          </cell>
          <cell r="C7549" t="str">
            <v>140811</v>
          </cell>
          <cell r="D7549" t="str">
            <v>Subsidio Servicio de Gas Combustible</v>
          </cell>
          <cell r="E7549" t="str">
            <v>34A</v>
          </cell>
          <cell r="F7549" t="str">
            <v>D</v>
          </cell>
          <cell r="G7549" t="str">
            <v>SVRS</v>
          </cell>
        </row>
        <row r="7550">
          <cell r="B7550" t="str">
            <v>SVRS-140812</v>
          </cell>
          <cell r="C7550" t="str">
            <v>140812</v>
          </cell>
          <cell r="D7550" t="str">
            <v>Subsidio Servicio de Telecomunicaciones</v>
          </cell>
          <cell r="E7550" t="str">
            <v>34A</v>
          </cell>
          <cell r="F7550" t="str">
            <v>D</v>
          </cell>
          <cell r="G7550" t="str">
            <v>SVRS</v>
          </cell>
        </row>
        <row r="7551">
          <cell r="B7551" t="str">
            <v>SVRS-1420</v>
          </cell>
          <cell r="C7551" t="str">
            <v>1420</v>
          </cell>
          <cell r="D7551" t="str">
            <v>AVANCES Y ANTICIPOS ENTREGADOS</v>
          </cell>
          <cell r="E7551" t="str">
            <v/>
          </cell>
          <cell r="F7551" t="str">
            <v/>
          </cell>
          <cell r="G7551" t="str">
            <v>SVRS</v>
          </cell>
        </row>
        <row r="7552">
          <cell r="B7552" t="str">
            <v>SVRS-142003</v>
          </cell>
          <cell r="C7552" t="str">
            <v>142003</v>
          </cell>
          <cell r="D7552" t="str">
            <v>Anticipos sobre convenios y acuerdos</v>
          </cell>
          <cell r="E7552" t="str">
            <v>34D</v>
          </cell>
          <cell r="F7552" t="str">
            <v>D</v>
          </cell>
          <cell r="G7552" t="str">
            <v>SVRS</v>
          </cell>
        </row>
        <row r="7553">
          <cell r="B7553" t="str">
            <v>SVRS-142005</v>
          </cell>
          <cell r="C7553" t="str">
            <v>142005</v>
          </cell>
          <cell r="D7553" t="str">
            <v>Anticipos a entidades oficiales</v>
          </cell>
          <cell r="E7553" t="str">
            <v>34D</v>
          </cell>
          <cell r="F7553" t="str">
            <v>D</v>
          </cell>
          <cell r="G7553" t="str">
            <v>SVRS</v>
          </cell>
        </row>
        <row r="7554">
          <cell r="B7554" t="str">
            <v>SVRS-142007</v>
          </cell>
          <cell r="C7554" t="str">
            <v>142007</v>
          </cell>
          <cell r="D7554" t="str">
            <v>Avances operaciones conjuntas</v>
          </cell>
          <cell r="E7554" t="str">
            <v>34D</v>
          </cell>
          <cell r="F7554" t="str">
            <v>D</v>
          </cell>
          <cell r="G7554" t="str">
            <v>SVRS</v>
          </cell>
        </row>
        <row r="7555">
          <cell r="B7555" t="str">
            <v>SVRS-142008</v>
          </cell>
          <cell r="C7555" t="str">
            <v>142008</v>
          </cell>
          <cell r="D7555" t="str">
            <v>Avances a agentes de aduana</v>
          </cell>
          <cell r="E7555" t="str">
            <v>34D</v>
          </cell>
          <cell r="F7555" t="str">
            <v>D</v>
          </cell>
          <cell r="G7555" t="str">
            <v>SVRS</v>
          </cell>
        </row>
        <row r="7556">
          <cell r="B7556" t="str">
            <v>SVRS-142009</v>
          </cell>
          <cell r="C7556" t="str">
            <v>142009</v>
          </cell>
          <cell r="D7556" t="str">
            <v>Avances a asociados</v>
          </cell>
          <cell r="E7556" t="str">
            <v>34D</v>
          </cell>
          <cell r="F7556" t="str">
            <v>D</v>
          </cell>
          <cell r="G7556" t="str">
            <v>SVRS</v>
          </cell>
        </row>
        <row r="7557">
          <cell r="B7557" t="str">
            <v>SVRS-142011</v>
          </cell>
          <cell r="C7557" t="str">
            <v>142011</v>
          </cell>
          <cell r="D7557" t="str">
            <v>Avances para viáticos y gastos de viaje</v>
          </cell>
          <cell r="E7557" t="str">
            <v>34D</v>
          </cell>
          <cell r="F7557" t="str">
            <v>D</v>
          </cell>
          <cell r="G7557" t="str">
            <v>SVRS</v>
          </cell>
        </row>
        <row r="7558">
          <cell r="B7558" t="str">
            <v>SVRS-142012</v>
          </cell>
          <cell r="C7558" t="str">
            <v>142012</v>
          </cell>
          <cell r="D7558" t="str">
            <v>Anticipo para adquisición de bienes y servicios</v>
          </cell>
          <cell r="E7558" t="str">
            <v>34D</v>
          </cell>
          <cell r="F7558" t="str">
            <v>D</v>
          </cell>
          <cell r="G7558" t="str">
            <v>SVRS</v>
          </cell>
        </row>
        <row r="7559">
          <cell r="B7559" t="str">
            <v>SVRS-142013</v>
          </cell>
          <cell r="C7559" t="str">
            <v>142013</v>
          </cell>
          <cell r="D7559" t="str">
            <v>Anticipos para proyectos de inversión</v>
          </cell>
          <cell r="E7559" t="str">
            <v>34D</v>
          </cell>
          <cell r="F7559" t="str">
            <v>D</v>
          </cell>
          <cell r="G7559" t="str">
            <v>SVRS</v>
          </cell>
        </row>
        <row r="7560">
          <cell r="B7560" t="str">
            <v>SVRS-142015</v>
          </cell>
          <cell r="C7560" t="str">
            <v>142015</v>
          </cell>
          <cell r="D7560" t="str">
            <v>Anticipo para amortizar deuda pública externa</v>
          </cell>
          <cell r="E7560" t="str">
            <v>34D</v>
          </cell>
          <cell r="F7560" t="str">
            <v>D</v>
          </cell>
          <cell r="G7560" t="str">
            <v>SVRS</v>
          </cell>
        </row>
        <row r="7561">
          <cell r="B7561" t="str">
            <v>SVRS-142016</v>
          </cell>
          <cell r="C7561" t="str">
            <v>142016</v>
          </cell>
          <cell r="D7561" t="str">
            <v>Anticipo para amortizar deuda pública interna</v>
          </cell>
          <cell r="E7561" t="str">
            <v>34D</v>
          </cell>
          <cell r="F7561" t="str">
            <v>D</v>
          </cell>
          <cell r="G7561" t="str">
            <v>SVRS</v>
          </cell>
        </row>
        <row r="7562">
          <cell r="B7562" t="str">
            <v>SVRS-142017</v>
          </cell>
          <cell r="C7562" t="str">
            <v>142017</v>
          </cell>
          <cell r="D7562" t="str">
            <v>Para futuras suscripciones de acciones</v>
          </cell>
          <cell r="E7562" t="str">
            <v>34D</v>
          </cell>
          <cell r="F7562" t="str">
            <v>D</v>
          </cell>
          <cell r="G7562" t="str">
            <v>SVRS</v>
          </cell>
        </row>
        <row r="7563">
          <cell r="B7563" t="str">
            <v>SVRS-142019</v>
          </cell>
          <cell r="C7563" t="str">
            <v>142019</v>
          </cell>
          <cell r="D7563" t="str">
            <v>Anticipo a contrato de explotación</v>
          </cell>
          <cell r="E7563" t="str">
            <v>34D</v>
          </cell>
          <cell r="F7563" t="str">
            <v>D</v>
          </cell>
          <cell r="G7563" t="str">
            <v>SVRS</v>
          </cell>
        </row>
        <row r="7564">
          <cell r="B7564" t="str">
            <v>SVRS-142090</v>
          </cell>
          <cell r="C7564" t="str">
            <v>142090</v>
          </cell>
          <cell r="D7564" t="str">
            <v>Otros avances y anticipos</v>
          </cell>
          <cell r="E7564" t="str">
            <v>34D</v>
          </cell>
          <cell r="F7564" t="str">
            <v>D</v>
          </cell>
          <cell r="G7564" t="str">
            <v>SVRS</v>
          </cell>
        </row>
        <row r="7565">
          <cell r="B7565" t="str">
            <v>SVRS-1422</v>
          </cell>
          <cell r="C7565" t="str">
            <v>1422</v>
          </cell>
          <cell r="D7565" t="str">
            <v>ANTICIPOS O SALDOS A FAVOR POR IMPUESTOS Y CONTRIBUCIONES</v>
          </cell>
          <cell r="E7565" t="str">
            <v/>
          </cell>
          <cell r="F7565" t="str">
            <v/>
          </cell>
          <cell r="G7565" t="str">
            <v>SVRS</v>
          </cell>
        </row>
        <row r="7566">
          <cell r="B7566" t="str">
            <v>SVRS-142201</v>
          </cell>
          <cell r="C7566" t="str">
            <v>142201</v>
          </cell>
          <cell r="D7566" t="str">
            <v>Anticipo de impuesto sobre la renta</v>
          </cell>
          <cell r="E7566" t="str">
            <v>34D</v>
          </cell>
          <cell r="F7566" t="str">
            <v>D</v>
          </cell>
          <cell r="G7566" t="str">
            <v>SVRS</v>
          </cell>
        </row>
        <row r="7567">
          <cell r="B7567" t="str">
            <v>SVRS-142202</v>
          </cell>
          <cell r="C7567" t="str">
            <v>142202</v>
          </cell>
          <cell r="D7567" t="str">
            <v>Retención en la fuente</v>
          </cell>
          <cell r="E7567" t="str">
            <v>34D</v>
          </cell>
          <cell r="F7567" t="str">
            <v>D</v>
          </cell>
          <cell r="G7567" t="str">
            <v>SVRS</v>
          </cell>
        </row>
        <row r="7568">
          <cell r="B7568" t="str">
            <v>SVRS-142203</v>
          </cell>
          <cell r="C7568" t="str">
            <v>142203</v>
          </cell>
          <cell r="D7568" t="str">
            <v>Saldos a favor en liquidaciones privadas</v>
          </cell>
          <cell r="E7568" t="str">
            <v>34D</v>
          </cell>
          <cell r="F7568" t="str">
            <v>D</v>
          </cell>
          <cell r="G7568" t="str">
            <v>SVRS</v>
          </cell>
        </row>
        <row r="7569">
          <cell r="B7569" t="str">
            <v>SVRS-142204</v>
          </cell>
          <cell r="C7569" t="str">
            <v>142204</v>
          </cell>
          <cell r="D7569" t="str">
            <v>Anticipo contribución especial</v>
          </cell>
          <cell r="E7569" t="str">
            <v>34D</v>
          </cell>
          <cell r="F7569" t="str">
            <v>D</v>
          </cell>
          <cell r="G7569" t="str">
            <v>SVRS</v>
          </cell>
        </row>
        <row r="7570">
          <cell r="B7570" t="str">
            <v>SVRS-142210</v>
          </cell>
          <cell r="C7570" t="str">
            <v>142210</v>
          </cell>
          <cell r="D7570" t="str">
            <v>Impuesto a las ventas</v>
          </cell>
          <cell r="E7570" t="str">
            <v>34D</v>
          </cell>
          <cell r="F7570" t="str">
            <v>D</v>
          </cell>
          <cell r="G7570" t="str">
            <v>SVRS</v>
          </cell>
        </row>
        <row r="7571">
          <cell r="B7571" t="str">
            <v>SVRS-142211</v>
          </cell>
          <cell r="C7571" t="str">
            <v>142211</v>
          </cell>
          <cell r="D7571" t="str">
            <v>Anticipo de impuesto de industria y comercio</v>
          </cell>
          <cell r="E7571" t="str">
            <v>34D</v>
          </cell>
          <cell r="F7571" t="str">
            <v>D</v>
          </cell>
          <cell r="G7571" t="str">
            <v>SVRS</v>
          </cell>
        </row>
        <row r="7572">
          <cell r="B7572" t="str">
            <v>SVRS-142250</v>
          </cell>
          <cell r="C7572" t="str">
            <v>142250</v>
          </cell>
          <cell r="D7572" t="str">
            <v>Impuesto de industria y comercio retenido</v>
          </cell>
          <cell r="E7572" t="str">
            <v>34D</v>
          </cell>
          <cell r="F7572" t="str">
            <v>D</v>
          </cell>
          <cell r="G7572" t="str">
            <v>SVRS</v>
          </cell>
        </row>
        <row r="7573">
          <cell r="B7573" t="str">
            <v>SVRS-142290</v>
          </cell>
          <cell r="C7573" t="str">
            <v>142290</v>
          </cell>
          <cell r="D7573" t="str">
            <v>Otros anticipos o saldos a favor por impuestos y contribuciones</v>
          </cell>
          <cell r="E7573" t="str">
            <v>34D</v>
          </cell>
          <cell r="F7573" t="str">
            <v>D</v>
          </cell>
          <cell r="G7573" t="str">
            <v>SVRS</v>
          </cell>
        </row>
        <row r="7574">
          <cell r="B7574" t="str">
            <v>SVRS-1425</v>
          </cell>
          <cell r="C7574" t="str">
            <v>1425</v>
          </cell>
          <cell r="D7574" t="str">
            <v>DEPÓSITOS ENTREGADOS</v>
          </cell>
          <cell r="E7574" t="str">
            <v/>
          </cell>
          <cell r="F7574" t="str">
            <v/>
          </cell>
          <cell r="G7574" t="str">
            <v>SVRS</v>
          </cell>
        </row>
        <row r="7575">
          <cell r="B7575" t="str">
            <v>SVRS-142501</v>
          </cell>
          <cell r="C7575" t="str">
            <v>142501</v>
          </cell>
          <cell r="D7575" t="str">
            <v>Para servicios</v>
          </cell>
          <cell r="E7575" t="str">
            <v>34D</v>
          </cell>
          <cell r="F7575" t="str">
            <v>D</v>
          </cell>
          <cell r="G7575" t="str">
            <v>SVRS</v>
          </cell>
        </row>
        <row r="7576">
          <cell r="B7576" t="str">
            <v>SVRS-142502</v>
          </cell>
          <cell r="C7576" t="str">
            <v>142502</v>
          </cell>
          <cell r="D7576" t="str">
            <v>Para bienes</v>
          </cell>
          <cell r="E7576" t="str">
            <v>34D</v>
          </cell>
          <cell r="F7576" t="str">
            <v>D</v>
          </cell>
          <cell r="G7576" t="str">
            <v>SVRS</v>
          </cell>
        </row>
        <row r="7577">
          <cell r="B7577" t="str">
            <v>SVRS-142503</v>
          </cell>
          <cell r="C7577" t="str">
            <v>142503</v>
          </cell>
          <cell r="D7577" t="str">
            <v>Depósitos judiciales</v>
          </cell>
          <cell r="E7577" t="str">
            <v>34D</v>
          </cell>
          <cell r="F7577" t="str">
            <v>D</v>
          </cell>
          <cell r="G7577" t="str">
            <v>SVRS</v>
          </cell>
        </row>
        <row r="7578">
          <cell r="B7578" t="str">
            <v>SVRS-142504</v>
          </cell>
          <cell r="C7578" t="str">
            <v>142504</v>
          </cell>
          <cell r="D7578" t="str">
            <v>En administración</v>
          </cell>
          <cell r="E7578" t="str">
            <v>34D</v>
          </cell>
          <cell r="F7578" t="str">
            <v>D</v>
          </cell>
          <cell r="G7578" t="str">
            <v>SVRS</v>
          </cell>
        </row>
        <row r="7579">
          <cell r="B7579" t="str">
            <v>SVRS-142505</v>
          </cell>
          <cell r="C7579" t="str">
            <v>142505</v>
          </cell>
          <cell r="D7579" t="str">
            <v>Retención sobre contratos</v>
          </cell>
          <cell r="E7579" t="str">
            <v>34D</v>
          </cell>
          <cell r="F7579" t="str">
            <v>D</v>
          </cell>
          <cell r="G7579" t="str">
            <v>SVRS</v>
          </cell>
        </row>
        <row r="7580">
          <cell r="B7580" t="str">
            <v>SVRS-142506</v>
          </cell>
          <cell r="C7580" t="str">
            <v>142506</v>
          </cell>
          <cell r="D7580" t="str">
            <v>Para importaciones</v>
          </cell>
          <cell r="E7580" t="str">
            <v>34D</v>
          </cell>
          <cell r="F7580" t="str">
            <v>D</v>
          </cell>
          <cell r="G7580" t="str">
            <v>SVRS</v>
          </cell>
        </row>
        <row r="7581">
          <cell r="B7581" t="str">
            <v>SVRS-142507</v>
          </cell>
          <cell r="C7581" t="str">
            <v>142507</v>
          </cell>
          <cell r="D7581" t="str">
            <v>Para futuras inversiones</v>
          </cell>
          <cell r="E7581" t="str">
            <v>34D</v>
          </cell>
          <cell r="F7581" t="str">
            <v>D</v>
          </cell>
          <cell r="G7581" t="str">
            <v>SVRS</v>
          </cell>
        </row>
        <row r="7582">
          <cell r="B7582" t="str">
            <v>SVRS-142508</v>
          </cell>
          <cell r="C7582" t="str">
            <v>142508</v>
          </cell>
          <cell r="D7582" t="str">
            <v>Depósitos en proceso de titularización</v>
          </cell>
          <cell r="E7582" t="str">
            <v>34D</v>
          </cell>
          <cell r="F7582" t="str">
            <v>D</v>
          </cell>
          <cell r="G7582" t="str">
            <v>SVRS</v>
          </cell>
        </row>
        <row r="7583">
          <cell r="B7583" t="str">
            <v>SVRS-142510</v>
          </cell>
          <cell r="C7583" t="str">
            <v>142510</v>
          </cell>
          <cell r="D7583" t="str">
            <v>Encargos fiduciarios - Pensiones</v>
          </cell>
          <cell r="E7583" t="str">
            <v>34D</v>
          </cell>
          <cell r="F7583" t="str">
            <v>D</v>
          </cell>
          <cell r="G7583" t="str">
            <v>SVRS</v>
          </cell>
        </row>
        <row r="7584">
          <cell r="B7584" t="str">
            <v>SVRS-142511</v>
          </cell>
          <cell r="C7584" t="str">
            <v>142511</v>
          </cell>
          <cell r="D7584" t="str">
            <v>Para construcción de infraestructura</v>
          </cell>
          <cell r="E7584" t="str">
            <v>34D</v>
          </cell>
          <cell r="F7584" t="str">
            <v>D</v>
          </cell>
          <cell r="G7584" t="str">
            <v>SVRS</v>
          </cell>
        </row>
        <row r="7585">
          <cell r="B7585" t="str">
            <v>SVRS-142514</v>
          </cell>
          <cell r="C7585" t="str">
            <v>142514</v>
          </cell>
          <cell r="D7585" t="str">
            <v>Encargos fiduciarios</v>
          </cell>
          <cell r="E7585" t="str">
            <v>34D</v>
          </cell>
          <cell r="F7585" t="str">
            <v>D</v>
          </cell>
          <cell r="G7585" t="str">
            <v>SVRS</v>
          </cell>
        </row>
        <row r="7586">
          <cell r="B7586" t="str">
            <v>SVRS-142590</v>
          </cell>
          <cell r="C7586" t="str">
            <v>142590</v>
          </cell>
          <cell r="D7586" t="str">
            <v>Otros depósitos entregados</v>
          </cell>
          <cell r="E7586" t="str">
            <v>34D</v>
          </cell>
          <cell r="F7586" t="str">
            <v>D</v>
          </cell>
          <cell r="G7586" t="str">
            <v>SVRS</v>
          </cell>
        </row>
        <row r="7587">
          <cell r="B7587" t="str">
            <v>SVRS-1470</v>
          </cell>
          <cell r="C7587" t="str">
            <v>1470</v>
          </cell>
          <cell r="D7587" t="str">
            <v>OTROS DEUDORES</v>
          </cell>
          <cell r="E7587" t="str">
            <v/>
          </cell>
          <cell r="F7587" t="str">
            <v/>
          </cell>
          <cell r="G7587" t="str">
            <v>SVRS</v>
          </cell>
        </row>
        <row r="7588">
          <cell r="B7588" t="str">
            <v>SVRS-147001</v>
          </cell>
          <cell r="C7588" t="str">
            <v>147001</v>
          </cell>
          <cell r="D7588" t="str">
            <v>Rendimientos de fondos vendidos con compromiso de reventa</v>
          </cell>
          <cell r="E7588" t="str">
            <v>34D</v>
          </cell>
          <cell r="F7588" t="str">
            <v>D</v>
          </cell>
          <cell r="G7588" t="str">
            <v>SVRS</v>
          </cell>
        </row>
        <row r="7589">
          <cell r="B7589" t="str">
            <v>SVRS-147002</v>
          </cell>
          <cell r="C7589" t="str">
            <v>147002</v>
          </cell>
          <cell r="D7589" t="str">
            <v>Rendimientos de inversiones</v>
          </cell>
          <cell r="E7589" t="str">
            <v>34D</v>
          </cell>
          <cell r="F7589" t="str">
            <v>D</v>
          </cell>
          <cell r="G7589" t="str">
            <v>SVRS</v>
          </cell>
        </row>
        <row r="7590">
          <cell r="B7590" t="str">
            <v>SVRS-147003</v>
          </cell>
          <cell r="C7590" t="str">
            <v>147003</v>
          </cell>
          <cell r="D7590" t="str">
            <v>Rendimientos de deudores</v>
          </cell>
          <cell r="E7590" t="str">
            <v>34D</v>
          </cell>
          <cell r="F7590" t="str">
            <v>D</v>
          </cell>
          <cell r="G7590" t="str">
            <v>SVRS</v>
          </cell>
        </row>
        <row r="7591">
          <cell r="B7591" t="str">
            <v>SVRS-147006</v>
          </cell>
          <cell r="C7591" t="str">
            <v>147006</v>
          </cell>
          <cell r="D7591" t="str">
            <v>Arrendamientos</v>
          </cell>
          <cell r="E7591" t="str">
            <v>34D</v>
          </cell>
          <cell r="F7591" t="str">
            <v>D</v>
          </cell>
          <cell r="G7591" t="str">
            <v>SVRS</v>
          </cell>
        </row>
        <row r="7592">
          <cell r="B7592" t="str">
            <v>SVRS-147007</v>
          </cell>
          <cell r="C7592" t="str">
            <v>147007</v>
          </cell>
          <cell r="D7592" t="str">
            <v>Honorarios y comisiones</v>
          </cell>
          <cell r="E7592" t="str">
            <v>34D</v>
          </cell>
          <cell r="F7592" t="str">
            <v>D</v>
          </cell>
          <cell r="G7592" t="str">
            <v>SVRS</v>
          </cell>
        </row>
        <row r="7593">
          <cell r="B7593" t="str">
            <v>SVRS-147008</v>
          </cell>
          <cell r="C7593" t="str">
            <v>147008</v>
          </cell>
          <cell r="D7593" t="str">
            <v>Cuotas partes de pensiones</v>
          </cell>
          <cell r="E7593" t="str">
            <v>34D</v>
          </cell>
          <cell r="F7593" t="str">
            <v>D</v>
          </cell>
          <cell r="G7593" t="str">
            <v>SVRS</v>
          </cell>
        </row>
        <row r="7594">
          <cell r="B7594" t="str">
            <v>SVRS-147010</v>
          </cell>
          <cell r="C7594" t="str">
            <v>147010</v>
          </cell>
          <cell r="D7594" t="str">
            <v>Aportes de capital por cobrar</v>
          </cell>
          <cell r="E7594" t="str">
            <v>34D</v>
          </cell>
          <cell r="F7594" t="str">
            <v>D</v>
          </cell>
          <cell r="G7594" t="str">
            <v>SVRS</v>
          </cell>
        </row>
        <row r="7595">
          <cell r="B7595" t="str">
            <v>SVRS-147011</v>
          </cell>
          <cell r="C7595" t="str">
            <v>147011</v>
          </cell>
          <cell r="D7595" t="str">
            <v>Cuotas de participación</v>
          </cell>
          <cell r="E7595" t="str">
            <v>34D</v>
          </cell>
          <cell r="F7595" t="str">
            <v>D</v>
          </cell>
          <cell r="G7595" t="str">
            <v>SVRS</v>
          </cell>
        </row>
        <row r="7596">
          <cell r="B7596" t="str">
            <v>SVRS-147012</v>
          </cell>
          <cell r="C7596" t="str">
            <v>147012</v>
          </cell>
          <cell r="D7596" t="str">
            <v>Créditos a empleados</v>
          </cell>
          <cell r="E7596" t="str">
            <v>34D</v>
          </cell>
          <cell r="F7596" t="str">
            <v>D</v>
          </cell>
          <cell r="G7596" t="str">
            <v>SVRS</v>
          </cell>
        </row>
        <row r="7597">
          <cell r="B7597" t="str">
            <v>SVRS-147013</v>
          </cell>
          <cell r="C7597" t="str">
            <v>147013</v>
          </cell>
          <cell r="D7597" t="str">
            <v>Embargos judiciales</v>
          </cell>
          <cell r="E7597" t="str">
            <v>34D</v>
          </cell>
          <cell r="F7597" t="str">
            <v>D</v>
          </cell>
          <cell r="G7597" t="str">
            <v>SVRS</v>
          </cell>
        </row>
        <row r="7598">
          <cell r="B7598" t="str">
            <v>SVRS-147015</v>
          </cell>
          <cell r="C7598" t="str">
            <v>147015</v>
          </cell>
          <cell r="D7598" t="str">
            <v>Créditos a socios y accionistas</v>
          </cell>
          <cell r="E7598" t="str">
            <v>34D</v>
          </cell>
          <cell r="F7598" t="str">
            <v>D</v>
          </cell>
          <cell r="G7598" t="str">
            <v>SVRS</v>
          </cell>
        </row>
        <row r="7599">
          <cell r="B7599" t="str">
            <v>SVRS-147017</v>
          </cell>
          <cell r="C7599" t="str">
            <v>147017</v>
          </cell>
          <cell r="D7599" t="str">
            <v>Venta de material de reciclaje e inservible</v>
          </cell>
          <cell r="E7599" t="str">
            <v>34D</v>
          </cell>
          <cell r="F7599" t="str">
            <v>D</v>
          </cell>
          <cell r="G7599" t="str">
            <v>SVRS</v>
          </cell>
        </row>
        <row r="7600">
          <cell r="B7600" t="str">
            <v>SVRS-147020</v>
          </cell>
          <cell r="C7600" t="str">
            <v>147020</v>
          </cell>
          <cell r="D7600" t="str">
            <v>Cuentas en participación</v>
          </cell>
          <cell r="E7600" t="str">
            <v>34D</v>
          </cell>
          <cell r="F7600" t="str">
            <v>D</v>
          </cell>
          <cell r="G7600" t="str">
            <v>SVRS</v>
          </cell>
        </row>
        <row r="7601">
          <cell r="B7601" t="str">
            <v>SVRS-147027</v>
          </cell>
          <cell r="C7601" t="str">
            <v>147027</v>
          </cell>
          <cell r="D7601" t="str">
            <v>Reclamaciones e indemnizaciones a compañías de seguros</v>
          </cell>
          <cell r="E7601" t="str">
            <v>34D</v>
          </cell>
          <cell r="F7601" t="str">
            <v>D</v>
          </cell>
          <cell r="G7601" t="str">
            <v>SVRS</v>
          </cell>
        </row>
        <row r="7602">
          <cell r="B7602" t="str">
            <v>SVRS-147028</v>
          </cell>
          <cell r="C7602" t="str">
            <v>147028</v>
          </cell>
          <cell r="D7602" t="str">
            <v>Reclamaciones e indemnizaciones a otros sectores</v>
          </cell>
          <cell r="E7602" t="str">
            <v>34D</v>
          </cell>
          <cell r="F7602" t="str">
            <v>D</v>
          </cell>
          <cell r="G7602" t="str">
            <v>SVRS</v>
          </cell>
        </row>
        <row r="7603">
          <cell r="B7603" t="str">
            <v>SVRS-147029</v>
          </cell>
          <cell r="C7603" t="str">
            <v>147029</v>
          </cell>
          <cell r="D7603" t="str">
            <v>Enajenación de terrenos</v>
          </cell>
          <cell r="E7603" t="str">
            <v>34D</v>
          </cell>
          <cell r="F7603" t="str">
            <v>D</v>
          </cell>
          <cell r="G7603" t="str">
            <v>SVRS</v>
          </cell>
        </row>
        <row r="7604">
          <cell r="B7604" t="str">
            <v>SVRS-147030</v>
          </cell>
          <cell r="C7604" t="str">
            <v>147030</v>
          </cell>
          <cell r="D7604" t="str">
            <v>Enajenación de propiedades planta y equipo</v>
          </cell>
          <cell r="E7604" t="str">
            <v>34D</v>
          </cell>
          <cell r="F7604" t="str">
            <v>D</v>
          </cell>
          <cell r="G7604" t="str">
            <v>SVRS</v>
          </cell>
        </row>
        <row r="7605">
          <cell r="B7605" t="str">
            <v>SVRS-147031</v>
          </cell>
          <cell r="C7605" t="str">
            <v>147031</v>
          </cell>
          <cell r="D7605" t="str">
            <v>Enajenación de intangibles</v>
          </cell>
          <cell r="E7605" t="str">
            <v>34D</v>
          </cell>
          <cell r="F7605" t="str">
            <v>D</v>
          </cell>
          <cell r="G7605" t="str">
            <v>SVRS</v>
          </cell>
        </row>
        <row r="7606">
          <cell r="B7606" t="str">
            <v>SVRS-147035</v>
          </cell>
          <cell r="C7606" t="str">
            <v>147035</v>
          </cell>
          <cell r="D7606" t="str">
            <v>Intereses y rendimientos sobre acuerdos de pagos</v>
          </cell>
          <cell r="E7606" t="str">
            <v>34D</v>
          </cell>
          <cell r="F7606" t="str">
            <v>D</v>
          </cell>
          <cell r="G7606" t="str">
            <v>SVRS</v>
          </cell>
        </row>
        <row r="7607">
          <cell r="B7607" t="str">
            <v>SVRS-147038</v>
          </cell>
          <cell r="C7607" t="str">
            <v>147038</v>
          </cell>
          <cell r="D7607" t="str">
            <v>Propaganda</v>
          </cell>
          <cell r="E7607" t="str">
            <v>34D</v>
          </cell>
          <cell r="F7607" t="str">
            <v>D</v>
          </cell>
          <cell r="G7607" t="str">
            <v>SVRS</v>
          </cell>
        </row>
        <row r="7608">
          <cell r="B7608" t="str">
            <v>SVRS-147039</v>
          </cell>
          <cell r="C7608" t="str">
            <v>147039</v>
          </cell>
          <cell r="D7608" t="str">
            <v>Publicidad</v>
          </cell>
          <cell r="E7608" t="str">
            <v>34D</v>
          </cell>
          <cell r="F7608" t="str">
            <v>D</v>
          </cell>
          <cell r="G7608" t="str">
            <v>SVRS</v>
          </cell>
        </row>
        <row r="7609">
          <cell r="B7609" t="str">
            <v>SVRS-147041</v>
          </cell>
          <cell r="C7609" t="str">
            <v>147041</v>
          </cell>
          <cell r="D7609" t="str">
            <v>Servicios</v>
          </cell>
          <cell r="E7609" t="str">
            <v>34D</v>
          </cell>
          <cell r="F7609" t="str">
            <v>D</v>
          </cell>
          <cell r="G7609" t="str">
            <v>SVRS</v>
          </cell>
        </row>
        <row r="7610">
          <cell r="B7610" t="str">
            <v>SVRS-147043</v>
          </cell>
          <cell r="C7610" t="str">
            <v>147043</v>
          </cell>
          <cell r="D7610" t="str">
            <v>Dividendos y participaciones por cobrar</v>
          </cell>
          <cell r="E7610" t="str">
            <v>34D</v>
          </cell>
          <cell r="F7610" t="str">
            <v>D</v>
          </cell>
          <cell r="G7610" t="str">
            <v>SVRS</v>
          </cell>
        </row>
        <row r="7611">
          <cell r="B7611" t="str">
            <v>SVRS-147044</v>
          </cell>
          <cell r="C7611" t="str">
            <v>147044</v>
          </cell>
          <cell r="D7611" t="str">
            <v>Esquemas de cobro</v>
          </cell>
          <cell r="E7611" t="str">
            <v>34D</v>
          </cell>
          <cell r="F7611" t="str">
            <v>D</v>
          </cell>
          <cell r="G7611" t="str">
            <v>SVRS</v>
          </cell>
        </row>
        <row r="7612">
          <cell r="B7612" t="str">
            <v>SVRS-147045</v>
          </cell>
          <cell r="C7612" t="str">
            <v>147045</v>
          </cell>
          <cell r="D7612" t="str">
            <v>Reintegros de tesorería</v>
          </cell>
          <cell r="E7612" t="str">
            <v>34D</v>
          </cell>
          <cell r="F7612" t="str">
            <v>D</v>
          </cell>
          <cell r="G7612" t="str">
            <v>SVRS</v>
          </cell>
        </row>
        <row r="7613">
          <cell r="B7613" t="str">
            <v>SVRS-147046</v>
          </cell>
          <cell r="C7613" t="str">
            <v>147046</v>
          </cell>
          <cell r="D7613" t="str">
            <v>Recursos de acreedores reintegrados a tesorerías</v>
          </cell>
          <cell r="E7613" t="str">
            <v>34D</v>
          </cell>
          <cell r="F7613" t="str">
            <v>D</v>
          </cell>
          <cell r="G7613" t="str">
            <v>SVRS</v>
          </cell>
        </row>
        <row r="7614">
          <cell r="B7614" t="str">
            <v>SVRS-147047</v>
          </cell>
          <cell r="C7614" t="str">
            <v>147047</v>
          </cell>
          <cell r="D7614" t="str">
            <v>Superávit por compensación</v>
          </cell>
          <cell r="E7614" t="str">
            <v>34D</v>
          </cell>
          <cell r="F7614" t="str">
            <v>D</v>
          </cell>
          <cell r="G7614" t="str">
            <v>SVRS</v>
          </cell>
        </row>
        <row r="7615">
          <cell r="B7615" t="str">
            <v>SVRS-147048</v>
          </cell>
          <cell r="C7615" t="str">
            <v>147048</v>
          </cell>
          <cell r="D7615" t="str">
            <v>Descuentos no autorizados</v>
          </cell>
          <cell r="E7615" t="str">
            <v>34D</v>
          </cell>
          <cell r="F7615" t="str">
            <v>D</v>
          </cell>
          <cell r="G7615" t="str">
            <v>SVRS</v>
          </cell>
        </row>
        <row r="7616">
          <cell r="B7616" t="str">
            <v>SVRS-147049</v>
          </cell>
          <cell r="C7616" t="str">
            <v>147049</v>
          </cell>
          <cell r="D7616" t="str">
            <v>Rendimientos de fondos vendidos ordinarios</v>
          </cell>
          <cell r="E7616" t="str">
            <v>34D</v>
          </cell>
          <cell r="F7616" t="str">
            <v>D</v>
          </cell>
          <cell r="G7616" t="str">
            <v>SVRS</v>
          </cell>
        </row>
        <row r="7617">
          <cell r="B7617" t="str">
            <v>SVRS-147053</v>
          </cell>
          <cell r="C7617" t="str">
            <v>147053</v>
          </cell>
          <cell r="D7617" t="str">
            <v>Rendimientos de préstamos concedidos - Otras entidades</v>
          </cell>
          <cell r="E7617" t="str">
            <v>34D</v>
          </cell>
          <cell r="F7617" t="str">
            <v>D</v>
          </cell>
          <cell r="G7617" t="str">
            <v>SVRS</v>
          </cell>
        </row>
        <row r="7618">
          <cell r="B7618" t="str">
            <v>SVRS-147054</v>
          </cell>
          <cell r="C7618" t="str">
            <v>147054</v>
          </cell>
          <cell r="D7618" t="str">
            <v>Rendimientos cartera de créditos - Entidades no financieras</v>
          </cell>
          <cell r="E7618" t="str">
            <v>34D</v>
          </cell>
          <cell r="F7618" t="str">
            <v>D</v>
          </cell>
          <cell r="G7618" t="str">
            <v>SVRS</v>
          </cell>
        </row>
        <row r="7619">
          <cell r="B7619" t="str">
            <v>SVRS-147055</v>
          </cell>
          <cell r="C7619" t="str">
            <v>147055</v>
          </cell>
          <cell r="D7619" t="str">
            <v>Depósitos e inversiones en entidades intervenidas</v>
          </cell>
          <cell r="E7619" t="str">
            <v>34D</v>
          </cell>
          <cell r="F7619" t="str">
            <v>D</v>
          </cell>
          <cell r="G7619" t="str">
            <v>SVRS</v>
          </cell>
        </row>
        <row r="7620">
          <cell r="B7620" t="str">
            <v>SVRS-147064</v>
          </cell>
          <cell r="C7620" t="str">
            <v>147064</v>
          </cell>
          <cell r="D7620" t="str">
            <v>Pago por cuenta de terceros</v>
          </cell>
          <cell r="E7620" t="str">
            <v>34D</v>
          </cell>
          <cell r="F7620" t="str">
            <v>D</v>
          </cell>
          <cell r="G7620" t="str">
            <v>SVRS</v>
          </cell>
        </row>
        <row r="7621">
          <cell r="B7621" t="str">
            <v>SVRS-147065</v>
          </cell>
          <cell r="C7621" t="str">
            <v>147065</v>
          </cell>
          <cell r="D7621" t="str">
            <v>Derechos cobrados por terceros</v>
          </cell>
          <cell r="E7621" t="str">
            <v>34D</v>
          </cell>
          <cell r="F7621" t="str">
            <v>D</v>
          </cell>
          <cell r="G7621" t="str">
            <v>SVRS</v>
          </cell>
        </row>
        <row r="7622">
          <cell r="B7622" t="str">
            <v>SVRS-147090</v>
          </cell>
          <cell r="C7622" t="str">
            <v>147090</v>
          </cell>
          <cell r="D7622" t="str">
            <v>Otros deudores</v>
          </cell>
          <cell r="E7622" t="str">
            <v>34D</v>
          </cell>
          <cell r="F7622" t="str">
            <v>D</v>
          </cell>
          <cell r="G7622" t="str">
            <v>SVRS</v>
          </cell>
        </row>
        <row r="7623">
          <cell r="B7623" t="str">
            <v>SVRS-1475</v>
          </cell>
          <cell r="C7623" t="str">
            <v>1475</v>
          </cell>
          <cell r="D7623" t="str">
            <v>DEUDAS DE DIFÍCIL COBRO</v>
          </cell>
          <cell r="E7623" t="str">
            <v/>
          </cell>
          <cell r="F7623" t="str">
            <v/>
          </cell>
          <cell r="G7623" t="str">
            <v>SVRS</v>
          </cell>
        </row>
        <row r="7624">
          <cell r="B7624" t="str">
            <v>SVRS-147508</v>
          </cell>
          <cell r="C7624" t="str">
            <v>147508</v>
          </cell>
          <cell r="D7624" t="str">
            <v>Venta de bienes</v>
          </cell>
          <cell r="E7624" t="str">
            <v>34A</v>
          </cell>
          <cell r="F7624" t="str">
            <v>D</v>
          </cell>
          <cell r="G7624" t="str">
            <v>SVRS</v>
          </cell>
        </row>
        <row r="7625">
          <cell r="B7625" t="str">
            <v>SVRS-147509</v>
          </cell>
          <cell r="C7625" t="str">
            <v>147509</v>
          </cell>
          <cell r="D7625" t="str">
            <v>Prestación de servicios</v>
          </cell>
          <cell r="E7625" t="str">
            <v>34A</v>
          </cell>
          <cell r="F7625" t="str">
            <v>D</v>
          </cell>
          <cell r="G7625" t="str">
            <v>SVRS</v>
          </cell>
        </row>
        <row r="7626">
          <cell r="B7626" t="str">
            <v>SVRS-147515</v>
          </cell>
          <cell r="C7626" t="str">
            <v>147515</v>
          </cell>
          <cell r="D7626" t="str">
            <v>Servicio de Energía</v>
          </cell>
          <cell r="E7626" t="str">
            <v>34A</v>
          </cell>
          <cell r="F7626" t="str">
            <v>D</v>
          </cell>
          <cell r="G7626" t="str">
            <v>SVRS</v>
          </cell>
        </row>
        <row r="7627">
          <cell r="B7627" t="str">
            <v>SVRS-147516</v>
          </cell>
          <cell r="C7627" t="str">
            <v>147516</v>
          </cell>
          <cell r="D7627" t="str">
            <v>Servicio de Acueducto</v>
          </cell>
          <cell r="E7627" t="str">
            <v>34A</v>
          </cell>
          <cell r="F7627" t="str">
            <v>D</v>
          </cell>
          <cell r="G7627" t="str">
            <v>SVRS</v>
          </cell>
        </row>
        <row r="7628">
          <cell r="B7628" t="str">
            <v>SVRS-147517</v>
          </cell>
          <cell r="C7628" t="str">
            <v>147517</v>
          </cell>
          <cell r="D7628" t="str">
            <v>Servicio de Alcantarillado</v>
          </cell>
          <cell r="E7628" t="str">
            <v>34A</v>
          </cell>
          <cell r="F7628" t="str">
            <v>D</v>
          </cell>
          <cell r="G7628" t="str">
            <v>SVRS</v>
          </cell>
        </row>
        <row r="7629">
          <cell r="B7629" t="str">
            <v>SVRS-147518</v>
          </cell>
          <cell r="C7629" t="str">
            <v>147518</v>
          </cell>
          <cell r="D7629" t="str">
            <v>Servicio de Aseo</v>
          </cell>
          <cell r="E7629" t="str">
            <v>34A</v>
          </cell>
          <cell r="F7629" t="str">
            <v>D</v>
          </cell>
          <cell r="G7629" t="str">
            <v>SVRS</v>
          </cell>
        </row>
        <row r="7630">
          <cell r="B7630" t="str">
            <v>SVRS-147519</v>
          </cell>
          <cell r="C7630" t="str">
            <v>147519</v>
          </cell>
          <cell r="D7630" t="str">
            <v>Servicio de Gas combustible</v>
          </cell>
          <cell r="E7630" t="str">
            <v>34A</v>
          </cell>
          <cell r="F7630" t="str">
            <v>D</v>
          </cell>
          <cell r="G7630" t="str">
            <v>SVRS</v>
          </cell>
        </row>
        <row r="7631">
          <cell r="B7631" t="str">
            <v>SVRS-147520</v>
          </cell>
          <cell r="C7631" t="str">
            <v>147520</v>
          </cell>
          <cell r="D7631" t="str">
            <v>Servicio de Telecomunicaciones</v>
          </cell>
          <cell r="E7631" t="str">
            <v>34A</v>
          </cell>
          <cell r="F7631" t="str">
            <v>D</v>
          </cell>
          <cell r="G7631" t="str">
            <v>SVRS</v>
          </cell>
        </row>
        <row r="7632">
          <cell r="B7632" t="str">
            <v>SVRS-147590</v>
          </cell>
          <cell r="C7632" t="str">
            <v>147590</v>
          </cell>
          <cell r="D7632" t="str">
            <v>Otros deudores</v>
          </cell>
          <cell r="E7632" t="str">
            <v>34D</v>
          </cell>
          <cell r="F7632" t="str">
            <v>D</v>
          </cell>
          <cell r="G7632" t="str">
            <v>SVRS</v>
          </cell>
        </row>
        <row r="7633">
          <cell r="B7633" t="str">
            <v>SVRS-1476</v>
          </cell>
          <cell r="C7633" t="str">
            <v>1476</v>
          </cell>
          <cell r="D7633" t="str">
            <v>CUOTAS PARTES DE BONOS Y TÍTULOS PENSIONALES</v>
          </cell>
          <cell r="E7633" t="str">
            <v/>
          </cell>
          <cell r="F7633" t="str">
            <v/>
          </cell>
          <cell r="G7633" t="str">
            <v>SVRS</v>
          </cell>
        </row>
        <row r="7634">
          <cell r="B7634" t="str">
            <v>SVRS-147601</v>
          </cell>
          <cell r="C7634" t="str">
            <v>147601</v>
          </cell>
          <cell r="D7634" t="str">
            <v>Cuotas partes de bonos pensionales emitidos</v>
          </cell>
          <cell r="E7634" t="str">
            <v>34D</v>
          </cell>
          <cell r="F7634" t="str">
            <v>D</v>
          </cell>
          <cell r="G7634" t="str">
            <v>SVRS</v>
          </cell>
        </row>
        <row r="7635">
          <cell r="B7635" t="str">
            <v>SVRS-147602</v>
          </cell>
          <cell r="C7635" t="str">
            <v>147602</v>
          </cell>
          <cell r="D7635" t="str">
            <v>Títulos pensionales</v>
          </cell>
          <cell r="E7635" t="str">
            <v>34D</v>
          </cell>
          <cell r="F7635" t="str">
            <v>D</v>
          </cell>
          <cell r="G7635" t="str">
            <v>SVRS</v>
          </cell>
        </row>
        <row r="7636">
          <cell r="B7636" t="str">
            <v>SVRS-1480</v>
          </cell>
          <cell r="C7636" t="str">
            <v>1480</v>
          </cell>
          <cell r="D7636" t="str">
            <v>PROVISIÓN PARA DEUDORES (CR)</v>
          </cell>
          <cell r="E7636" t="str">
            <v/>
          </cell>
          <cell r="F7636" t="str">
            <v/>
          </cell>
          <cell r="G7636" t="str">
            <v>SVRS</v>
          </cell>
        </row>
        <row r="7637">
          <cell r="B7637" t="str">
            <v>SVRS-148006</v>
          </cell>
          <cell r="C7637" t="str">
            <v>148006</v>
          </cell>
          <cell r="D7637" t="str">
            <v>Deudas de difícil cobro</v>
          </cell>
          <cell r="E7637" t="str">
            <v>34B</v>
          </cell>
          <cell r="F7637" t="str">
            <v>C</v>
          </cell>
          <cell r="G7637" t="str">
            <v>SVRS</v>
          </cell>
        </row>
        <row r="7638">
          <cell r="B7638" t="str">
            <v>SVRS-148011</v>
          </cell>
          <cell r="C7638" t="str">
            <v>148011</v>
          </cell>
          <cell r="D7638" t="str">
            <v>Venta de bienes</v>
          </cell>
          <cell r="E7638" t="str">
            <v>34B</v>
          </cell>
          <cell r="F7638" t="str">
            <v>C</v>
          </cell>
          <cell r="G7638" t="str">
            <v>SVRS</v>
          </cell>
        </row>
        <row r="7639">
          <cell r="B7639" t="str">
            <v>SVRS-148012</v>
          </cell>
          <cell r="C7639" t="str">
            <v>148012</v>
          </cell>
          <cell r="D7639" t="str">
            <v>Prestación de servicios</v>
          </cell>
          <cell r="E7639" t="str">
            <v>34B</v>
          </cell>
          <cell r="F7639" t="str">
            <v>C</v>
          </cell>
          <cell r="G7639" t="str">
            <v>SVRS</v>
          </cell>
        </row>
        <row r="7640">
          <cell r="B7640" t="str">
            <v>SVRS-148019</v>
          </cell>
          <cell r="C7640" t="str">
            <v>148019</v>
          </cell>
          <cell r="D7640" t="str">
            <v>Servicio de Energía</v>
          </cell>
          <cell r="E7640" t="str">
            <v>34B</v>
          </cell>
          <cell r="F7640" t="str">
            <v>C</v>
          </cell>
          <cell r="G7640" t="str">
            <v>SVRS</v>
          </cell>
        </row>
        <row r="7641">
          <cell r="B7641" t="str">
            <v>SVRS-148020</v>
          </cell>
          <cell r="C7641" t="str">
            <v>148020</v>
          </cell>
          <cell r="D7641" t="str">
            <v>Servicio de Acueducto</v>
          </cell>
          <cell r="E7641" t="str">
            <v>34B</v>
          </cell>
          <cell r="F7641" t="str">
            <v>C</v>
          </cell>
          <cell r="G7641" t="str">
            <v>SVRS</v>
          </cell>
        </row>
        <row r="7642">
          <cell r="B7642" t="str">
            <v>SVRS-148021</v>
          </cell>
          <cell r="C7642" t="str">
            <v>148021</v>
          </cell>
          <cell r="D7642" t="str">
            <v>Servicio de Alcantarillado</v>
          </cell>
          <cell r="E7642" t="str">
            <v>34B</v>
          </cell>
          <cell r="F7642" t="str">
            <v>C</v>
          </cell>
          <cell r="G7642" t="str">
            <v>SVRS</v>
          </cell>
        </row>
        <row r="7643">
          <cell r="B7643" t="str">
            <v>SVRS-148022</v>
          </cell>
          <cell r="C7643" t="str">
            <v>148022</v>
          </cell>
          <cell r="D7643" t="str">
            <v>Servicio de Aseo</v>
          </cell>
          <cell r="E7643" t="str">
            <v>34B</v>
          </cell>
          <cell r="F7643" t="str">
            <v>C</v>
          </cell>
          <cell r="G7643" t="str">
            <v>SVRS</v>
          </cell>
        </row>
        <row r="7644">
          <cell r="B7644" t="str">
            <v>SVRS-148023</v>
          </cell>
          <cell r="C7644" t="str">
            <v>148023</v>
          </cell>
          <cell r="D7644" t="str">
            <v>Servicio de Gas combustible</v>
          </cell>
          <cell r="E7644" t="str">
            <v>34B</v>
          </cell>
          <cell r="F7644" t="str">
            <v>C</v>
          </cell>
          <cell r="G7644" t="str">
            <v>SVRS</v>
          </cell>
        </row>
        <row r="7645">
          <cell r="B7645" t="str">
            <v>SVRS-148024</v>
          </cell>
          <cell r="C7645" t="str">
            <v>148024</v>
          </cell>
          <cell r="D7645" t="str">
            <v>Servicio de Telecomunicaciones</v>
          </cell>
          <cell r="E7645" t="str">
            <v>34B</v>
          </cell>
          <cell r="F7645" t="str">
            <v>C</v>
          </cell>
          <cell r="G7645" t="str">
            <v>SVRS</v>
          </cell>
        </row>
        <row r="7646">
          <cell r="B7646" t="str">
            <v>SVRS-148090</v>
          </cell>
          <cell r="C7646" t="str">
            <v>148090</v>
          </cell>
          <cell r="D7646" t="str">
            <v>Otros deudores</v>
          </cell>
          <cell r="E7646" t="str">
            <v>34B</v>
          </cell>
          <cell r="F7646" t="str">
            <v>C</v>
          </cell>
          <cell r="G7646" t="str">
            <v>SVRS</v>
          </cell>
        </row>
        <row r="7647">
          <cell r="B7647" t="str">
            <v>SVRS-1505</v>
          </cell>
          <cell r="C7647" t="str">
            <v>1505</v>
          </cell>
          <cell r="D7647" t="str">
            <v>BIENES PRODUCIDOS</v>
          </cell>
          <cell r="E7647" t="str">
            <v/>
          </cell>
          <cell r="F7647" t="str">
            <v/>
          </cell>
          <cell r="G7647" t="str">
            <v>SVRS</v>
          </cell>
        </row>
        <row r="7648">
          <cell r="B7648" t="str">
            <v>SVRS-150543</v>
          </cell>
          <cell r="C7648" t="str">
            <v>150543</v>
          </cell>
          <cell r="D7648" t="str">
            <v>Aguas tratadas</v>
          </cell>
          <cell r="E7648" t="str">
            <v>36</v>
          </cell>
          <cell r="F7648" t="str">
            <v>D</v>
          </cell>
          <cell r="G7648" t="str">
            <v>SVRS</v>
          </cell>
        </row>
        <row r="7649">
          <cell r="B7649" t="str">
            <v>SVRS-150590</v>
          </cell>
          <cell r="C7649" t="str">
            <v>150590</v>
          </cell>
          <cell r="D7649" t="str">
            <v>Otros bienes producidos</v>
          </cell>
          <cell r="E7649" t="str">
            <v>36</v>
          </cell>
          <cell r="F7649" t="str">
            <v>D</v>
          </cell>
          <cell r="G7649" t="str">
            <v>SVRS</v>
          </cell>
        </row>
        <row r="7650">
          <cell r="B7650" t="str">
            <v>SVRS-1510</v>
          </cell>
          <cell r="C7650" t="str">
            <v>1510</v>
          </cell>
          <cell r="D7650" t="str">
            <v>MERCANCÍAS EN EXISTENCIA</v>
          </cell>
          <cell r="E7650" t="str">
            <v/>
          </cell>
          <cell r="F7650" t="str">
            <v/>
          </cell>
          <cell r="G7650" t="str">
            <v>SVRS</v>
          </cell>
        </row>
        <row r="7651">
          <cell r="B7651" t="str">
            <v>SVRS-151021</v>
          </cell>
          <cell r="C7651" t="str">
            <v>151021</v>
          </cell>
          <cell r="D7651" t="str">
            <v>Aguas tratadas</v>
          </cell>
          <cell r="E7651" t="str">
            <v>36</v>
          </cell>
          <cell r="F7651" t="str">
            <v>D</v>
          </cell>
          <cell r="G7651" t="str">
            <v>SVRS</v>
          </cell>
        </row>
        <row r="7652">
          <cell r="B7652" t="str">
            <v>SVRS-151027</v>
          </cell>
          <cell r="C7652" t="str">
            <v>151027</v>
          </cell>
          <cell r="D7652" t="str">
            <v>Gas Natural</v>
          </cell>
          <cell r="E7652" t="str">
            <v>36</v>
          </cell>
          <cell r="F7652" t="str">
            <v>D</v>
          </cell>
          <cell r="G7652" t="str">
            <v>SVRS</v>
          </cell>
        </row>
        <row r="7653">
          <cell r="B7653" t="str">
            <v>SVRS-151030</v>
          </cell>
          <cell r="C7653" t="str">
            <v>151030</v>
          </cell>
          <cell r="D7653" t="str">
            <v>Equipo de Comunicaciones y Computación</v>
          </cell>
          <cell r="E7653" t="str">
            <v>36</v>
          </cell>
          <cell r="F7653" t="str">
            <v>D</v>
          </cell>
          <cell r="G7653" t="str">
            <v>SVRS</v>
          </cell>
        </row>
        <row r="7654">
          <cell r="B7654" t="str">
            <v>SVRS-151031</v>
          </cell>
          <cell r="C7654" t="str">
            <v>151031</v>
          </cell>
          <cell r="D7654" t="str">
            <v>Aparatos telefónicos e identificadores de llamadas</v>
          </cell>
          <cell r="E7654" t="str">
            <v>36</v>
          </cell>
          <cell r="F7654" t="str">
            <v>D</v>
          </cell>
          <cell r="G7654" t="str">
            <v>SVRS</v>
          </cell>
        </row>
        <row r="7655">
          <cell r="B7655" t="str">
            <v>SVRS-151032</v>
          </cell>
          <cell r="C7655" t="str">
            <v>151032</v>
          </cell>
          <cell r="D7655" t="str">
            <v>Medidores de agua, luz y gas</v>
          </cell>
          <cell r="E7655" t="str">
            <v>36</v>
          </cell>
          <cell r="F7655" t="str">
            <v>D</v>
          </cell>
          <cell r="G7655" t="str">
            <v>SVRS</v>
          </cell>
        </row>
        <row r="7656">
          <cell r="B7656" t="str">
            <v>SVRS-151090</v>
          </cell>
          <cell r="C7656" t="str">
            <v>151090</v>
          </cell>
          <cell r="D7656" t="str">
            <v>Otras mercancías en existencia</v>
          </cell>
          <cell r="E7656" t="str">
            <v>36</v>
          </cell>
          <cell r="F7656" t="str">
            <v>D</v>
          </cell>
          <cell r="G7656" t="str">
            <v>SVRS</v>
          </cell>
        </row>
        <row r="7657">
          <cell r="B7657" t="str">
            <v>SVRS-1518</v>
          </cell>
          <cell r="C7657" t="str">
            <v>1518</v>
          </cell>
          <cell r="D7657" t="str">
            <v>MATERIALES PARA LA PRESTACIÓN DE SERVICIOS</v>
          </cell>
          <cell r="E7657" t="str">
            <v/>
          </cell>
          <cell r="F7657" t="str">
            <v/>
          </cell>
          <cell r="G7657" t="str">
            <v>SVRS</v>
          </cell>
        </row>
        <row r="7658">
          <cell r="B7658" t="str">
            <v>SVRS-151808</v>
          </cell>
          <cell r="C7658" t="str">
            <v>151808</v>
          </cell>
          <cell r="D7658" t="str">
            <v>Elementos y accesorios de energía</v>
          </cell>
          <cell r="E7658" t="str">
            <v>36</v>
          </cell>
          <cell r="F7658" t="str">
            <v>D</v>
          </cell>
          <cell r="G7658" t="str">
            <v>SVRS</v>
          </cell>
        </row>
        <row r="7659">
          <cell r="B7659" t="str">
            <v>SVRS-151809</v>
          </cell>
          <cell r="C7659" t="str">
            <v>151809</v>
          </cell>
          <cell r="D7659" t="str">
            <v>Elementos y accesorios de gas combustible</v>
          </cell>
          <cell r="E7659" t="str">
            <v>36</v>
          </cell>
          <cell r="F7659" t="str">
            <v>D</v>
          </cell>
          <cell r="G7659" t="str">
            <v>SVRS</v>
          </cell>
        </row>
        <row r="7660">
          <cell r="B7660" t="str">
            <v>SVRS-151810</v>
          </cell>
          <cell r="C7660" t="str">
            <v>151810</v>
          </cell>
          <cell r="D7660" t="str">
            <v>Elementos y accesorios de telecomunicaciones</v>
          </cell>
          <cell r="E7660" t="str">
            <v>36</v>
          </cell>
          <cell r="F7660" t="str">
            <v>D</v>
          </cell>
          <cell r="G7660" t="str">
            <v>SVRS</v>
          </cell>
        </row>
        <row r="7661">
          <cell r="B7661" t="str">
            <v>SVRS-151811</v>
          </cell>
          <cell r="C7661" t="str">
            <v>151811</v>
          </cell>
          <cell r="D7661" t="str">
            <v>Elementos y accesorios de acueducto</v>
          </cell>
          <cell r="E7661" t="str">
            <v>36</v>
          </cell>
          <cell r="F7661" t="str">
            <v>D</v>
          </cell>
          <cell r="G7661" t="str">
            <v>SVRS</v>
          </cell>
        </row>
        <row r="7662">
          <cell r="B7662" t="str">
            <v>SVRS-151812</v>
          </cell>
          <cell r="C7662" t="str">
            <v>151812</v>
          </cell>
          <cell r="D7662" t="str">
            <v>Elementos y accesorios de alcantarillado</v>
          </cell>
          <cell r="E7662" t="str">
            <v>36</v>
          </cell>
          <cell r="F7662" t="str">
            <v>D</v>
          </cell>
          <cell r="G7662" t="str">
            <v>SVRS</v>
          </cell>
        </row>
        <row r="7663">
          <cell r="B7663" t="str">
            <v>SVRS-151821</v>
          </cell>
          <cell r="C7663" t="str">
            <v>151821</v>
          </cell>
          <cell r="D7663" t="str">
            <v>Elementos y accesorios de aseo</v>
          </cell>
          <cell r="E7663" t="str">
            <v>36</v>
          </cell>
          <cell r="F7663" t="str">
            <v>D</v>
          </cell>
          <cell r="G7663" t="str">
            <v>SVRS</v>
          </cell>
        </row>
        <row r="7664">
          <cell r="B7664" t="str">
            <v>SVRS-151890</v>
          </cell>
          <cell r="C7664" t="str">
            <v>151890</v>
          </cell>
          <cell r="D7664" t="str">
            <v>Otros materiales</v>
          </cell>
          <cell r="E7664" t="str">
            <v>36</v>
          </cell>
          <cell r="F7664" t="str">
            <v>D</v>
          </cell>
          <cell r="G7664" t="str">
            <v>SVRS</v>
          </cell>
        </row>
        <row r="7665">
          <cell r="B7665" t="str">
            <v>SVRS-1525</v>
          </cell>
          <cell r="C7665" t="str">
            <v>1525</v>
          </cell>
          <cell r="D7665" t="str">
            <v>EN TRÁNSITO</v>
          </cell>
          <cell r="E7665" t="str">
            <v/>
          </cell>
          <cell r="F7665" t="str">
            <v/>
          </cell>
          <cell r="G7665" t="str">
            <v>SVRS</v>
          </cell>
        </row>
        <row r="7666">
          <cell r="B7666" t="str">
            <v>SVRS-152525</v>
          </cell>
          <cell r="C7666" t="str">
            <v>152525</v>
          </cell>
          <cell r="D7666" t="str">
            <v>Productos químicos</v>
          </cell>
          <cell r="E7666" t="str">
            <v>36</v>
          </cell>
          <cell r="F7666" t="str">
            <v>D</v>
          </cell>
          <cell r="G7666" t="str">
            <v>SVRS</v>
          </cell>
        </row>
        <row r="7667">
          <cell r="B7667" t="str">
            <v>SVRS-152527</v>
          </cell>
          <cell r="C7667" t="str">
            <v>152527</v>
          </cell>
          <cell r="D7667" t="str">
            <v>Combustibles y otros derivados del petróleo</v>
          </cell>
          <cell r="E7667" t="str">
            <v>36</v>
          </cell>
          <cell r="F7667" t="str">
            <v>D</v>
          </cell>
          <cell r="G7667" t="str">
            <v>SVRS</v>
          </cell>
        </row>
        <row r="7668">
          <cell r="B7668" t="str">
            <v>SVRS-152528</v>
          </cell>
          <cell r="C7668" t="str">
            <v>152528</v>
          </cell>
          <cell r="D7668" t="str">
            <v>Lubricantes</v>
          </cell>
          <cell r="E7668" t="str">
            <v>36</v>
          </cell>
          <cell r="F7668" t="str">
            <v>D</v>
          </cell>
          <cell r="G7668" t="str">
            <v>SVRS</v>
          </cell>
        </row>
        <row r="7669">
          <cell r="B7669" t="str">
            <v>SVRS-152529</v>
          </cell>
          <cell r="C7669" t="str">
            <v>152529</v>
          </cell>
          <cell r="D7669" t="str">
            <v>Aditivos</v>
          </cell>
          <cell r="E7669" t="str">
            <v>36</v>
          </cell>
          <cell r="F7669" t="str">
            <v>D</v>
          </cell>
          <cell r="G7669" t="str">
            <v>SVRS</v>
          </cell>
        </row>
        <row r="7670">
          <cell r="B7670" t="str">
            <v>SVRS-152532</v>
          </cell>
          <cell r="C7670" t="str">
            <v>152532</v>
          </cell>
          <cell r="D7670" t="str">
            <v>Aguas tratadas</v>
          </cell>
          <cell r="E7670" t="str">
            <v>36</v>
          </cell>
          <cell r="F7670" t="str">
            <v>D</v>
          </cell>
          <cell r="G7670" t="str">
            <v>SVRS</v>
          </cell>
        </row>
        <row r="7671">
          <cell r="B7671" t="str">
            <v>SVRS-152537</v>
          </cell>
          <cell r="C7671" t="str">
            <v>152537</v>
          </cell>
          <cell r="D7671" t="str">
            <v>Materiales para la prestación de servicios</v>
          </cell>
          <cell r="E7671" t="str">
            <v>36</v>
          </cell>
          <cell r="F7671" t="str">
            <v>D</v>
          </cell>
          <cell r="G7671" t="str">
            <v>SVRS</v>
          </cell>
        </row>
        <row r="7672">
          <cell r="B7672" t="str">
            <v>SVRS-152540</v>
          </cell>
          <cell r="C7672" t="str">
            <v>152540</v>
          </cell>
          <cell r="D7672" t="str">
            <v>Gas Combustible</v>
          </cell>
          <cell r="E7672" t="str">
            <v>36</v>
          </cell>
          <cell r="F7672" t="str">
            <v>D</v>
          </cell>
          <cell r="G7672" t="str">
            <v>SVRS</v>
          </cell>
        </row>
        <row r="7673">
          <cell r="B7673" t="str">
            <v>SVRS-152543</v>
          </cell>
          <cell r="C7673" t="str">
            <v>152543</v>
          </cell>
          <cell r="D7673" t="str">
            <v>Equipos de comunicación y computación</v>
          </cell>
          <cell r="E7673" t="str">
            <v>36</v>
          </cell>
          <cell r="F7673" t="str">
            <v>D</v>
          </cell>
          <cell r="G7673" t="str">
            <v>SVRS</v>
          </cell>
        </row>
        <row r="7674">
          <cell r="B7674" t="str">
            <v>SVRS-152544</v>
          </cell>
          <cell r="C7674" t="str">
            <v>152544</v>
          </cell>
          <cell r="D7674" t="str">
            <v>Aparatos telefónicos e identificadores de llamadas</v>
          </cell>
          <cell r="E7674" t="str">
            <v>36</v>
          </cell>
          <cell r="F7674" t="str">
            <v>D</v>
          </cell>
          <cell r="G7674" t="str">
            <v>SVRS</v>
          </cell>
        </row>
        <row r="7675">
          <cell r="B7675" t="str">
            <v>SVRS-152545</v>
          </cell>
          <cell r="C7675" t="str">
            <v>152545</v>
          </cell>
          <cell r="D7675" t="str">
            <v>Medidores de agua, luz y gas</v>
          </cell>
          <cell r="E7675" t="str">
            <v>36</v>
          </cell>
          <cell r="F7675" t="str">
            <v>D</v>
          </cell>
          <cell r="G7675" t="str">
            <v>SVRS</v>
          </cell>
        </row>
        <row r="7676">
          <cell r="B7676" t="str">
            <v>SVRS-152590</v>
          </cell>
          <cell r="C7676" t="str">
            <v>152590</v>
          </cell>
          <cell r="D7676" t="str">
            <v>Otros inventarios en tránsito</v>
          </cell>
          <cell r="E7676" t="str">
            <v>36</v>
          </cell>
          <cell r="F7676" t="str">
            <v>D</v>
          </cell>
          <cell r="G7676" t="str">
            <v>SVRS</v>
          </cell>
        </row>
        <row r="7677">
          <cell r="B7677" t="str">
            <v>SVRS-1530</v>
          </cell>
          <cell r="C7677" t="str">
            <v>1530</v>
          </cell>
          <cell r="D7677" t="str">
            <v>EN PODER DE TERCEROS</v>
          </cell>
          <cell r="E7677" t="str">
            <v/>
          </cell>
          <cell r="F7677" t="str">
            <v/>
          </cell>
          <cell r="G7677" t="str">
            <v>SVRS</v>
          </cell>
        </row>
        <row r="7678">
          <cell r="B7678" t="str">
            <v>SVRS-153009</v>
          </cell>
          <cell r="C7678" t="str">
            <v>153009</v>
          </cell>
          <cell r="D7678" t="str">
            <v>Materiales para la prestación de servicios</v>
          </cell>
          <cell r="E7678" t="str">
            <v>36</v>
          </cell>
          <cell r="F7678" t="str">
            <v>D</v>
          </cell>
          <cell r="G7678" t="str">
            <v>SVRS</v>
          </cell>
        </row>
        <row r="7679">
          <cell r="B7679" t="str">
            <v>SVRS-153010</v>
          </cell>
          <cell r="C7679" t="str">
            <v>153010</v>
          </cell>
          <cell r="D7679" t="str">
            <v>Construcciones</v>
          </cell>
          <cell r="E7679" t="str">
            <v>36</v>
          </cell>
          <cell r="F7679" t="str">
            <v>D</v>
          </cell>
          <cell r="G7679" t="str">
            <v>SVRS</v>
          </cell>
        </row>
        <row r="7680">
          <cell r="B7680" t="str">
            <v>SVRS-153011</v>
          </cell>
          <cell r="C7680" t="str">
            <v>153011</v>
          </cell>
          <cell r="D7680" t="str">
            <v>Combustibles y otros derivados del petróleo</v>
          </cell>
          <cell r="E7680" t="str">
            <v>36</v>
          </cell>
          <cell r="F7680" t="str">
            <v>D</v>
          </cell>
          <cell r="G7680" t="str">
            <v>SVRS</v>
          </cell>
        </row>
        <row r="7681">
          <cell r="B7681" t="str">
            <v>SVRS-153012</v>
          </cell>
          <cell r="C7681" t="str">
            <v>153012</v>
          </cell>
          <cell r="D7681" t="str">
            <v>Lubricantes</v>
          </cell>
          <cell r="E7681" t="str">
            <v>36</v>
          </cell>
          <cell r="F7681" t="str">
            <v>D</v>
          </cell>
          <cell r="G7681" t="str">
            <v>SVRS</v>
          </cell>
        </row>
        <row r="7682">
          <cell r="B7682" t="str">
            <v>SVRS-153013</v>
          </cell>
          <cell r="C7682" t="str">
            <v>153013</v>
          </cell>
          <cell r="D7682" t="str">
            <v>Aditivos</v>
          </cell>
          <cell r="E7682" t="str">
            <v>36</v>
          </cell>
          <cell r="F7682" t="str">
            <v>D</v>
          </cell>
          <cell r="G7682" t="str">
            <v>SVRS</v>
          </cell>
        </row>
        <row r="7683">
          <cell r="B7683" t="str">
            <v>SVRS-153018</v>
          </cell>
          <cell r="C7683" t="str">
            <v>153018</v>
          </cell>
          <cell r="D7683" t="str">
            <v>Productos químicos</v>
          </cell>
          <cell r="E7683" t="str">
            <v>36</v>
          </cell>
          <cell r="F7683" t="str">
            <v>D</v>
          </cell>
          <cell r="G7683" t="str">
            <v>SVRS</v>
          </cell>
        </row>
        <row r="7684">
          <cell r="B7684" t="str">
            <v>SVRS-153021</v>
          </cell>
          <cell r="C7684" t="str">
            <v>153021</v>
          </cell>
          <cell r="D7684" t="str">
            <v>Productos de minas y canteras</v>
          </cell>
          <cell r="E7684" t="str">
            <v>36</v>
          </cell>
          <cell r="F7684" t="str">
            <v>D</v>
          </cell>
          <cell r="G7684" t="str">
            <v>SVRS</v>
          </cell>
        </row>
        <row r="7685">
          <cell r="B7685" t="str">
            <v>SVRS-153022</v>
          </cell>
          <cell r="C7685" t="str">
            <v>153022</v>
          </cell>
          <cell r="D7685" t="str">
            <v>Aguas tratadas</v>
          </cell>
          <cell r="E7685" t="str">
            <v>36</v>
          </cell>
          <cell r="F7685" t="str">
            <v>D</v>
          </cell>
          <cell r="G7685" t="str">
            <v>SVRS</v>
          </cell>
        </row>
        <row r="7686">
          <cell r="B7686" t="str">
            <v>SVRS-153032</v>
          </cell>
          <cell r="C7686" t="str">
            <v>153032</v>
          </cell>
          <cell r="D7686" t="str">
            <v>Repuestos</v>
          </cell>
          <cell r="E7686" t="str">
            <v>36</v>
          </cell>
          <cell r="F7686" t="str">
            <v>D</v>
          </cell>
          <cell r="G7686" t="str">
            <v>SVRS</v>
          </cell>
        </row>
        <row r="7687">
          <cell r="B7687" t="str">
            <v>SVRS-153037</v>
          </cell>
          <cell r="C7687" t="str">
            <v>153037</v>
          </cell>
          <cell r="D7687" t="str">
            <v>Gas Combustible</v>
          </cell>
          <cell r="E7687" t="str">
            <v>36</v>
          </cell>
          <cell r="F7687" t="str">
            <v>D</v>
          </cell>
          <cell r="G7687" t="str">
            <v>SVRS</v>
          </cell>
        </row>
        <row r="7688">
          <cell r="B7688" t="str">
            <v>SVRS-153040</v>
          </cell>
          <cell r="C7688" t="str">
            <v>153040</v>
          </cell>
          <cell r="D7688" t="str">
            <v>Equipos de comunicación y computación</v>
          </cell>
          <cell r="E7688" t="str">
            <v>36</v>
          </cell>
          <cell r="F7688" t="str">
            <v>D</v>
          </cell>
          <cell r="G7688" t="str">
            <v>SVRS</v>
          </cell>
        </row>
        <row r="7689">
          <cell r="B7689" t="str">
            <v>SVRS-153041</v>
          </cell>
          <cell r="C7689" t="str">
            <v>153041</v>
          </cell>
          <cell r="D7689" t="str">
            <v>Aparatos telefónicos e identificadores de llamadas</v>
          </cell>
          <cell r="E7689" t="str">
            <v>36</v>
          </cell>
          <cell r="F7689" t="str">
            <v>D</v>
          </cell>
          <cell r="G7689" t="str">
            <v>SVRS</v>
          </cell>
        </row>
        <row r="7690">
          <cell r="B7690" t="str">
            <v>SVRS-153090</v>
          </cell>
          <cell r="C7690" t="str">
            <v>153090</v>
          </cell>
          <cell r="D7690" t="str">
            <v>Otros inventarios en poder de terceros</v>
          </cell>
          <cell r="E7690" t="str">
            <v>36</v>
          </cell>
          <cell r="F7690" t="str">
            <v>D</v>
          </cell>
          <cell r="G7690" t="str">
            <v>SVRS</v>
          </cell>
        </row>
        <row r="7691">
          <cell r="B7691" t="str">
            <v>SVRS-1580</v>
          </cell>
          <cell r="C7691" t="str">
            <v>1580</v>
          </cell>
          <cell r="D7691" t="str">
            <v>PROVISIÓN PARA PROTECCIÓN DE INVENTARIOS (CR)</v>
          </cell>
          <cell r="E7691" t="str">
            <v/>
          </cell>
          <cell r="F7691" t="str">
            <v/>
          </cell>
          <cell r="G7691" t="str">
            <v>SVRS</v>
          </cell>
        </row>
        <row r="7692">
          <cell r="B7692" t="str">
            <v>SVRS-158002</v>
          </cell>
          <cell r="C7692" t="str">
            <v>158002</v>
          </cell>
          <cell r="D7692" t="str">
            <v>Mercancías en existencia</v>
          </cell>
          <cell r="E7692" t="str">
            <v>36</v>
          </cell>
          <cell r="F7692" t="str">
            <v>C</v>
          </cell>
          <cell r="G7692" t="str">
            <v>SVRS</v>
          </cell>
        </row>
        <row r="7693">
          <cell r="B7693" t="str">
            <v>SVRS-158009</v>
          </cell>
          <cell r="C7693" t="str">
            <v>158009</v>
          </cell>
          <cell r="D7693" t="str">
            <v>Materiales para la prestación de servicios</v>
          </cell>
          <cell r="E7693" t="str">
            <v>36</v>
          </cell>
          <cell r="F7693" t="str">
            <v>C</v>
          </cell>
          <cell r="G7693" t="str">
            <v>SVRS</v>
          </cell>
        </row>
        <row r="7694">
          <cell r="B7694" t="str">
            <v>SVRS-158011</v>
          </cell>
          <cell r="C7694" t="str">
            <v>158011</v>
          </cell>
          <cell r="D7694" t="str">
            <v>Inventarios en poder de terceros</v>
          </cell>
          <cell r="E7694" t="str">
            <v>36</v>
          </cell>
          <cell r="F7694" t="str">
            <v>C</v>
          </cell>
          <cell r="G7694" t="str">
            <v>SVRS</v>
          </cell>
        </row>
        <row r="7695">
          <cell r="B7695" t="str">
            <v>SVRS-1605</v>
          </cell>
          <cell r="C7695" t="str">
            <v>1605</v>
          </cell>
          <cell r="D7695" t="str">
            <v>TERRENOS</v>
          </cell>
          <cell r="E7695" t="str">
            <v/>
          </cell>
          <cell r="F7695" t="str">
            <v/>
          </cell>
          <cell r="G7695" t="str">
            <v>SVRS</v>
          </cell>
        </row>
        <row r="7696">
          <cell r="B7696" t="str">
            <v>SVRS-160501</v>
          </cell>
          <cell r="C7696" t="str">
            <v>160501</v>
          </cell>
          <cell r="D7696" t="str">
            <v>Urbanos</v>
          </cell>
          <cell r="E7696" t="str">
            <v>37A</v>
          </cell>
          <cell r="F7696" t="str">
            <v>D</v>
          </cell>
          <cell r="G7696" t="str">
            <v>SVRS</v>
          </cell>
        </row>
        <row r="7697">
          <cell r="B7697" t="str">
            <v>SVRS-160502</v>
          </cell>
          <cell r="C7697" t="str">
            <v>160502</v>
          </cell>
          <cell r="D7697" t="str">
            <v>Rurales</v>
          </cell>
          <cell r="E7697" t="str">
            <v>37A</v>
          </cell>
          <cell r="F7697" t="str">
            <v>D</v>
          </cell>
          <cell r="G7697" t="str">
            <v>SVRS</v>
          </cell>
        </row>
        <row r="7698">
          <cell r="B7698" t="str">
            <v>SVRS-1610</v>
          </cell>
          <cell r="C7698" t="str">
            <v>1610</v>
          </cell>
          <cell r="D7698" t="str">
            <v>SEMOVIENTES</v>
          </cell>
          <cell r="E7698" t="str">
            <v/>
          </cell>
          <cell r="F7698" t="str">
            <v/>
          </cell>
          <cell r="G7698" t="str">
            <v>SVRS</v>
          </cell>
        </row>
        <row r="7699">
          <cell r="B7699" t="str">
            <v>SVRS-161001</v>
          </cell>
          <cell r="C7699" t="str">
            <v>161001</v>
          </cell>
          <cell r="D7699" t="str">
            <v>De trabajo</v>
          </cell>
          <cell r="E7699" t="str">
            <v>37A</v>
          </cell>
          <cell r="F7699" t="str">
            <v>D</v>
          </cell>
          <cell r="G7699" t="str">
            <v>SVRS</v>
          </cell>
        </row>
        <row r="7700">
          <cell r="B7700" t="str">
            <v>SVRS-161090</v>
          </cell>
          <cell r="C7700" t="str">
            <v>161090</v>
          </cell>
          <cell r="D7700" t="str">
            <v>Otros semovientes</v>
          </cell>
          <cell r="E7700" t="str">
            <v>37A</v>
          </cell>
          <cell r="F7700" t="str">
            <v>D</v>
          </cell>
          <cell r="G7700" t="str">
            <v>SVRS</v>
          </cell>
        </row>
        <row r="7701">
          <cell r="B7701" t="str">
            <v>SVRS-1615</v>
          </cell>
          <cell r="C7701" t="str">
            <v>1615</v>
          </cell>
          <cell r="D7701" t="str">
            <v>CONSTRUCCIONES EN CURSO</v>
          </cell>
          <cell r="E7701" t="str">
            <v/>
          </cell>
          <cell r="F7701" t="str">
            <v/>
          </cell>
          <cell r="G7701" t="str">
            <v>SVRS</v>
          </cell>
        </row>
        <row r="7702">
          <cell r="B7702" t="str">
            <v>SVRS-161501</v>
          </cell>
          <cell r="C7702" t="str">
            <v>161501</v>
          </cell>
          <cell r="D7702" t="str">
            <v>Edificaciones</v>
          </cell>
          <cell r="E7702" t="str">
            <v>37A</v>
          </cell>
          <cell r="F7702" t="str">
            <v>D</v>
          </cell>
          <cell r="G7702" t="str">
            <v>SVRS</v>
          </cell>
        </row>
        <row r="7703">
          <cell r="B7703" t="str">
            <v>SVRS-161502</v>
          </cell>
          <cell r="C7703" t="str">
            <v>161502</v>
          </cell>
          <cell r="D7703" t="str">
            <v>Obras de infraestructura</v>
          </cell>
          <cell r="E7703" t="str">
            <v>37A</v>
          </cell>
          <cell r="F7703" t="str">
            <v>D</v>
          </cell>
          <cell r="G7703" t="str">
            <v>SVRS</v>
          </cell>
        </row>
        <row r="7704">
          <cell r="B7704" t="str">
            <v>SVRS-161503</v>
          </cell>
          <cell r="C7704" t="str">
            <v>161503</v>
          </cell>
          <cell r="D7704" t="str">
            <v>Vías de acceso y comunicación interna</v>
          </cell>
          <cell r="E7704" t="str">
            <v>37A</v>
          </cell>
          <cell r="F7704" t="str">
            <v>D</v>
          </cell>
          <cell r="G7704" t="str">
            <v>SVRS</v>
          </cell>
        </row>
        <row r="7705">
          <cell r="B7705" t="str">
            <v>SVRS-161504</v>
          </cell>
          <cell r="C7705" t="str">
            <v>161504</v>
          </cell>
          <cell r="D7705" t="str">
            <v>Plantas, ductos y túneles</v>
          </cell>
          <cell r="E7705" t="str">
            <v>37A</v>
          </cell>
          <cell r="F7705" t="str">
            <v>D</v>
          </cell>
          <cell r="G7705" t="str">
            <v>SVRS</v>
          </cell>
        </row>
        <row r="7706">
          <cell r="B7706" t="str">
            <v>SVRS-161505</v>
          </cell>
          <cell r="C7706" t="str">
            <v>161505</v>
          </cell>
          <cell r="D7706" t="str">
            <v>Redes, líneas y cables</v>
          </cell>
          <cell r="E7706" t="str">
            <v>37A</v>
          </cell>
          <cell r="F7706" t="str">
            <v>D</v>
          </cell>
          <cell r="G7706" t="str">
            <v>SVRS</v>
          </cell>
        </row>
        <row r="7707">
          <cell r="B7707" t="str">
            <v>SVRS-161590</v>
          </cell>
          <cell r="C7707" t="str">
            <v>161590</v>
          </cell>
          <cell r="D7707" t="str">
            <v>Otras construcciones en curso</v>
          </cell>
          <cell r="E7707" t="str">
            <v>37A</v>
          </cell>
          <cell r="F7707" t="str">
            <v>D</v>
          </cell>
          <cell r="G7707" t="str">
            <v>SVRS</v>
          </cell>
        </row>
        <row r="7708">
          <cell r="B7708" t="str">
            <v>SVRS-1620</v>
          </cell>
          <cell r="C7708" t="str">
            <v>1620</v>
          </cell>
          <cell r="D7708" t="str">
            <v>MAQUINARIA, PLANTA Y EQUIPO EN MONTAJE</v>
          </cell>
          <cell r="E7708" t="str">
            <v/>
          </cell>
          <cell r="F7708" t="str">
            <v/>
          </cell>
          <cell r="G7708" t="str">
            <v>SVRS</v>
          </cell>
        </row>
        <row r="7709">
          <cell r="B7709" t="str">
            <v>SVRS-162001</v>
          </cell>
          <cell r="C7709" t="str">
            <v>162001</v>
          </cell>
          <cell r="D7709" t="str">
            <v>Plantas, ductos y túneles</v>
          </cell>
          <cell r="E7709" t="str">
            <v>37A</v>
          </cell>
          <cell r="F7709" t="str">
            <v>D</v>
          </cell>
          <cell r="G7709" t="str">
            <v>SVRS</v>
          </cell>
        </row>
        <row r="7710">
          <cell r="B7710" t="str">
            <v>SVRS-162002</v>
          </cell>
          <cell r="C7710" t="str">
            <v>162002</v>
          </cell>
          <cell r="D7710" t="str">
            <v>Redes, líneas y cables</v>
          </cell>
          <cell r="E7710" t="str">
            <v>37A</v>
          </cell>
          <cell r="F7710" t="str">
            <v>D</v>
          </cell>
          <cell r="G7710" t="str">
            <v>SVRS</v>
          </cell>
        </row>
        <row r="7711">
          <cell r="B7711" t="str">
            <v>SVRS-162003</v>
          </cell>
          <cell r="C7711" t="str">
            <v>162003</v>
          </cell>
          <cell r="D7711" t="str">
            <v>Maquinaria y equipo</v>
          </cell>
          <cell r="E7711" t="str">
            <v>37A</v>
          </cell>
          <cell r="F7711" t="str">
            <v>D</v>
          </cell>
          <cell r="G7711" t="str">
            <v>SVRS</v>
          </cell>
        </row>
        <row r="7712">
          <cell r="B7712" t="str">
            <v>SVRS-162004</v>
          </cell>
          <cell r="C7712" t="str">
            <v>162004</v>
          </cell>
          <cell r="D7712" t="str">
            <v>Equipo médico y científico</v>
          </cell>
          <cell r="E7712" t="str">
            <v>37A</v>
          </cell>
          <cell r="F7712" t="str">
            <v>D</v>
          </cell>
          <cell r="G7712" t="str">
            <v>SVRS</v>
          </cell>
        </row>
        <row r="7713">
          <cell r="B7713" t="str">
            <v>SVRS-162005</v>
          </cell>
          <cell r="C7713" t="str">
            <v>162005</v>
          </cell>
          <cell r="D7713" t="str">
            <v>Equipo de comunicación y computación</v>
          </cell>
          <cell r="E7713" t="str">
            <v>37A</v>
          </cell>
          <cell r="F7713" t="str">
            <v>D</v>
          </cell>
          <cell r="G7713" t="str">
            <v>SVRS</v>
          </cell>
        </row>
        <row r="7714">
          <cell r="B7714" t="str">
            <v>SVRS-162007</v>
          </cell>
          <cell r="C7714" t="str">
            <v>162007</v>
          </cell>
          <cell r="D7714" t="str">
            <v>Equipo de comedor, cocina, despensa y hotelería</v>
          </cell>
          <cell r="E7714" t="str">
            <v>37A</v>
          </cell>
          <cell r="F7714" t="str">
            <v>D</v>
          </cell>
          <cell r="G7714" t="str">
            <v>SVRS</v>
          </cell>
        </row>
        <row r="7715">
          <cell r="B7715" t="str">
            <v>SVRS-162008</v>
          </cell>
          <cell r="C7715" t="str">
            <v>162008</v>
          </cell>
          <cell r="D7715" t="str">
            <v>Equipo de transporte, tracción y elevación</v>
          </cell>
          <cell r="E7715" t="str">
            <v>37A</v>
          </cell>
          <cell r="F7715" t="str">
            <v>D</v>
          </cell>
          <cell r="G7715" t="str">
            <v>SVRS</v>
          </cell>
        </row>
        <row r="7716">
          <cell r="B7716" t="str">
            <v>SVRS-162009</v>
          </cell>
          <cell r="C7716" t="str">
            <v>162009</v>
          </cell>
          <cell r="D7716" t="str">
            <v>Maquinaria y equipo de dragado</v>
          </cell>
          <cell r="E7716" t="str">
            <v>37A</v>
          </cell>
          <cell r="F7716" t="str">
            <v>D</v>
          </cell>
          <cell r="G7716" t="str">
            <v>SVRS</v>
          </cell>
        </row>
        <row r="7717">
          <cell r="B7717" t="str">
            <v>SVRS-162090</v>
          </cell>
          <cell r="C7717" t="str">
            <v>162090</v>
          </cell>
          <cell r="D7717" t="str">
            <v>Otras maquinarias, planta y equipo en montaje</v>
          </cell>
          <cell r="E7717" t="str">
            <v>37A</v>
          </cell>
          <cell r="F7717" t="str">
            <v>D</v>
          </cell>
          <cell r="G7717" t="str">
            <v>SVRS</v>
          </cell>
        </row>
        <row r="7718">
          <cell r="B7718" t="str">
            <v>SVRS-1625</v>
          </cell>
          <cell r="C7718" t="str">
            <v>1625</v>
          </cell>
          <cell r="D7718" t="str">
            <v>PROPIEDADES, PLANTA Y EQUIPO EN TRÁNSITO</v>
          </cell>
          <cell r="E7718" t="str">
            <v/>
          </cell>
          <cell r="F7718" t="str">
            <v/>
          </cell>
          <cell r="G7718" t="str">
            <v>SVRS</v>
          </cell>
        </row>
        <row r="7719">
          <cell r="B7719" t="str">
            <v>SVRS-162501</v>
          </cell>
          <cell r="C7719" t="str">
            <v>162501</v>
          </cell>
          <cell r="D7719" t="str">
            <v>Plantas y ductos</v>
          </cell>
          <cell r="E7719" t="str">
            <v>37A</v>
          </cell>
          <cell r="F7719" t="str">
            <v>D</v>
          </cell>
          <cell r="G7719" t="str">
            <v>SVRS</v>
          </cell>
        </row>
        <row r="7720">
          <cell r="B7720" t="str">
            <v>SVRS-162502</v>
          </cell>
          <cell r="C7720" t="str">
            <v>162502</v>
          </cell>
          <cell r="D7720" t="str">
            <v>Redes, líneas y cables</v>
          </cell>
          <cell r="E7720" t="str">
            <v>37A</v>
          </cell>
          <cell r="F7720" t="str">
            <v>D</v>
          </cell>
          <cell r="G7720" t="str">
            <v>SVRS</v>
          </cell>
        </row>
        <row r="7721">
          <cell r="B7721" t="str">
            <v>SVRS-162503</v>
          </cell>
          <cell r="C7721" t="str">
            <v>162503</v>
          </cell>
          <cell r="D7721" t="str">
            <v>Maquinaria y equipo</v>
          </cell>
          <cell r="E7721" t="str">
            <v>37A</v>
          </cell>
          <cell r="F7721" t="str">
            <v>D</v>
          </cell>
          <cell r="G7721" t="str">
            <v>SVRS</v>
          </cell>
        </row>
        <row r="7722">
          <cell r="B7722" t="str">
            <v>SVRS-162504</v>
          </cell>
          <cell r="C7722" t="str">
            <v>162504</v>
          </cell>
          <cell r="D7722" t="str">
            <v>Equipo médico y científico</v>
          </cell>
          <cell r="E7722" t="str">
            <v>37A</v>
          </cell>
          <cell r="F7722" t="str">
            <v>D</v>
          </cell>
          <cell r="G7722" t="str">
            <v>SVRS</v>
          </cell>
        </row>
        <row r="7723">
          <cell r="B7723" t="str">
            <v>SVRS-162505</v>
          </cell>
          <cell r="C7723" t="str">
            <v>162505</v>
          </cell>
          <cell r="D7723" t="str">
            <v>Equipo de comunicación y computación</v>
          </cell>
          <cell r="E7723" t="str">
            <v>37A</v>
          </cell>
          <cell r="F7723" t="str">
            <v>D</v>
          </cell>
          <cell r="G7723" t="str">
            <v>SVRS</v>
          </cell>
        </row>
        <row r="7724">
          <cell r="B7724" t="str">
            <v>SVRS-162506</v>
          </cell>
          <cell r="C7724" t="str">
            <v>162506</v>
          </cell>
          <cell r="D7724" t="str">
            <v>Equipo de transporte, tracción y elevación</v>
          </cell>
          <cell r="E7724" t="str">
            <v>37A</v>
          </cell>
          <cell r="F7724" t="str">
            <v>D</v>
          </cell>
          <cell r="G7724" t="str">
            <v>SVRS</v>
          </cell>
        </row>
        <row r="7725">
          <cell r="B7725" t="str">
            <v>SVRS-162507</v>
          </cell>
          <cell r="C7725" t="str">
            <v>162507</v>
          </cell>
          <cell r="D7725" t="str">
            <v>Muebles, enseres y equipo de oficina</v>
          </cell>
          <cell r="E7725" t="str">
            <v>37A</v>
          </cell>
          <cell r="F7725" t="str">
            <v>D</v>
          </cell>
          <cell r="G7725" t="str">
            <v>SVRS</v>
          </cell>
        </row>
        <row r="7726">
          <cell r="B7726" t="str">
            <v>SVRS-162508</v>
          </cell>
          <cell r="C7726" t="str">
            <v>162508</v>
          </cell>
          <cell r="D7726" t="str">
            <v>Equipo de comedor, cocina, despensa y hotelería</v>
          </cell>
          <cell r="E7726" t="str">
            <v>37A</v>
          </cell>
          <cell r="F7726" t="str">
            <v>D</v>
          </cell>
          <cell r="G7726" t="str">
            <v>SVRS</v>
          </cell>
        </row>
        <row r="7727">
          <cell r="B7727" t="str">
            <v>SVRS-162509</v>
          </cell>
          <cell r="C7727" t="str">
            <v>162509</v>
          </cell>
          <cell r="D7727" t="str">
            <v>Herramientas, repuestos y accesorios</v>
          </cell>
          <cell r="E7727" t="str">
            <v>37A</v>
          </cell>
          <cell r="F7727" t="str">
            <v>D</v>
          </cell>
          <cell r="G7727" t="str">
            <v>SVRS</v>
          </cell>
        </row>
        <row r="7728">
          <cell r="B7728" t="str">
            <v>SVRS-162510</v>
          </cell>
          <cell r="C7728" t="str">
            <v>162510</v>
          </cell>
          <cell r="D7728" t="str">
            <v>Maquinaria y equipo de dragado</v>
          </cell>
          <cell r="E7728" t="str">
            <v>37A</v>
          </cell>
          <cell r="F7728" t="str">
            <v>D</v>
          </cell>
          <cell r="G7728" t="str">
            <v>SVRS</v>
          </cell>
        </row>
        <row r="7729">
          <cell r="B7729" t="str">
            <v>SVRS-162511</v>
          </cell>
          <cell r="C7729" t="str">
            <v>162511</v>
          </cell>
          <cell r="D7729" t="str">
            <v>Semovientes</v>
          </cell>
          <cell r="E7729" t="str">
            <v>37A</v>
          </cell>
          <cell r="F7729" t="str">
            <v>D</v>
          </cell>
          <cell r="G7729" t="str">
            <v>SVRS</v>
          </cell>
        </row>
        <row r="7730">
          <cell r="B7730" t="str">
            <v>SVRS-162512</v>
          </cell>
          <cell r="C7730" t="str">
            <v>162512</v>
          </cell>
          <cell r="D7730" t="str">
            <v>Materiales</v>
          </cell>
          <cell r="E7730" t="str">
            <v>37A</v>
          </cell>
          <cell r="F7730" t="str">
            <v>D</v>
          </cell>
          <cell r="G7730" t="str">
            <v>SVRS</v>
          </cell>
        </row>
        <row r="7731">
          <cell r="B7731" t="str">
            <v>SVRS-162590</v>
          </cell>
          <cell r="C7731" t="str">
            <v>162590</v>
          </cell>
          <cell r="D7731" t="str">
            <v>Otras maquinarias, planta y equipo en tránsito</v>
          </cell>
          <cell r="E7731" t="str">
            <v>37A</v>
          </cell>
          <cell r="F7731" t="str">
            <v>D</v>
          </cell>
          <cell r="G7731" t="str">
            <v>SVRS</v>
          </cell>
        </row>
        <row r="7732">
          <cell r="B7732" t="str">
            <v>SVRS-1630</v>
          </cell>
          <cell r="C7732" t="str">
            <v>1630</v>
          </cell>
          <cell r="D7732" t="str">
            <v>EQUIPOS Y MATERIALES EN DEPÓSITO</v>
          </cell>
          <cell r="E7732" t="str">
            <v/>
          </cell>
          <cell r="F7732" t="str">
            <v/>
          </cell>
          <cell r="G7732" t="str">
            <v>SVRS</v>
          </cell>
        </row>
        <row r="7733">
          <cell r="B7733" t="str">
            <v>SVRS-163001</v>
          </cell>
          <cell r="C7733" t="str">
            <v>163001</v>
          </cell>
          <cell r="D7733" t="str">
            <v>Equipos</v>
          </cell>
          <cell r="E7733" t="str">
            <v>37A</v>
          </cell>
          <cell r="F7733" t="str">
            <v>D</v>
          </cell>
          <cell r="G7733" t="str">
            <v>SVRS</v>
          </cell>
        </row>
        <row r="7734">
          <cell r="B7734" t="str">
            <v>SVRS-163002</v>
          </cell>
          <cell r="C7734" t="str">
            <v>163002</v>
          </cell>
          <cell r="D7734" t="str">
            <v>Herramientas</v>
          </cell>
          <cell r="E7734" t="str">
            <v>37A</v>
          </cell>
          <cell r="F7734" t="str">
            <v>D</v>
          </cell>
          <cell r="G7734" t="str">
            <v>SVRS</v>
          </cell>
        </row>
        <row r="7735">
          <cell r="B7735" t="str">
            <v>SVRS-163003</v>
          </cell>
          <cell r="C7735" t="str">
            <v>163003</v>
          </cell>
          <cell r="D7735" t="str">
            <v>Materiales</v>
          </cell>
          <cell r="E7735" t="str">
            <v>37A</v>
          </cell>
          <cell r="F7735" t="str">
            <v>D</v>
          </cell>
          <cell r="G7735" t="str">
            <v>SVRS</v>
          </cell>
        </row>
        <row r="7736">
          <cell r="B7736" t="str">
            <v>SVRS-163004</v>
          </cell>
          <cell r="C7736" t="str">
            <v>163004</v>
          </cell>
          <cell r="D7736" t="str">
            <v>Repuestos y elementos técnicos</v>
          </cell>
          <cell r="E7736" t="str">
            <v>37A</v>
          </cell>
          <cell r="F7736" t="str">
            <v>D</v>
          </cell>
          <cell r="G7736" t="str">
            <v>SVRS</v>
          </cell>
        </row>
        <row r="7737">
          <cell r="B7737" t="str">
            <v>SVRS-163090</v>
          </cell>
          <cell r="C7737" t="str">
            <v>163090</v>
          </cell>
          <cell r="D7737" t="str">
            <v>Otros equipos y materiales en depósito</v>
          </cell>
          <cell r="E7737" t="str">
            <v>37A</v>
          </cell>
          <cell r="F7737" t="str">
            <v>D</v>
          </cell>
          <cell r="G7737" t="str">
            <v>SVRS</v>
          </cell>
        </row>
        <row r="7738">
          <cell r="B7738" t="str">
            <v>SVRS-1635</v>
          </cell>
          <cell r="C7738" t="str">
            <v>1635</v>
          </cell>
          <cell r="D7738" t="str">
            <v>BIENES MUEBLES EN BODEGA</v>
          </cell>
          <cell r="E7738" t="str">
            <v/>
          </cell>
          <cell r="F7738" t="str">
            <v/>
          </cell>
          <cell r="G7738" t="str">
            <v>SVRS</v>
          </cell>
        </row>
        <row r="7739">
          <cell r="B7739" t="str">
            <v>SVRS-163501</v>
          </cell>
          <cell r="C7739" t="str">
            <v>163501</v>
          </cell>
          <cell r="D7739" t="str">
            <v>Maquinaria y equipo</v>
          </cell>
          <cell r="E7739" t="str">
            <v>37A</v>
          </cell>
          <cell r="F7739" t="str">
            <v>D</v>
          </cell>
          <cell r="G7739" t="str">
            <v>SVRS</v>
          </cell>
        </row>
        <row r="7740">
          <cell r="B7740" t="str">
            <v>SVRS-163502</v>
          </cell>
          <cell r="C7740" t="str">
            <v>163502</v>
          </cell>
          <cell r="D7740" t="str">
            <v>Equipo médico y científico</v>
          </cell>
          <cell r="E7740" t="str">
            <v>37A</v>
          </cell>
          <cell r="F7740" t="str">
            <v>D</v>
          </cell>
          <cell r="G7740" t="str">
            <v>SVRS</v>
          </cell>
        </row>
        <row r="7741">
          <cell r="B7741" t="str">
            <v>SVRS-163503</v>
          </cell>
          <cell r="C7741" t="str">
            <v>163503</v>
          </cell>
          <cell r="D7741" t="str">
            <v>Muebles, enseres y equipo de oficina</v>
          </cell>
          <cell r="E7741" t="str">
            <v>37A</v>
          </cell>
          <cell r="F7741" t="str">
            <v>D</v>
          </cell>
          <cell r="G7741" t="str">
            <v>SVRS</v>
          </cell>
        </row>
        <row r="7742">
          <cell r="B7742" t="str">
            <v>SVRS-163504</v>
          </cell>
          <cell r="C7742" t="str">
            <v>163504</v>
          </cell>
          <cell r="D7742" t="str">
            <v>Equipo de comunicación y computación</v>
          </cell>
          <cell r="E7742" t="str">
            <v>37A</v>
          </cell>
          <cell r="F7742" t="str">
            <v>D</v>
          </cell>
          <cell r="G7742" t="str">
            <v>SVRS</v>
          </cell>
        </row>
        <row r="7743">
          <cell r="B7743" t="str">
            <v>SVRS-163505</v>
          </cell>
          <cell r="C7743" t="str">
            <v>163505</v>
          </cell>
          <cell r="D7743" t="str">
            <v>Equipo de transporte, tracción y elevación</v>
          </cell>
          <cell r="E7743" t="str">
            <v>37A</v>
          </cell>
          <cell r="F7743" t="str">
            <v>D</v>
          </cell>
          <cell r="G7743" t="str">
            <v>SVRS</v>
          </cell>
        </row>
        <row r="7744">
          <cell r="B7744" t="str">
            <v>SVRS-163507</v>
          </cell>
          <cell r="C7744" t="str">
            <v>163507</v>
          </cell>
          <cell r="D7744" t="str">
            <v>Redes, líneas y cables</v>
          </cell>
          <cell r="E7744" t="str">
            <v>37A</v>
          </cell>
          <cell r="F7744" t="str">
            <v>D</v>
          </cell>
          <cell r="G7744" t="str">
            <v>SVRS</v>
          </cell>
        </row>
        <row r="7745">
          <cell r="B7745" t="str">
            <v>SVRS-163511</v>
          </cell>
          <cell r="C7745" t="str">
            <v>163511</v>
          </cell>
          <cell r="D7745" t="str">
            <v>Equipo de comedor, cocina, despensa y hotelería</v>
          </cell>
          <cell r="E7745" t="str">
            <v>37A</v>
          </cell>
          <cell r="F7745" t="str">
            <v>D</v>
          </cell>
          <cell r="G7745" t="str">
            <v>SVRS</v>
          </cell>
        </row>
        <row r="7746">
          <cell r="B7746" t="str">
            <v>SVRS-163590</v>
          </cell>
          <cell r="C7746" t="str">
            <v>163590</v>
          </cell>
          <cell r="D7746" t="str">
            <v>Otros bienes muebles en bodega</v>
          </cell>
          <cell r="E7746" t="str">
            <v>37A</v>
          </cell>
          <cell r="F7746" t="str">
            <v>D</v>
          </cell>
          <cell r="G7746" t="str">
            <v>SVRS</v>
          </cell>
        </row>
        <row r="7747">
          <cell r="B7747" t="str">
            <v>SVRS-1636</v>
          </cell>
          <cell r="C7747" t="str">
            <v>1636</v>
          </cell>
          <cell r="D7747" t="str">
            <v>PROPIEDADES, PLANTA Y EQUIPO EN MANTENIMIENTO</v>
          </cell>
          <cell r="E7747" t="str">
            <v/>
          </cell>
          <cell r="F7747" t="str">
            <v/>
          </cell>
          <cell r="G7747" t="str">
            <v>SVRS</v>
          </cell>
        </row>
        <row r="7748">
          <cell r="B7748" t="str">
            <v>SVRS-163601</v>
          </cell>
          <cell r="C7748" t="str">
            <v>163601</v>
          </cell>
          <cell r="D7748" t="str">
            <v>Edificaciones</v>
          </cell>
          <cell r="E7748" t="str">
            <v>37A</v>
          </cell>
          <cell r="F7748" t="str">
            <v>D</v>
          </cell>
          <cell r="G7748" t="str">
            <v>SVRS</v>
          </cell>
        </row>
        <row r="7749">
          <cell r="B7749" t="str">
            <v>SVRS-163602</v>
          </cell>
          <cell r="C7749" t="str">
            <v>163602</v>
          </cell>
          <cell r="D7749" t="str">
            <v>Vías de comunicación y acceso internas</v>
          </cell>
          <cell r="E7749" t="str">
            <v>37A</v>
          </cell>
          <cell r="F7749" t="str">
            <v>D</v>
          </cell>
          <cell r="G7749" t="str">
            <v>SVRS</v>
          </cell>
        </row>
        <row r="7750">
          <cell r="B7750" t="str">
            <v>SVRS-163603</v>
          </cell>
          <cell r="C7750" t="str">
            <v>163603</v>
          </cell>
          <cell r="D7750" t="str">
            <v>Plantas, ductos y túneles</v>
          </cell>
          <cell r="E7750" t="str">
            <v>37A</v>
          </cell>
          <cell r="F7750" t="str">
            <v>D</v>
          </cell>
          <cell r="G7750" t="str">
            <v>SVRS</v>
          </cell>
        </row>
        <row r="7751">
          <cell r="B7751" t="str">
            <v>SVRS-163604</v>
          </cell>
          <cell r="C7751" t="str">
            <v>163604</v>
          </cell>
          <cell r="D7751" t="str">
            <v>Redes, líneas y cables</v>
          </cell>
          <cell r="E7751" t="str">
            <v>37A</v>
          </cell>
          <cell r="F7751" t="str">
            <v>D</v>
          </cell>
          <cell r="G7751" t="str">
            <v>SVRS</v>
          </cell>
        </row>
        <row r="7752">
          <cell r="B7752" t="str">
            <v>SVRS-163605</v>
          </cell>
          <cell r="C7752" t="str">
            <v>163605</v>
          </cell>
          <cell r="D7752" t="str">
            <v>Maquinaria y equipo</v>
          </cell>
          <cell r="E7752" t="str">
            <v>37A</v>
          </cell>
          <cell r="F7752" t="str">
            <v>D</v>
          </cell>
          <cell r="G7752" t="str">
            <v>SVRS</v>
          </cell>
        </row>
        <row r="7753">
          <cell r="B7753" t="str">
            <v>SVRS-163606</v>
          </cell>
          <cell r="C7753" t="str">
            <v>163606</v>
          </cell>
          <cell r="D7753" t="str">
            <v>Equipo medico y científico</v>
          </cell>
          <cell r="E7753" t="str">
            <v>37A</v>
          </cell>
          <cell r="F7753" t="str">
            <v>D</v>
          </cell>
          <cell r="G7753" t="str">
            <v>SVRS</v>
          </cell>
        </row>
        <row r="7754">
          <cell r="B7754" t="str">
            <v>SVRS-163607</v>
          </cell>
          <cell r="C7754" t="str">
            <v>163607</v>
          </cell>
          <cell r="D7754" t="str">
            <v>Muebles, enseres y equipos de oficina</v>
          </cell>
          <cell r="E7754" t="str">
            <v>37A</v>
          </cell>
          <cell r="F7754" t="str">
            <v>D</v>
          </cell>
          <cell r="G7754" t="str">
            <v>SVRS</v>
          </cell>
        </row>
        <row r="7755">
          <cell r="B7755" t="str">
            <v>SVRS-163608</v>
          </cell>
          <cell r="C7755" t="str">
            <v>163608</v>
          </cell>
          <cell r="D7755" t="str">
            <v>Equipos de comunicación y computación</v>
          </cell>
          <cell r="E7755" t="str">
            <v>37A</v>
          </cell>
          <cell r="F7755" t="str">
            <v>D</v>
          </cell>
          <cell r="G7755" t="str">
            <v>SVRS</v>
          </cell>
        </row>
        <row r="7756">
          <cell r="B7756" t="str">
            <v>SVRS-163609</v>
          </cell>
          <cell r="C7756" t="str">
            <v>163609</v>
          </cell>
          <cell r="D7756" t="str">
            <v>Equipos de transporte, tracción y elevación</v>
          </cell>
          <cell r="E7756" t="str">
            <v>37A</v>
          </cell>
          <cell r="F7756" t="str">
            <v>D</v>
          </cell>
          <cell r="G7756" t="str">
            <v>SVRS</v>
          </cell>
        </row>
        <row r="7757">
          <cell r="B7757" t="str">
            <v>SVRS-163610</v>
          </cell>
          <cell r="C7757" t="str">
            <v>163610</v>
          </cell>
          <cell r="D7757" t="str">
            <v>Equipos de comedor, cocina, despensa y hotelería</v>
          </cell>
          <cell r="E7757" t="str">
            <v>37A</v>
          </cell>
          <cell r="F7757" t="str">
            <v>D</v>
          </cell>
          <cell r="G7757" t="str">
            <v>SVRS</v>
          </cell>
        </row>
        <row r="7758">
          <cell r="B7758" t="str">
            <v>SVRS-1637</v>
          </cell>
          <cell r="C7758" t="str">
            <v>1637</v>
          </cell>
          <cell r="D7758" t="str">
            <v>PROPIEDADES, PLANTA Y EQUIPO NO EXPLOTADOS</v>
          </cell>
          <cell r="E7758" t="str">
            <v/>
          </cell>
          <cell r="F7758" t="str">
            <v/>
          </cell>
          <cell r="G7758" t="str">
            <v>SVRS</v>
          </cell>
        </row>
        <row r="7759">
          <cell r="B7759" t="str">
            <v>SVRS-163701</v>
          </cell>
          <cell r="C7759" t="str">
            <v>163701</v>
          </cell>
          <cell r="D7759" t="str">
            <v>Terrenos</v>
          </cell>
          <cell r="E7759" t="str">
            <v>37A</v>
          </cell>
          <cell r="F7759" t="str">
            <v>D</v>
          </cell>
          <cell r="G7759" t="str">
            <v>SVRS</v>
          </cell>
        </row>
        <row r="7760">
          <cell r="B7760" t="str">
            <v>SVRS-163702</v>
          </cell>
          <cell r="C7760" t="str">
            <v>163702</v>
          </cell>
          <cell r="D7760" t="str">
            <v>Construcciones en curso</v>
          </cell>
          <cell r="E7760" t="str">
            <v>37A</v>
          </cell>
          <cell r="F7760" t="str">
            <v>D</v>
          </cell>
          <cell r="G7760" t="str">
            <v>SVRS</v>
          </cell>
        </row>
        <row r="7761">
          <cell r="B7761" t="str">
            <v>SVRS-163703</v>
          </cell>
          <cell r="C7761" t="str">
            <v>163703</v>
          </cell>
          <cell r="D7761" t="str">
            <v>Edificaciones</v>
          </cell>
          <cell r="E7761" t="str">
            <v>37A</v>
          </cell>
          <cell r="F7761" t="str">
            <v>D</v>
          </cell>
          <cell r="G7761" t="str">
            <v>SVRS</v>
          </cell>
        </row>
        <row r="7762">
          <cell r="B7762" t="str">
            <v>SVRS-163704</v>
          </cell>
          <cell r="C7762" t="str">
            <v>163704</v>
          </cell>
          <cell r="D7762" t="str">
            <v>Vías de comunicación y acceso internas</v>
          </cell>
          <cell r="E7762" t="str">
            <v>37A</v>
          </cell>
          <cell r="F7762" t="str">
            <v>D</v>
          </cell>
          <cell r="G7762" t="str">
            <v>SVRS</v>
          </cell>
        </row>
        <row r="7763">
          <cell r="B7763" t="str">
            <v>SVRS-163705</v>
          </cell>
          <cell r="C7763" t="str">
            <v>163705</v>
          </cell>
          <cell r="D7763" t="str">
            <v>Plantas, ductos y túneles</v>
          </cell>
          <cell r="E7763" t="str">
            <v>37A</v>
          </cell>
          <cell r="F7763" t="str">
            <v>D</v>
          </cell>
          <cell r="G7763" t="str">
            <v>SVRS</v>
          </cell>
        </row>
        <row r="7764">
          <cell r="B7764" t="str">
            <v>SVRS-163706</v>
          </cell>
          <cell r="C7764" t="str">
            <v>163706</v>
          </cell>
          <cell r="D7764" t="str">
            <v>Redes, líneas y cables</v>
          </cell>
          <cell r="E7764" t="str">
            <v>37A</v>
          </cell>
          <cell r="F7764" t="str">
            <v>D</v>
          </cell>
          <cell r="G7764" t="str">
            <v>SVRS</v>
          </cell>
        </row>
        <row r="7765">
          <cell r="B7765" t="str">
            <v>SVRS-163707</v>
          </cell>
          <cell r="C7765" t="str">
            <v>163707</v>
          </cell>
          <cell r="D7765" t="str">
            <v>Maquinaria y equipo</v>
          </cell>
          <cell r="E7765" t="str">
            <v>37A</v>
          </cell>
          <cell r="F7765" t="str">
            <v>D</v>
          </cell>
          <cell r="G7765" t="str">
            <v>SVRS</v>
          </cell>
        </row>
        <row r="7766">
          <cell r="B7766" t="str">
            <v>SVRS-163708</v>
          </cell>
          <cell r="C7766" t="str">
            <v>163708</v>
          </cell>
          <cell r="D7766" t="str">
            <v>Equipo medico y científico</v>
          </cell>
          <cell r="E7766" t="str">
            <v>37A</v>
          </cell>
          <cell r="F7766" t="str">
            <v>D</v>
          </cell>
          <cell r="G7766" t="str">
            <v>SVRS</v>
          </cell>
        </row>
        <row r="7767">
          <cell r="B7767" t="str">
            <v>SVRS-163709</v>
          </cell>
          <cell r="C7767" t="str">
            <v>163709</v>
          </cell>
          <cell r="D7767" t="str">
            <v>Muebles, enseres y equipos de oficina</v>
          </cell>
          <cell r="E7767" t="str">
            <v>37A</v>
          </cell>
          <cell r="F7767" t="str">
            <v>D</v>
          </cell>
          <cell r="G7767" t="str">
            <v>SVRS</v>
          </cell>
        </row>
        <row r="7768">
          <cell r="B7768" t="str">
            <v>SVRS-163710</v>
          </cell>
          <cell r="C7768" t="str">
            <v>163710</v>
          </cell>
          <cell r="D7768" t="str">
            <v>Equipos de comunicación y computación</v>
          </cell>
          <cell r="E7768" t="str">
            <v>37A</v>
          </cell>
          <cell r="F7768" t="str">
            <v>D</v>
          </cell>
          <cell r="G7768" t="str">
            <v>SVRS</v>
          </cell>
        </row>
        <row r="7769">
          <cell r="B7769" t="str">
            <v>SVRS-163711</v>
          </cell>
          <cell r="C7769" t="str">
            <v>163711</v>
          </cell>
          <cell r="D7769" t="str">
            <v>Equipos de transporte, tracción y elevación</v>
          </cell>
          <cell r="E7769" t="str">
            <v>37A</v>
          </cell>
          <cell r="F7769" t="str">
            <v>D</v>
          </cell>
          <cell r="G7769" t="str">
            <v>SVRS</v>
          </cell>
        </row>
        <row r="7770">
          <cell r="B7770" t="str">
            <v>SVRS-163712</v>
          </cell>
          <cell r="C7770" t="str">
            <v>163712</v>
          </cell>
          <cell r="D7770" t="str">
            <v>Equipos de comedor, cocina, despensa y hotelería</v>
          </cell>
          <cell r="E7770" t="str">
            <v>37A</v>
          </cell>
          <cell r="F7770" t="str">
            <v>D</v>
          </cell>
          <cell r="G7770" t="str">
            <v>SVRS</v>
          </cell>
        </row>
        <row r="7771">
          <cell r="B7771" t="str">
            <v>SVRS-1640</v>
          </cell>
          <cell r="C7771" t="str">
            <v>1640</v>
          </cell>
          <cell r="D7771" t="str">
            <v>EDIFICACIONES</v>
          </cell>
          <cell r="E7771" t="str">
            <v/>
          </cell>
          <cell r="F7771" t="str">
            <v/>
          </cell>
          <cell r="G7771" t="str">
            <v>SVRS</v>
          </cell>
        </row>
        <row r="7772">
          <cell r="B7772" t="str">
            <v>SVRS-164001</v>
          </cell>
          <cell r="C7772" t="str">
            <v>164001</v>
          </cell>
          <cell r="D7772" t="str">
            <v>Edificios y casas</v>
          </cell>
          <cell r="E7772" t="str">
            <v>37A</v>
          </cell>
          <cell r="F7772" t="str">
            <v>D</v>
          </cell>
          <cell r="G7772" t="str">
            <v>SVRS</v>
          </cell>
        </row>
        <row r="7773">
          <cell r="B7773" t="str">
            <v>SVRS-164002</v>
          </cell>
          <cell r="C7773" t="str">
            <v>164002</v>
          </cell>
          <cell r="D7773" t="str">
            <v>Oficinas</v>
          </cell>
          <cell r="E7773" t="str">
            <v>37A</v>
          </cell>
          <cell r="F7773" t="str">
            <v>D</v>
          </cell>
          <cell r="G7773" t="str">
            <v>SVRS</v>
          </cell>
        </row>
        <row r="7774">
          <cell r="B7774" t="str">
            <v>SVRS-164003</v>
          </cell>
          <cell r="C7774" t="str">
            <v>164003</v>
          </cell>
          <cell r="D7774" t="str">
            <v>Almacenes</v>
          </cell>
          <cell r="E7774" t="str">
            <v>37A</v>
          </cell>
          <cell r="F7774" t="str">
            <v>D</v>
          </cell>
          <cell r="G7774" t="str">
            <v>SVRS</v>
          </cell>
        </row>
        <row r="7775">
          <cell r="B7775" t="str">
            <v>SVRS-164004</v>
          </cell>
          <cell r="C7775" t="str">
            <v>164004</v>
          </cell>
          <cell r="D7775" t="str">
            <v>Locales</v>
          </cell>
          <cell r="E7775" t="str">
            <v>37A</v>
          </cell>
          <cell r="F7775" t="str">
            <v>D</v>
          </cell>
          <cell r="G7775" t="str">
            <v>SVRS</v>
          </cell>
        </row>
        <row r="7776">
          <cell r="B7776" t="str">
            <v>SVRS-164007</v>
          </cell>
          <cell r="C7776" t="str">
            <v>164007</v>
          </cell>
          <cell r="D7776" t="str">
            <v>Salas de exhibición, conferencias y ventas</v>
          </cell>
          <cell r="E7776" t="str">
            <v>37A</v>
          </cell>
          <cell r="F7776" t="str">
            <v>D</v>
          </cell>
          <cell r="G7776" t="str">
            <v>SVRS</v>
          </cell>
        </row>
        <row r="7777">
          <cell r="B7777" t="str">
            <v>SVRS-164008</v>
          </cell>
          <cell r="C7777" t="str">
            <v>164008</v>
          </cell>
          <cell r="D7777" t="str">
            <v>Cafeterías y casinos</v>
          </cell>
          <cell r="E7777" t="str">
            <v>37A</v>
          </cell>
          <cell r="F7777" t="str">
            <v>D</v>
          </cell>
          <cell r="G7777" t="str">
            <v>SVRS</v>
          </cell>
        </row>
        <row r="7778">
          <cell r="B7778" t="str">
            <v>SVRS-164009</v>
          </cell>
          <cell r="C7778" t="str">
            <v>164009</v>
          </cell>
          <cell r="D7778" t="str">
            <v>Colegios y escuelas</v>
          </cell>
          <cell r="E7778" t="str">
            <v>37A</v>
          </cell>
          <cell r="F7778" t="str">
            <v>D</v>
          </cell>
          <cell r="G7778" t="str">
            <v>SVRS</v>
          </cell>
        </row>
        <row r="7779">
          <cell r="B7779" t="str">
            <v>SVRS-164011</v>
          </cell>
          <cell r="C7779" t="str">
            <v>164011</v>
          </cell>
          <cell r="D7779" t="str">
            <v>Clubes</v>
          </cell>
          <cell r="E7779" t="str">
            <v>37A</v>
          </cell>
          <cell r="F7779" t="str">
            <v>D</v>
          </cell>
          <cell r="G7779" t="str">
            <v>SVRS</v>
          </cell>
        </row>
        <row r="7780">
          <cell r="B7780" t="str">
            <v>SVRS-164015</v>
          </cell>
          <cell r="C7780" t="str">
            <v>164015</v>
          </cell>
          <cell r="D7780" t="str">
            <v>Casetas y campamentos</v>
          </cell>
          <cell r="E7780" t="str">
            <v>37A</v>
          </cell>
          <cell r="F7780" t="str">
            <v>D</v>
          </cell>
          <cell r="G7780" t="str">
            <v>SVRS</v>
          </cell>
        </row>
        <row r="7781">
          <cell r="B7781" t="str">
            <v>SVRS-164017</v>
          </cell>
          <cell r="C7781" t="str">
            <v>164017</v>
          </cell>
          <cell r="D7781" t="str">
            <v>Parqueaderos y garajes</v>
          </cell>
          <cell r="E7781" t="str">
            <v>37A</v>
          </cell>
          <cell r="F7781" t="str">
            <v>D</v>
          </cell>
          <cell r="G7781" t="str">
            <v>SVRS</v>
          </cell>
        </row>
        <row r="7782">
          <cell r="B7782" t="str">
            <v>SVRS-164018</v>
          </cell>
          <cell r="C7782" t="str">
            <v>164018</v>
          </cell>
          <cell r="D7782" t="str">
            <v>Bodegas y hangares</v>
          </cell>
          <cell r="E7782" t="str">
            <v>37A</v>
          </cell>
          <cell r="F7782" t="str">
            <v>D</v>
          </cell>
          <cell r="G7782" t="str">
            <v>SVRS</v>
          </cell>
        </row>
        <row r="7783">
          <cell r="B7783" t="str">
            <v>SVRS-164019</v>
          </cell>
          <cell r="C7783" t="str">
            <v>164019</v>
          </cell>
          <cell r="D7783" t="str">
            <v>Instalaciones deportivas y recreacionales</v>
          </cell>
          <cell r="E7783" t="str">
            <v>37A</v>
          </cell>
          <cell r="F7783" t="str">
            <v>D</v>
          </cell>
          <cell r="G7783" t="str">
            <v>SVRS</v>
          </cell>
        </row>
        <row r="7784">
          <cell r="B7784" t="str">
            <v>SVRS-164020</v>
          </cell>
          <cell r="C7784" t="str">
            <v>164020</v>
          </cell>
          <cell r="D7784" t="str">
            <v>Estanques</v>
          </cell>
          <cell r="E7784" t="str">
            <v>37A</v>
          </cell>
          <cell r="F7784" t="str">
            <v>D</v>
          </cell>
          <cell r="G7784" t="str">
            <v>SVRS</v>
          </cell>
        </row>
        <row r="7785">
          <cell r="B7785" t="str">
            <v>SVRS-164022</v>
          </cell>
          <cell r="C7785" t="str">
            <v>164022</v>
          </cell>
          <cell r="D7785" t="str">
            <v>Presas</v>
          </cell>
          <cell r="E7785" t="str">
            <v>37A</v>
          </cell>
          <cell r="F7785" t="str">
            <v>D</v>
          </cell>
          <cell r="G7785" t="str">
            <v>SVRS</v>
          </cell>
        </row>
        <row r="7786">
          <cell r="B7786" t="str">
            <v>SVRS-164023</v>
          </cell>
          <cell r="C7786" t="str">
            <v>164023</v>
          </cell>
          <cell r="D7786" t="str">
            <v>Pozos</v>
          </cell>
          <cell r="E7786" t="str">
            <v>37A</v>
          </cell>
          <cell r="F7786" t="str">
            <v>D</v>
          </cell>
          <cell r="G7786" t="str">
            <v>SVRS</v>
          </cell>
        </row>
        <row r="7787">
          <cell r="B7787" t="str">
            <v>SVRS-164024</v>
          </cell>
          <cell r="C7787" t="str">
            <v>164024</v>
          </cell>
          <cell r="D7787" t="str">
            <v>Tanques de almacenamiento</v>
          </cell>
          <cell r="E7787" t="str">
            <v>37A</v>
          </cell>
          <cell r="F7787" t="str">
            <v>D</v>
          </cell>
          <cell r="G7787" t="str">
            <v>SVRS</v>
          </cell>
        </row>
        <row r="7788">
          <cell r="B7788" t="str">
            <v>SVRS-164025</v>
          </cell>
          <cell r="C7788" t="str">
            <v>164025</v>
          </cell>
          <cell r="D7788" t="str">
            <v>Estaciones repetidoras</v>
          </cell>
          <cell r="E7788" t="str">
            <v>37A</v>
          </cell>
          <cell r="F7788" t="str">
            <v>D</v>
          </cell>
          <cell r="G7788" t="str">
            <v>SVRS</v>
          </cell>
        </row>
        <row r="7789">
          <cell r="B7789" t="str">
            <v>SVRS-164090</v>
          </cell>
          <cell r="C7789" t="str">
            <v>164090</v>
          </cell>
          <cell r="D7789" t="str">
            <v>Otras edificaciones</v>
          </cell>
          <cell r="E7789" t="str">
            <v>37A</v>
          </cell>
          <cell r="F7789" t="str">
            <v>D</v>
          </cell>
          <cell r="G7789" t="str">
            <v>SVRS</v>
          </cell>
        </row>
        <row r="7790">
          <cell r="B7790" t="str">
            <v>SVRS-1643</v>
          </cell>
          <cell r="C7790" t="str">
            <v>1643</v>
          </cell>
          <cell r="D7790" t="str">
            <v>VÍAS DE COMUNICACIÓN Y ACCESO INTERNAS</v>
          </cell>
          <cell r="E7790" t="str">
            <v/>
          </cell>
          <cell r="F7790" t="str">
            <v/>
          </cell>
          <cell r="G7790" t="str">
            <v>SVRS</v>
          </cell>
        </row>
        <row r="7791">
          <cell r="B7791" t="str">
            <v>SVRS-164301</v>
          </cell>
          <cell r="C7791" t="str">
            <v>164301</v>
          </cell>
          <cell r="D7791" t="str">
            <v>Vías de comunicación interna</v>
          </cell>
          <cell r="E7791" t="str">
            <v>37A</v>
          </cell>
          <cell r="F7791" t="str">
            <v>D</v>
          </cell>
          <cell r="G7791" t="str">
            <v>SVRS</v>
          </cell>
        </row>
        <row r="7792">
          <cell r="B7792" t="str">
            <v>SVRS-164302</v>
          </cell>
          <cell r="C7792" t="str">
            <v>164302</v>
          </cell>
          <cell r="D7792" t="str">
            <v>Puentes</v>
          </cell>
          <cell r="E7792" t="str">
            <v>37A</v>
          </cell>
          <cell r="F7792" t="str">
            <v>D</v>
          </cell>
          <cell r="G7792" t="str">
            <v>SVRS</v>
          </cell>
        </row>
        <row r="7793">
          <cell r="B7793" t="str">
            <v>SVRS-164303</v>
          </cell>
          <cell r="C7793" t="str">
            <v>164303</v>
          </cell>
          <cell r="D7793" t="str">
            <v>Helipuertos, aeródromos y muelles</v>
          </cell>
          <cell r="E7793" t="str">
            <v>37A</v>
          </cell>
          <cell r="F7793" t="str">
            <v>D</v>
          </cell>
          <cell r="G7793" t="str">
            <v>SVRS</v>
          </cell>
        </row>
        <row r="7794">
          <cell r="B7794" t="str">
            <v>SVRS-164390</v>
          </cell>
          <cell r="C7794" t="str">
            <v>164390</v>
          </cell>
          <cell r="D7794" t="str">
            <v>Otras vías de comunicación y acceso</v>
          </cell>
          <cell r="E7794" t="str">
            <v>37A</v>
          </cell>
          <cell r="F7794" t="str">
            <v>D</v>
          </cell>
          <cell r="G7794" t="str">
            <v>SVRS</v>
          </cell>
        </row>
        <row r="7795">
          <cell r="B7795" t="str">
            <v>SVRS-1645</v>
          </cell>
          <cell r="C7795" t="str">
            <v>1645</v>
          </cell>
          <cell r="D7795" t="str">
            <v>PLANTAS, DUCTOS Y TÚNELES</v>
          </cell>
          <cell r="E7795" t="str">
            <v/>
          </cell>
          <cell r="F7795" t="str">
            <v/>
          </cell>
          <cell r="G7795" t="str">
            <v>SVRS</v>
          </cell>
        </row>
        <row r="7796">
          <cell r="B7796" t="str">
            <v>SVRS-164501</v>
          </cell>
          <cell r="C7796" t="str">
            <v>164501</v>
          </cell>
          <cell r="D7796" t="str">
            <v>Plantas de generación</v>
          </cell>
          <cell r="E7796" t="str">
            <v>37A</v>
          </cell>
          <cell r="F7796" t="str">
            <v>D</v>
          </cell>
          <cell r="G7796" t="str">
            <v>SVRS</v>
          </cell>
        </row>
        <row r="7797">
          <cell r="B7797" t="str">
            <v>SVRS-164502</v>
          </cell>
          <cell r="C7797" t="str">
            <v>164502</v>
          </cell>
          <cell r="D7797" t="str">
            <v>Plantas de tratamiento</v>
          </cell>
          <cell r="E7797" t="str">
            <v>37A</v>
          </cell>
          <cell r="F7797" t="str">
            <v>D</v>
          </cell>
          <cell r="G7797" t="str">
            <v>SVRS</v>
          </cell>
        </row>
        <row r="7798">
          <cell r="B7798" t="str">
            <v>SVRS-164503</v>
          </cell>
          <cell r="C7798" t="str">
            <v>164503</v>
          </cell>
          <cell r="D7798" t="str">
            <v>Plantas deshidratadoras</v>
          </cell>
          <cell r="E7798" t="str">
            <v>37A</v>
          </cell>
          <cell r="F7798" t="str">
            <v>D</v>
          </cell>
          <cell r="G7798" t="str">
            <v>SVRS</v>
          </cell>
        </row>
        <row r="7799">
          <cell r="B7799" t="str">
            <v>SVRS-164504</v>
          </cell>
          <cell r="C7799" t="str">
            <v>164504</v>
          </cell>
          <cell r="D7799" t="str">
            <v>Plantas de transmisión</v>
          </cell>
          <cell r="E7799" t="str">
            <v>37A</v>
          </cell>
          <cell r="F7799" t="str">
            <v>D</v>
          </cell>
          <cell r="G7799" t="str">
            <v>SVRS</v>
          </cell>
        </row>
        <row r="7800">
          <cell r="B7800" t="str">
            <v>SVRS-164505</v>
          </cell>
          <cell r="C7800" t="str">
            <v>164505</v>
          </cell>
          <cell r="D7800" t="str">
            <v>Plantas de distribución</v>
          </cell>
          <cell r="E7800" t="str">
            <v>37A</v>
          </cell>
          <cell r="F7800" t="str">
            <v>D</v>
          </cell>
          <cell r="G7800" t="str">
            <v>SVRS</v>
          </cell>
        </row>
        <row r="7801">
          <cell r="B7801" t="str">
            <v>SVRS-164506</v>
          </cell>
          <cell r="C7801" t="str">
            <v>164506</v>
          </cell>
          <cell r="D7801" t="str">
            <v>Plantas de producción</v>
          </cell>
          <cell r="E7801" t="str">
            <v>37A</v>
          </cell>
          <cell r="F7801" t="str">
            <v>D</v>
          </cell>
          <cell r="G7801" t="str">
            <v>SVRS</v>
          </cell>
        </row>
        <row r="7802">
          <cell r="B7802" t="str">
            <v>SVRS-164507</v>
          </cell>
          <cell r="C7802" t="str">
            <v>164507</v>
          </cell>
          <cell r="D7802" t="str">
            <v>Plantas de conducción</v>
          </cell>
          <cell r="E7802" t="str">
            <v>37A</v>
          </cell>
          <cell r="F7802" t="str">
            <v>D</v>
          </cell>
          <cell r="G7802" t="str">
            <v>SVRS</v>
          </cell>
        </row>
        <row r="7803">
          <cell r="B7803" t="str">
            <v>SVRS-164508</v>
          </cell>
          <cell r="C7803" t="str">
            <v>164508</v>
          </cell>
          <cell r="D7803" t="str">
            <v>Plantas de telecomunicaciones</v>
          </cell>
          <cell r="E7803" t="str">
            <v>37A</v>
          </cell>
          <cell r="F7803" t="str">
            <v>D</v>
          </cell>
          <cell r="G7803" t="str">
            <v>SVRS</v>
          </cell>
        </row>
        <row r="7804">
          <cell r="B7804" t="str">
            <v>SVRS-164510</v>
          </cell>
          <cell r="C7804" t="str">
            <v>164510</v>
          </cell>
          <cell r="D7804" t="str">
            <v>Gasoductos</v>
          </cell>
          <cell r="E7804" t="str">
            <v>37A</v>
          </cell>
          <cell r="F7804" t="str">
            <v>D</v>
          </cell>
          <cell r="G7804" t="str">
            <v>SVRS</v>
          </cell>
        </row>
        <row r="7805">
          <cell r="B7805" t="str">
            <v>SVRS-164512</v>
          </cell>
          <cell r="C7805" t="str">
            <v>164512</v>
          </cell>
          <cell r="D7805" t="str">
            <v>Subestaciones y/o estaciones de regulación</v>
          </cell>
          <cell r="E7805" t="str">
            <v>37A</v>
          </cell>
          <cell r="F7805" t="str">
            <v>D</v>
          </cell>
          <cell r="G7805" t="str">
            <v>SVRS</v>
          </cell>
        </row>
        <row r="7806">
          <cell r="B7806" t="str">
            <v>SVRS-164513</v>
          </cell>
          <cell r="C7806" t="str">
            <v>164513</v>
          </cell>
          <cell r="D7806" t="str">
            <v>Acueducto y canalización</v>
          </cell>
          <cell r="E7806" t="str">
            <v>37A</v>
          </cell>
          <cell r="F7806" t="str">
            <v>D</v>
          </cell>
          <cell r="G7806" t="str">
            <v>SVRS</v>
          </cell>
        </row>
        <row r="7807">
          <cell r="B7807" t="str">
            <v>SVRS-164514</v>
          </cell>
          <cell r="C7807" t="str">
            <v>164514</v>
          </cell>
          <cell r="D7807" t="str">
            <v>Estaciones de bombeo</v>
          </cell>
          <cell r="E7807" t="str">
            <v>37A</v>
          </cell>
          <cell r="F7807" t="str">
            <v>D</v>
          </cell>
          <cell r="G7807" t="str">
            <v>SVRS</v>
          </cell>
        </row>
        <row r="7808">
          <cell r="B7808" t="str">
            <v>SVRS-164590</v>
          </cell>
          <cell r="C7808" t="str">
            <v>164590</v>
          </cell>
          <cell r="D7808" t="str">
            <v>Otras plantas, ductos y túneles</v>
          </cell>
          <cell r="E7808" t="str">
            <v>37A</v>
          </cell>
          <cell r="F7808" t="str">
            <v>D</v>
          </cell>
          <cell r="G7808" t="str">
            <v>SVRS</v>
          </cell>
        </row>
        <row r="7809">
          <cell r="B7809" t="str">
            <v>SVRS-1650</v>
          </cell>
          <cell r="C7809" t="str">
            <v>1650</v>
          </cell>
          <cell r="D7809" t="str">
            <v>REDES, LÍNEAS Y CABLES</v>
          </cell>
          <cell r="E7809" t="str">
            <v/>
          </cell>
          <cell r="F7809" t="str">
            <v/>
          </cell>
          <cell r="G7809" t="str">
            <v>SVRS</v>
          </cell>
        </row>
        <row r="7810">
          <cell r="B7810" t="str">
            <v>SVRS-165002</v>
          </cell>
          <cell r="C7810" t="str">
            <v>165002</v>
          </cell>
          <cell r="D7810" t="str">
            <v>Redes de distribución</v>
          </cell>
          <cell r="E7810" t="str">
            <v>37A</v>
          </cell>
          <cell r="F7810" t="str">
            <v>D</v>
          </cell>
          <cell r="G7810" t="str">
            <v>SVRS</v>
          </cell>
        </row>
        <row r="7811">
          <cell r="B7811" t="str">
            <v>SVRS-165003</v>
          </cell>
          <cell r="C7811" t="str">
            <v>165003</v>
          </cell>
          <cell r="D7811" t="str">
            <v>Redes de recolección de aguas</v>
          </cell>
          <cell r="E7811" t="str">
            <v>37A</v>
          </cell>
          <cell r="F7811" t="str">
            <v>D</v>
          </cell>
          <cell r="G7811" t="str">
            <v>SVRS</v>
          </cell>
        </row>
        <row r="7812">
          <cell r="B7812" t="str">
            <v>SVRS-165004</v>
          </cell>
          <cell r="C7812" t="str">
            <v>165004</v>
          </cell>
          <cell r="D7812" t="str">
            <v>Redes de distribución de vapor</v>
          </cell>
          <cell r="E7812" t="str">
            <v>37A</v>
          </cell>
          <cell r="F7812" t="str">
            <v>D</v>
          </cell>
          <cell r="G7812" t="str">
            <v>SVRS</v>
          </cell>
        </row>
        <row r="7813">
          <cell r="B7813" t="str">
            <v>SVRS-165005</v>
          </cell>
          <cell r="C7813" t="str">
            <v>165005</v>
          </cell>
          <cell r="D7813" t="str">
            <v>Redes de aire</v>
          </cell>
          <cell r="E7813" t="str">
            <v>37A</v>
          </cell>
          <cell r="F7813" t="str">
            <v>D</v>
          </cell>
          <cell r="G7813" t="str">
            <v>SVRS</v>
          </cell>
        </row>
        <row r="7814">
          <cell r="B7814" t="str">
            <v>SVRS-165006</v>
          </cell>
          <cell r="C7814" t="str">
            <v>165006</v>
          </cell>
          <cell r="D7814" t="str">
            <v>Redes de alimentación de gas</v>
          </cell>
          <cell r="E7814" t="str">
            <v>37A</v>
          </cell>
          <cell r="F7814" t="str">
            <v>D</v>
          </cell>
          <cell r="G7814" t="str">
            <v>SVRS</v>
          </cell>
        </row>
        <row r="7815">
          <cell r="B7815" t="str">
            <v>SVRS-165007</v>
          </cell>
          <cell r="C7815" t="str">
            <v>165007</v>
          </cell>
          <cell r="D7815" t="str">
            <v>Líneas y cables de interconexión</v>
          </cell>
          <cell r="E7815" t="str">
            <v>37A</v>
          </cell>
          <cell r="F7815" t="str">
            <v>D</v>
          </cell>
          <cell r="G7815" t="str">
            <v>SVRS</v>
          </cell>
        </row>
        <row r="7816">
          <cell r="B7816" t="str">
            <v>SVRS-165008</v>
          </cell>
          <cell r="C7816" t="str">
            <v>165008</v>
          </cell>
          <cell r="D7816" t="str">
            <v>Líneas y cables de transmisión</v>
          </cell>
          <cell r="E7816" t="str">
            <v>37A</v>
          </cell>
          <cell r="F7816" t="str">
            <v>D</v>
          </cell>
          <cell r="G7816" t="str">
            <v>SVRS</v>
          </cell>
        </row>
        <row r="7817">
          <cell r="B7817" t="str">
            <v>SVRS-165009</v>
          </cell>
          <cell r="C7817" t="str">
            <v>165009</v>
          </cell>
          <cell r="D7817" t="str">
            <v>Líneas y cables de conducción</v>
          </cell>
          <cell r="E7817" t="str">
            <v>37A</v>
          </cell>
          <cell r="F7817" t="str">
            <v>D</v>
          </cell>
          <cell r="G7817" t="str">
            <v>SVRS</v>
          </cell>
        </row>
        <row r="7818">
          <cell r="B7818" t="str">
            <v>SVRS-165010</v>
          </cell>
          <cell r="C7818" t="str">
            <v>165010</v>
          </cell>
          <cell r="D7818" t="str">
            <v>Líneas y cables de telecomunicaciones</v>
          </cell>
          <cell r="E7818" t="str">
            <v>37A</v>
          </cell>
          <cell r="F7818" t="str">
            <v>D</v>
          </cell>
          <cell r="G7818" t="str">
            <v>SVRS</v>
          </cell>
        </row>
        <row r="7819">
          <cell r="B7819" t="str">
            <v>SVRS-165090</v>
          </cell>
          <cell r="C7819" t="str">
            <v>165090</v>
          </cell>
          <cell r="D7819" t="str">
            <v>Otras redes, líneas y cables</v>
          </cell>
          <cell r="E7819" t="str">
            <v>37A</v>
          </cell>
          <cell r="F7819" t="str">
            <v>D</v>
          </cell>
          <cell r="G7819" t="str">
            <v>SVRS</v>
          </cell>
        </row>
        <row r="7820">
          <cell r="B7820" t="str">
            <v>SVRS-1655</v>
          </cell>
          <cell r="C7820" t="str">
            <v>1655</v>
          </cell>
          <cell r="D7820" t="str">
            <v>MAQUINARIA Y EQUIPO</v>
          </cell>
          <cell r="E7820" t="str">
            <v/>
          </cell>
          <cell r="F7820" t="str">
            <v/>
          </cell>
          <cell r="G7820" t="str">
            <v>SVRS</v>
          </cell>
        </row>
        <row r="7821">
          <cell r="B7821" t="str">
            <v>SVRS-165501</v>
          </cell>
          <cell r="C7821" t="str">
            <v>165501</v>
          </cell>
          <cell r="D7821" t="str">
            <v>Equipo de construcción</v>
          </cell>
          <cell r="E7821" t="str">
            <v>37A</v>
          </cell>
          <cell r="F7821" t="str">
            <v>D</v>
          </cell>
          <cell r="G7821" t="str">
            <v>SVRS</v>
          </cell>
        </row>
        <row r="7822">
          <cell r="B7822" t="str">
            <v>SVRS-165504</v>
          </cell>
          <cell r="C7822" t="str">
            <v>165504</v>
          </cell>
          <cell r="D7822" t="str">
            <v>Maquinaria industrial</v>
          </cell>
          <cell r="E7822" t="str">
            <v>37A</v>
          </cell>
          <cell r="F7822" t="str">
            <v>D</v>
          </cell>
          <cell r="G7822" t="str">
            <v>SVRS</v>
          </cell>
        </row>
        <row r="7823">
          <cell r="B7823" t="str">
            <v>SVRS-165506</v>
          </cell>
          <cell r="C7823" t="str">
            <v>165506</v>
          </cell>
          <cell r="D7823" t="str">
            <v>Equipo de recreación y deporte</v>
          </cell>
          <cell r="E7823" t="str">
            <v>37A</v>
          </cell>
          <cell r="F7823" t="str">
            <v>D</v>
          </cell>
          <cell r="G7823" t="str">
            <v>SVRS</v>
          </cell>
        </row>
        <row r="7824">
          <cell r="B7824" t="str">
            <v>SVRS-165509</v>
          </cell>
          <cell r="C7824" t="str">
            <v>165509</v>
          </cell>
          <cell r="D7824" t="str">
            <v>Equipo de enseñanza</v>
          </cell>
          <cell r="E7824" t="str">
            <v>37A</v>
          </cell>
          <cell r="F7824" t="str">
            <v>D</v>
          </cell>
          <cell r="G7824" t="str">
            <v>SVRS</v>
          </cell>
        </row>
        <row r="7825">
          <cell r="B7825" t="str">
            <v>SVRS-165510</v>
          </cell>
          <cell r="C7825" t="str">
            <v>165510</v>
          </cell>
          <cell r="D7825" t="str">
            <v>Armamento de vigilancia</v>
          </cell>
          <cell r="E7825" t="str">
            <v>37A</v>
          </cell>
          <cell r="F7825" t="str">
            <v>D</v>
          </cell>
          <cell r="G7825" t="str">
            <v>SVRS</v>
          </cell>
        </row>
        <row r="7826">
          <cell r="B7826" t="str">
            <v>SVRS-165511</v>
          </cell>
          <cell r="C7826" t="str">
            <v>165511</v>
          </cell>
          <cell r="D7826" t="str">
            <v>Herramientas y accesorios</v>
          </cell>
          <cell r="E7826" t="str">
            <v>37A</v>
          </cell>
          <cell r="F7826" t="str">
            <v>D</v>
          </cell>
          <cell r="G7826" t="str">
            <v>SVRS</v>
          </cell>
        </row>
        <row r="7827">
          <cell r="B7827" t="str">
            <v>SVRS-165512</v>
          </cell>
          <cell r="C7827" t="str">
            <v>165512</v>
          </cell>
          <cell r="D7827" t="str">
            <v>Equipo para estaciones de bombeo</v>
          </cell>
          <cell r="E7827" t="str">
            <v>37A</v>
          </cell>
          <cell r="F7827" t="str">
            <v>D</v>
          </cell>
          <cell r="G7827" t="str">
            <v>SVRS</v>
          </cell>
        </row>
        <row r="7828">
          <cell r="B7828" t="str">
            <v>SVRS-165520</v>
          </cell>
          <cell r="C7828" t="str">
            <v>165520</v>
          </cell>
          <cell r="D7828" t="str">
            <v>Equipo de centros de control</v>
          </cell>
          <cell r="E7828" t="str">
            <v>37A</v>
          </cell>
          <cell r="F7828" t="str">
            <v>D</v>
          </cell>
          <cell r="G7828" t="str">
            <v>SVRS</v>
          </cell>
        </row>
        <row r="7829">
          <cell r="B7829" t="str">
            <v>SVRS-165521</v>
          </cell>
          <cell r="C7829" t="str">
            <v>165521</v>
          </cell>
          <cell r="D7829" t="str">
            <v>Maquinaria y equipo de dragado</v>
          </cell>
          <cell r="E7829" t="str">
            <v>37A</v>
          </cell>
          <cell r="F7829" t="str">
            <v>D</v>
          </cell>
          <cell r="G7829" t="str">
            <v>SVRS</v>
          </cell>
        </row>
        <row r="7830">
          <cell r="B7830" t="str">
            <v>SVRS-165522</v>
          </cell>
          <cell r="C7830" t="str">
            <v>165522</v>
          </cell>
          <cell r="D7830" t="str">
            <v>Equipo de ayuda audiovisual</v>
          </cell>
          <cell r="E7830" t="str">
            <v>37A</v>
          </cell>
          <cell r="F7830" t="str">
            <v>D</v>
          </cell>
          <cell r="G7830" t="str">
            <v>SVRS</v>
          </cell>
        </row>
        <row r="7831">
          <cell r="B7831" t="str">
            <v>SVRS-165523</v>
          </cell>
          <cell r="C7831" t="str">
            <v>165523</v>
          </cell>
          <cell r="D7831" t="str">
            <v>Equipo de aseo</v>
          </cell>
          <cell r="E7831" t="str">
            <v>37A</v>
          </cell>
          <cell r="F7831" t="str">
            <v>D</v>
          </cell>
          <cell r="G7831" t="str">
            <v>SVRS</v>
          </cell>
        </row>
        <row r="7832">
          <cell r="B7832" t="str">
            <v>SVRS-165590</v>
          </cell>
          <cell r="C7832" t="str">
            <v>165590</v>
          </cell>
          <cell r="D7832" t="str">
            <v>Otras maquinarias y equipos</v>
          </cell>
          <cell r="E7832" t="str">
            <v>37A</v>
          </cell>
          <cell r="F7832" t="str">
            <v>D</v>
          </cell>
          <cell r="G7832" t="str">
            <v>SVRS</v>
          </cell>
        </row>
        <row r="7833">
          <cell r="B7833" t="str">
            <v>SVRS-1660</v>
          </cell>
          <cell r="C7833" t="str">
            <v>1660</v>
          </cell>
          <cell r="D7833" t="str">
            <v>EQUIPO MÉDICO Y CIENTÍFICO</v>
          </cell>
          <cell r="E7833" t="str">
            <v/>
          </cell>
          <cell r="F7833" t="str">
            <v/>
          </cell>
          <cell r="G7833" t="str">
            <v>SVRS</v>
          </cell>
        </row>
        <row r="7834">
          <cell r="B7834" t="str">
            <v>SVRS-166001</v>
          </cell>
          <cell r="C7834" t="str">
            <v>166001</v>
          </cell>
          <cell r="D7834" t="str">
            <v>Equipo de investigación</v>
          </cell>
          <cell r="E7834" t="str">
            <v>37A</v>
          </cell>
          <cell r="F7834" t="str">
            <v>D</v>
          </cell>
          <cell r="G7834" t="str">
            <v>SVRS</v>
          </cell>
        </row>
        <row r="7835">
          <cell r="B7835" t="str">
            <v>SVRS-166002</v>
          </cell>
          <cell r="C7835" t="str">
            <v>166002</v>
          </cell>
          <cell r="D7835" t="str">
            <v>Equipo de laboratorio</v>
          </cell>
          <cell r="E7835" t="str">
            <v>37A</v>
          </cell>
          <cell r="F7835" t="str">
            <v>D</v>
          </cell>
          <cell r="G7835" t="str">
            <v>SVRS</v>
          </cell>
        </row>
        <row r="7836">
          <cell r="B7836" t="str">
            <v>SVRS-166090</v>
          </cell>
          <cell r="C7836" t="str">
            <v>166090</v>
          </cell>
          <cell r="D7836" t="str">
            <v>Otros equipo médico y científico</v>
          </cell>
          <cell r="E7836" t="str">
            <v>37A</v>
          </cell>
          <cell r="F7836" t="str">
            <v>D</v>
          </cell>
          <cell r="G7836" t="str">
            <v>SVRS</v>
          </cell>
        </row>
        <row r="7837">
          <cell r="B7837" t="str">
            <v>SVRS-1665</v>
          </cell>
          <cell r="C7837" t="str">
            <v>1665</v>
          </cell>
          <cell r="D7837" t="str">
            <v>MUEBLES, ENSERES Y EQUIPOS DE OFICINA</v>
          </cell>
          <cell r="E7837" t="str">
            <v/>
          </cell>
          <cell r="F7837" t="str">
            <v/>
          </cell>
          <cell r="G7837" t="str">
            <v>SVRS</v>
          </cell>
        </row>
        <row r="7838">
          <cell r="B7838" t="str">
            <v>SVRS-166501</v>
          </cell>
          <cell r="C7838" t="str">
            <v>166501</v>
          </cell>
          <cell r="D7838" t="str">
            <v>Muebles y enseres</v>
          </cell>
          <cell r="E7838" t="str">
            <v>37A</v>
          </cell>
          <cell r="F7838" t="str">
            <v>D</v>
          </cell>
          <cell r="G7838" t="str">
            <v>SVRS</v>
          </cell>
        </row>
        <row r="7839">
          <cell r="B7839" t="str">
            <v>SVRS-166502</v>
          </cell>
          <cell r="C7839" t="str">
            <v>166502</v>
          </cell>
          <cell r="D7839" t="str">
            <v>Equipo y máquina de oficina</v>
          </cell>
          <cell r="E7839" t="str">
            <v>37A</v>
          </cell>
          <cell r="F7839" t="str">
            <v>D</v>
          </cell>
          <cell r="G7839" t="str">
            <v>SVRS</v>
          </cell>
        </row>
        <row r="7840">
          <cell r="B7840" t="str">
            <v>SVRS-166590</v>
          </cell>
          <cell r="C7840" t="str">
            <v>166590</v>
          </cell>
          <cell r="D7840" t="str">
            <v>Otros muebles, enseres y equipos de oficina</v>
          </cell>
          <cell r="E7840" t="str">
            <v>37A</v>
          </cell>
          <cell r="F7840" t="str">
            <v>D</v>
          </cell>
          <cell r="G7840" t="str">
            <v>SVRS</v>
          </cell>
        </row>
        <row r="7841">
          <cell r="B7841" t="str">
            <v>SVRS-1670</v>
          </cell>
          <cell r="C7841" t="str">
            <v>1670</v>
          </cell>
          <cell r="D7841" t="str">
            <v>EQUIPOS DE COMUNICACIÓN Y COMPUTACIÓN</v>
          </cell>
          <cell r="E7841" t="str">
            <v/>
          </cell>
          <cell r="F7841" t="str">
            <v/>
          </cell>
          <cell r="G7841" t="str">
            <v>SVRS</v>
          </cell>
        </row>
        <row r="7842">
          <cell r="B7842" t="str">
            <v>SVRS-167001</v>
          </cell>
          <cell r="C7842" t="str">
            <v>167001</v>
          </cell>
          <cell r="D7842" t="str">
            <v>Equipo de comunicación</v>
          </cell>
          <cell r="E7842" t="str">
            <v>37A</v>
          </cell>
          <cell r="F7842" t="str">
            <v>D</v>
          </cell>
          <cell r="G7842" t="str">
            <v>SVRS</v>
          </cell>
        </row>
        <row r="7843">
          <cell r="B7843" t="str">
            <v>SVRS-167002</v>
          </cell>
          <cell r="C7843" t="str">
            <v>167002</v>
          </cell>
          <cell r="D7843" t="str">
            <v>Equipo de computación</v>
          </cell>
          <cell r="E7843" t="str">
            <v>37A</v>
          </cell>
          <cell r="F7843" t="str">
            <v>D</v>
          </cell>
          <cell r="G7843" t="str">
            <v>SVRS</v>
          </cell>
        </row>
        <row r="7844">
          <cell r="B7844" t="str">
            <v>SVRS-167003</v>
          </cell>
          <cell r="C7844" t="str">
            <v>167003</v>
          </cell>
          <cell r="D7844" t="str">
            <v>Líneas telefónicas</v>
          </cell>
          <cell r="E7844" t="str">
            <v>37A</v>
          </cell>
          <cell r="F7844" t="str">
            <v>D</v>
          </cell>
          <cell r="G7844" t="str">
            <v>SVRS</v>
          </cell>
        </row>
        <row r="7845">
          <cell r="B7845" t="str">
            <v>SVRS-167004</v>
          </cell>
          <cell r="C7845" t="str">
            <v>167004</v>
          </cell>
          <cell r="D7845" t="str">
            <v>Satélites y antenas</v>
          </cell>
          <cell r="E7845" t="str">
            <v>37A</v>
          </cell>
          <cell r="F7845" t="str">
            <v>D</v>
          </cell>
          <cell r="G7845" t="str">
            <v>SVRS</v>
          </cell>
        </row>
        <row r="7846">
          <cell r="B7846" t="str">
            <v>SVRS-167090</v>
          </cell>
          <cell r="C7846" t="str">
            <v>167090</v>
          </cell>
          <cell r="D7846" t="str">
            <v>Otros equipos de comunicación y computación</v>
          </cell>
          <cell r="E7846" t="str">
            <v>37A</v>
          </cell>
          <cell r="F7846" t="str">
            <v>D</v>
          </cell>
          <cell r="G7846" t="str">
            <v>SVRS</v>
          </cell>
        </row>
        <row r="7847">
          <cell r="B7847" t="str">
            <v>SVRS-1675</v>
          </cell>
          <cell r="C7847" t="str">
            <v>1675</v>
          </cell>
          <cell r="D7847" t="str">
            <v>EQUIPO DE TRANSPORTE, TRACCIÓN Y ELEVACIÓN</v>
          </cell>
          <cell r="E7847" t="str">
            <v/>
          </cell>
          <cell r="F7847" t="str">
            <v/>
          </cell>
          <cell r="G7847" t="str">
            <v>SVRS</v>
          </cell>
        </row>
        <row r="7848">
          <cell r="B7848" t="str">
            <v>SVRS-167502</v>
          </cell>
          <cell r="C7848" t="str">
            <v>167502</v>
          </cell>
          <cell r="D7848" t="str">
            <v>Terrestre</v>
          </cell>
          <cell r="E7848" t="str">
            <v>37A</v>
          </cell>
          <cell r="F7848" t="str">
            <v>D</v>
          </cell>
          <cell r="G7848" t="str">
            <v>SVRS</v>
          </cell>
        </row>
        <row r="7849">
          <cell r="B7849" t="str">
            <v>SVRS-167504</v>
          </cell>
          <cell r="C7849" t="str">
            <v>167504</v>
          </cell>
          <cell r="D7849" t="str">
            <v>Marítimo y fluvial</v>
          </cell>
          <cell r="E7849" t="str">
            <v>37A</v>
          </cell>
          <cell r="F7849" t="str">
            <v>D</v>
          </cell>
          <cell r="G7849" t="str">
            <v>SVRS</v>
          </cell>
        </row>
        <row r="7850">
          <cell r="B7850" t="str">
            <v>SVRS-167505</v>
          </cell>
          <cell r="C7850" t="str">
            <v>167505</v>
          </cell>
          <cell r="D7850" t="str">
            <v>De tracción</v>
          </cell>
          <cell r="E7850" t="str">
            <v>37A</v>
          </cell>
          <cell r="F7850" t="str">
            <v>D</v>
          </cell>
          <cell r="G7850" t="str">
            <v>SVRS</v>
          </cell>
        </row>
        <row r="7851">
          <cell r="B7851" t="str">
            <v>SVRS-167506</v>
          </cell>
          <cell r="C7851" t="str">
            <v>167506</v>
          </cell>
          <cell r="D7851" t="str">
            <v>De elevación</v>
          </cell>
          <cell r="E7851" t="str">
            <v>37A</v>
          </cell>
          <cell r="F7851" t="str">
            <v>D</v>
          </cell>
          <cell r="G7851" t="str">
            <v>SVRS</v>
          </cell>
        </row>
        <row r="7852">
          <cell r="B7852" t="str">
            <v>SVRS-167590</v>
          </cell>
          <cell r="C7852" t="str">
            <v>167590</v>
          </cell>
          <cell r="D7852" t="str">
            <v>Otros equipos de transporte, tracción y elevación</v>
          </cell>
          <cell r="E7852" t="str">
            <v>37A</v>
          </cell>
          <cell r="F7852" t="str">
            <v>D</v>
          </cell>
          <cell r="G7852" t="str">
            <v>SVRS</v>
          </cell>
        </row>
        <row r="7853">
          <cell r="B7853" t="str">
            <v>SVRS-1680</v>
          </cell>
          <cell r="C7853" t="str">
            <v>1680</v>
          </cell>
          <cell r="D7853" t="str">
            <v>EQUIPOS DE COMEDOR, COCINA, DESPENSA Y HOTELERÍA</v>
          </cell>
          <cell r="E7853" t="str">
            <v/>
          </cell>
          <cell r="F7853" t="str">
            <v/>
          </cell>
          <cell r="G7853" t="str">
            <v>SVRS</v>
          </cell>
        </row>
        <row r="7854">
          <cell r="B7854" t="str">
            <v>SVRS-168002</v>
          </cell>
          <cell r="C7854" t="str">
            <v>168002</v>
          </cell>
          <cell r="D7854" t="str">
            <v>Maquinaria y equipo de restaurante y cafetería</v>
          </cell>
          <cell r="E7854" t="str">
            <v>37A</v>
          </cell>
          <cell r="F7854" t="str">
            <v>D</v>
          </cell>
          <cell r="G7854" t="str">
            <v>SVRS</v>
          </cell>
        </row>
        <row r="7855">
          <cell r="B7855" t="str">
            <v>SVRS-168003</v>
          </cell>
          <cell r="C7855" t="str">
            <v>168003</v>
          </cell>
          <cell r="D7855" t="str">
            <v>Maquinaria y equipo de calderas</v>
          </cell>
          <cell r="E7855" t="str">
            <v>37A</v>
          </cell>
          <cell r="F7855" t="str">
            <v>D</v>
          </cell>
          <cell r="G7855" t="str">
            <v>SVRS</v>
          </cell>
        </row>
        <row r="7856">
          <cell r="B7856" t="str">
            <v>SVRS-168090</v>
          </cell>
          <cell r="C7856" t="str">
            <v>168090</v>
          </cell>
          <cell r="D7856" t="str">
            <v>Otros equipos de comedor, cocina, despensa y hotelería</v>
          </cell>
          <cell r="E7856" t="str">
            <v>37A</v>
          </cell>
          <cell r="F7856" t="str">
            <v>D</v>
          </cell>
          <cell r="G7856" t="str">
            <v>SVRS</v>
          </cell>
        </row>
        <row r="7857">
          <cell r="B7857" t="str">
            <v>SVRS-1685</v>
          </cell>
          <cell r="C7857" t="str">
            <v>1685</v>
          </cell>
          <cell r="D7857" t="str">
            <v>DEPRECIACIÓN ACUMULADA (CR)</v>
          </cell>
          <cell r="E7857" t="str">
            <v/>
          </cell>
          <cell r="F7857" t="str">
            <v/>
          </cell>
          <cell r="G7857" t="str">
            <v>SVRS</v>
          </cell>
        </row>
        <row r="7858">
          <cell r="B7858" t="str">
            <v>SVRS-168501</v>
          </cell>
          <cell r="C7858" t="str">
            <v>168501</v>
          </cell>
          <cell r="D7858" t="str">
            <v>Edificaciones</v>
          </cell>
          <cell r="E7858" t="str">
            <v>37D</v>
          </cell>
          <cell r="F7858" t="str">
            <v>C</v>
          </cell>
          <cell r="G7858" t="str">
            <v>SVRS</v>
          </cell>
        </row>
        <row r="7859">
          <cell r="B7859" t="str">
            <v>SVRS-168502</v>
          </cell>
          <cell r="C7859" t="str">
            <v>168502</v>
          </cell>
          <cell r="D7859" t="str">
            <v>Plantas, ductos y túneles</v>
          </cell>
          <cell r="E7859" t="str">
            <v>37D</v>
          </cell>
          <cell r="F7859" t="str">
            <v>C</v>
          </cell>
          <cell r="G7859" t="str">
            <v>SVRS</v>
          </cell>
        </row>
        <row r="7860">
          <cell r="B7860" t="str">
            <v>SVRS-168503</v>
          </cell>
          <cell r="C7860" t="str">
            <v>168503</v>
          </cell>
          <cell r="D7860" t="str">
            <v>Redes líneas y cables</v>
          </cell>
          <cell r="E7860" t="str">
            <v>37D</v>
          </cell>
          <cell r="F7860" t="str">
            <v>C</v>
          </cell>
          <cell r="G7860" t="str">
            <v>SVRS</v>
          </cell>
        </row>
        <row r="7861">
          <cell r="B7861" t="str">
            <v>SVRS-168504</v>
          </cell>
          <cell r="C7861" t="str">
            <v>168504</v>
          </cell>
          <cell r="D7861" t="str">
            <v>Maquinaria y equipo</v>
          </cell>
          <cell r="E7861" t="str">
            <v>37D</v>
          </cell>
          <cell r="F7861" t="str">
            <v>C</v>
          </cell>
          <cell r="G7861" t="str">
            <v>SVRS</v>
          </cell>
        </row>
        <row r="7862">
          <cell r="B7862" t="str">
            <v>SVRS-168505</v>
          </cell>
          <cell r="C7862" t="str">
            <v>168505</v>
          </cell>
          <cell r="D7862" t="str">
            <v>Equipo médico y científico</v>
          </cell>
          <cell r="E7862" t="str">
            <v>37D</v>
          </cell>
          <cell r="F7862" t="str">
            <v>C</v>
          </cell>
          <cell r="G7862" t="str">
            <v>SVRS</v>
          </cell>
        </row>
        <row r="7863">
          <cell r="B7863" t="str">
            <v>SVRS-168506</v>
          </cell>
          <cell r="C7863" t="str">
            <v>168506</v>
          </cell>
          <cell r="D7863" t="str">
            <v>Muebles, enseres y equipos de oficina</v>
          </cell>
          <cell r="E7863" t="str">
            <v>37D</v>
          </cell>
          <cell r="F7863" t="str">
            <v>C</v>
          </cell>
          <cell r="G7863" t="str">
            <v>SVRS</v>
          </cell>
        </row>
        <row r="7864">
          <cell r="B7864" t="str">
            <v>SVRS-168507</v>
          </cell>
          <cell r="C7864" t="str">
            <v>168507</v>
          </cell>
          <cell r="D7864" t="str">
            <v>Equipos de comunicación y computación</v>
          </cell>
          <cell r="E7864" t="str">
            <v>37D</v>
          </cell>
          <cell r="F7864" t="str">
            <v>C</v>
          </cell>
          <cell r="G7864" t="str">
            <v>SVRS</v>
          </cell>
        </row>
        <row r="7865">
          <cell r="B7865" t="str">
            <v>SVRS-168508</v>
          </cell>
          <cell r="C7865" t="str">
            <v>168508</v>
          </cell>
          <cell r="D7865" t="str">
            <v>Equipos de transporte, tracción y elevación</v>
          </cell>
          <cell r="E7865" t="str">
            <v>37D</v>
          </cell>
          <cell r="F7865" t="str">
            <v>C</v>
          </cell>
          <cell r="G7865" t="str">
            <v>SVRS</v>
          </cell>
        </row>
        <row r="7866">
          <cell r="B7866" t="str">
            <v>SVRS-168509</v>
          </cell>
          <cell r="C7866" t="str">
            <v>168509</v>
          </cell>
          <cell r="D7866" t="str">
            <v>Equipos de comedor, cocina, despensa y hotelería</v>
          </cell>
          <cell r="E7866" t="str">
            <v>37D</v>
          </cell>
          <cell r="F7866" t="str">
            <v>C</v>
          </cell>
          <cell r="G7866" t="str">
            <v>SVRS</v>
          </cell>
        </row>
        <row r="7867">
          <cell r="B7867" t="str">
            <v>SVRS-1686</v>
          </cell>
          <cell r="C7867" t="str">
            <v>1686</v>
          </cell>
          <cell r="D7867" t="str">
            <v>AMORTIZACIÓN ACUMULADA (CR)</v>
          </cell>
          <cell r="E7867" t="str">
            <v/>
          </cell>
          <cell r="F7867" t="str">
            <v/>
          </cell>
          <cell r="G7867" t="str">
            <v>SVRS</v>
          </cell>
        </row>
        <row r="7868">
          <cell r="B7868" t="str">
            <v>SVRS-168601</v>
          </cell>
          <cell r="C7868" t="str">
            <v>168601</v>
          </cell>
          <cell r="D7868" t="str">
            <v>Semovientes</v>
          </cell>
          <cell r="E7868" t="str">
            <v>37E</v>
          </cell>
          <cell r="F7868" t="str">
            <v>C</v>
          </cell>
          <cell r="G7868" t="str">
            <v>SVRS</v>
          </cell>
        </row>
        <row r="7869">
          <cell r="B7869" t="str">
            <v>SVRS-168602</v>
          </cell>
          <cell r="C7869" t="str">
            <v>168602</v>
          </cell>
          <cell r="D7869" t="str">
            <v>Vías de comunicación y acceso internas</v>
          </cell>
          <cell r="E7869" t="str">
            <v>37E</v>
          </cell>
          <cell r="F7869" t="str">
            <v>C</v>
          </cell>
          <cell r="G7869" t="str">
            <v>SVRS</v>
          </cell>
        </row>
        <row r="7870">
          <cell r="B7870" t="str">
            <v>SVRS-1690</v>
          </cell>
          <cell r="C7870" t="str">
            <v>1690</v>
          </cell>
          <cell r="D7870" t="str">
            <v>DEPRECIACIÓN DIFERIDA</v>
          </cell>
          <cell r="E7870" t="str">
            <v/>
          </cell>
          <cell r="F7870" t="str">
            <v/>
          </cell>
          <cell r="G7870" t="str">
            <v>SVRS</v>
          </cell>
        </row>
        <row r="7871">
          <cell r="B7871" t="str">
            <v>SVRS-169001</v>
          </cell>
          <cell r="C7871" t="str">
            <v>169001</v>
          </cell>
          <cell r="D7871" t="str">
            <v>Exceso fiscal sobre la contable</v>
          </cell>
          <cell r="E7871" t="str">
            <v>37D</v>
          </cell>
          <cell r="F7871" t="str">
            <v>D</v>
          </cell>
          <cell r="G7871" t="str">
            <v>SVRS</v>
          </cell>
        </row>
        <row r="7872">
          <cell r="B7872" t="str">
            <v>SVRS-169002</v>
          </cell>
          <cell r="C7872" t="str">
            <v>169002</v>
          </cell>
          <cell r="D7872" t="str">
            <v>Defecto fiscal sobre la contable (CR)</v>
          </cell>
          <cell r="E7872" t="str">
            <v>37D</v>
          </cell>
          <cell r="F7872" t="str">
            <v>C</v>
          </cell>
          <cell r="G7872" t="str">
            <v>SVRS</v>
          </cell>
        </row>
        <row r="7873">
          <cell r="B7873" t="str">
            <v>SVRS-1695</v>
          </cell>
          <cell r="C7873" t="str">
            <v>1695</v>
          </cell>
          <cell r="D7873" t="str">
            <v>PROVISIONES PARA PROTECCIÓN DE PROPIEDADES, PLANTA Y EQUIPO (CR)</v>
          </cell>
          <cell r="E7873" t="str">
            <v/>
          </cell>
          <cell r="F7873" t="str">
            <v/>
          </cell>
          <cell r="G7873" t="str">
            <v>SVRS</v>
          </cell>
        </row>
        <row r="7874">
          <cell r="B7874" t="str">
            <v>SVRS-169501</v>
          </cell>
          <cell r="C7874" t="str">
            <v>169501</v>
          </cell>
          <cell r="D7874" t="str">
            <v>Terrenos</v>
          </cell>
          <cell r="E7874" t="str">
            <v>37A</v>
          </cell>
          <cell r="F7874" t="str">
            <v>C</v>
          </cell>
          <cell r="G7874" t="str">
            <v>SVRS</v>
          </cell>
        </row>
        <row r="7875">
          <cell r="B7875" t="str">
            <v>SVRS-169502</v>
          </cell>
          <cell r="C7875" t="str">
            <v>169502</v>
          </cell>
          <cell r="D7875" t="str">
            <v>Semovientes</v>
          </cell>
          <cell r="E7875" t="str">
            <v>37A</v>
          </cell>
          <cell r="F7875" t="str">
            <v>C</v>
          </cell>
          <cell r="G7875" t="str">
            <v>SVRS</v>
          </cell>
        </row>
        <row r="7876">
          <cell r="B7876" t="str">
            <v>SVRS-169503</v>
          </cell>
          <cell r="C7876" t="str">
            <v>169503</v>
          </cell>
          <cell r="D7876" t="str">
            <v>Construcciones en curso</v>
          </cell>
          <cell r="E7876" t="str">
            <v>37A</v>
          </cell>
          <cell r="F7876" t="str">
            <v>C</v>
          </cell>
          <cell r="G7876" t="str">
            <v>SVRS</v>
          </cell>
        </row>
        <row r="7877">
          <cell r="B7877" t="str">
            <v>SVRS-169504</v>
          </cell>
          <cell r="C7877" t="str">
            <v>169504</v>
          </cell>
          <cell r="D7877" t="str">
            <v>Maquinaria, planta y equipo en montaje</v>
          </cell>
          <cell r="E7877" t="str">
            <v>37A</v>
          </cell>
          <cell r="F7877" t="str">
            <v>C</v>
          </cell>
          <cell r="G7877" t="str">
            <v>SVRS</v>
          </cell>
        </row>
        <row r="7878">
          <cell r="B7878" t="str">
            <v>SVRS-169505</v>
          </cell>
          <cell r="C7878" t="str">
            <v>169505</v>
          </cell>
          <cell r="D7878" t="str">
            <v>Edificaciones</v>
          </cell>
          <cell r="E7878" t="str">
            <v>37A</v>
          </cell>
          <cell r="F7878" t="str">
            <v>C</v>
          </cell>
          <cell r="G7878" t="str">
            <v>SVRS</v>
          </cell>
        </row>
        <row r="7879">
          <cell r="B7879" t="str">
            <v>SVRS-169506</v>
          </cell>
          <cell r="C7879" t="str">
            <v>169506</v>
          </cell>
          <cell r="D7879" t="str">
            <v>Plantas, ductos y túneles</v>
          </cell>
          <cell r="E7879" t="str">
            <v>37A</v>
          </cell>
          <cell r="F7879" t="str">
            <v>C</v>
          </cell>
          <cell r="G7879" t="str">
            <v>SVRS</v>
          </cell>
        </row>
        <row r="7880">
          <cell r="B7880" t="str">
            <v>SVRS-169507</v>
          </cell>
          <cell r="C7880" t="str">
            <v>169507</v>
          </cell>
          <cell r="D7880" t="str">
            <v>Redes, líneas y cables</v>
          </cell>
          <cell r="E7880" t="str">
            <v>37A</v>
          </cell>
          <cell r="F7880" t="str">
            <v>C</v>
          </cell>
          <cell r="G7880" t="str">
            <v>SVRS</v>
          </cell>
        </row>
        <row r="7881">
          <cell r="B7881" t="str">
            <v>SVRS-169508</v>
          </cell>
          <cell r="C7881" t="str">
            <v>169508</v>
          </cell>
          <cell r="D7881" t="str">
            <v>Maquinaria y equipo</v>
          </cell>
          <cell r="E7881" t="str">
            <v>37A</v>
          </cell>
          <cell r="F7881" t="str">
            <v>C</v>
          </cell>
          <cell r="G7881" t="str">
            <v>SVRS</v>
          </cell>
        </row>
        <row r="7882">
          <cell r="B7882" t="str">
            <v>SVRS-169509</v>
          </cell>
          <cell r="C7882" t="str">
            <v>169509</v>
          </cell>
          <cell r="D7882" t="str">
            <v>Equipo médico y científico</v>
          </cell>
          <cell r="E7882" t="str">
            <v>37A</v>
          </cell>
          <cell r="F7882" t="str">
            <v>C</v>
          </cell>
          <cell r="G7882" t="str">
            <v>SVRS</v>
          </cell>
        </row>
        <row r="7883">
          <cell r="B7883" t="str">
            <v>SVRS-169510</v>
          </cell>
          <cell r="C7883" t="str">
            <v>169510</v>
          </cell>
          <cell r="D7883" t="str">
            <v>Muebles, enseres y equipo de oficina</v>
          </cell>
          <cell r="E7883" t="str">
            <v>37A</v>
          </cell>
          <cell r="F7883" t="str">
            <v>C</v>
          </cell>
          <cell r="G7883" t="str">
            <v>SVRS</v>
          </cell>
        </row>
        <row r="7884">
          <cell r="B7884" t="str">
            <v>SVRS-169511</v>
          </cell>
          <cell r="C7884" t="str">
            <v>169511</v>
          </cell>
          <cell r="D7884" t="str">
            <v>Equipos de comunicación y computación</v>
          </cell>
          <cell r="E7884" t="str">
            <v>37A</v>
          </cell>
          <cell r="F7884" t="str">
            <v>C</v>
          </cell>
          <cell r="G7884" t="str">
            <v>SVRS</v>
          </cell>
        </row>
        <row r="7885">
          <cell r="B7885" t="str">
            <v>SVRS-169512</v>
          </cell>
          <cell r="C7885" t="str">
            <v>169512</v>
          </cell>
          <cell r="D7885" t="str">
            <v>Equipo de transporte, tracción y elevación</v>
          </cell>
          <cell r="E7885" t="str">
            <v>37A</v>
          </cell>
          <cell r="F7885" t="str">
            <v>C</v>
          </cell>
          <cell r="G7885" t="str">
            <v>SVRS</v>
          </cell>
        </row>
        <row r="7886">
          <cell r="B7886" t="str">
            <v>SVRS-169513</v>
          </cell>
          <cell r="C7886" t="str">
            <v>169513</v>
          </cell>
          <cell r="D7886" t="str">
            <v>Equipo de comedor, cocina, despensa y hotelería</v>
          </cell>
          <cell r="E7886" t="str">
            <v>37A</v>
          </cell>
          <cell r="F7886" t="str">
            <v>C</v>
          </cell>
          <cell r="G7886" t="str">
            <v>SVRS</v>
          </cell>
        </row>
        <row r="7887">
          <cell r="B7887" t="str">
            <v>SVRS-169521</v>
          </cell>
          <cell r="C7887" t="str">
            <v>169521</v>
          </cell>
          <cell r="D7887" t="str">
            <v>Propiedades, planta y equipo en mantenimiento</v>
          </cell>
          <cell r="E7887" t="str">
            <v>37A</v>
          </cell>
          <cell r="F7887" t="str">
            <v>C</v>
          </cell>
          <cell r="G7887" t="str">
            <v>SVRS</v>
          </cell>
        </row>
        <row r="7888">
          <cell r="B7888" t="str">
            <v>SVRS-169522</v>
          </cell>
          <cell r="C7888" t="str">
            <v>169522</v>
          </cell>
          <cell r="D7888" t="str">
            <v>Equipos y materiales en depósito</v>
          </cell>
          <cell r="E7888" t="str">
            <v>37A</v>
          </cell>
          <cell r="F7888" t="str">
            <v>C</v>
          </cell>
          <cell r="G7888" t="str">
            <v>SVRS</v>
          </cell>
        </row>
        <row r="7889">
          <cell r="B7889" t="str">
            <v>SVRS-1703</v>
          </cell>
          <cell r="C7889" t="str">
            <v>1703</v>
          </cell>
          <cell r="D7889" t="str">
            <v>MATERIALES</v>
          </cell>
          <cell r="E7889" t="str">
            <v/>
          </cell>
          <cell r="F7889" t="str">
            <v/>
          </cell>
          <cell r="G7889" t="str">
            <v>SVRS</v>
          </cell>
        </row>
        <row r="7890">
          <cell r="B7890" t="str">
            <v>SVRS-170301</v>
          </cell>
          <cell r="C7890" t="str">
            <v>170301</v>
          </cell>
          <cell r="D7890" t="str">
            <v>Materiales</v>
          </cell>
          <cell r="E7890" t="str">
            <v>37A</v>
          </cell>
          <cell r="F7890" t="str">
            <v>D</v>
          </cell>
          <cell r="G7890" t="str">
            <v>SVRS</v>
          </cell>
        </row>
        <row r="7891">
          <cell r="B7891" t="str">
            <v>SVRS-1704</v>
          </cell>
          <cell r="C7891" t="str">
            <v>1704</v>
          </cell>
          <cell r="D7891" t="str">
            <v>MATERIALES EN TRÁNSITO</v>
          </cell>
          <cell r="E7891" t="str">
            <v/>
          </cell>
          <cell r="F7891" t="str">
            <v/>
          </cell>
          <cell r="G7891" t="str">
            <v>SVRS</v>
          </cell>
        </row>
        <row r="7892">
          <cell r="B7892" t="str">
            <v>SVRS-170401</v>
          </cell>
          <cell r="C7892" t="str">
            <v>170401</v>
          </cell>
          <cell r="D7892" t="str">
            <v>Materiales</v>
          </cell>
          <cell r="E7892" t="str">
            <v>37A</v>
          </cell>
          <cell r="F7892" t="str">
            <v>D</v>
          </cell>
          <cell r="G7892" t="str">
            <v>SVRS</v>
          </cell>
        </row>
        <row r="7893">
          <cell r="B7893" t="str">
            <v>SVRS-170490</v>
          </cell>
          <cell r="C7893" t="str">
            <v>170490</v>
          </cell>
          <cell r="D7893" t="str">
            <v>Otros materiales</v>
          </cell>
          <cell r="E7893" t="str">
            <v>37A</v>
          </cell>
          <cell r="F7893" t="str">
            <v>D</v>
          </cell>
          <cell r="G7893" t="str">
            <v>SVRS</v>
          </cell>
        </row>
        <row r="7894">
          <cell r="B7894" t="str">
            <v>SVRS-1705</v>
          </cell>
          <cell r="C7894" t="str">
            <v>1705</v>
          </cell>
          <cell r="D7894" t="str">
            <v>BIENES DE BENEFICIO Y USO PÚBLICO EN CONSTRUCCIÓN</v>
          </cell>
          <cell r="E7894" t="str">
            <v/>
          </cell>
          <cell r="F7894" t="str">
            <v/>
          </cell>
          <cell r="G7894" t="str">
            <v>SVRS</v>
          </cell>
        </row>
        <row r="7895">
          <cell r="B7895" t="str">
            <v>SVRS-170504</v>
          </cell>
          <cell r="C7895" t="str">
            <v>170504</v>
          </cell>
          <cell r="D7895" t="str">
            <v>Plazas públicas</v>
          </cell>
          <cell r="E7895" t="str">
            <v>37A</v>
          </cell>
          <cell r="F7895" t="str">
            <v>D</v>
          </cell>
          <cell r="G7895" t="str">
            <v>SVRS</v>
          </cell>
        </row>
        <row r="7896">
          <cell r="B7896" t="str">
            <v>SVRS-170505</v>
          </cell>
          <cell r="C7896" t="str">
            <v>170505</v>
          </cell>
          <cell r="D7896" t="str">
            <v>Parques recreacionales</v>
          </cell>
          <cell r="E7896" t="str">
            <v>37A</v>
          </cell>
          <cell r="F7896" t="str">
            <v>D</v>
          </cell>
          <cell r="G7896" t="str">
            <v>SVRS</v>
          </cell>
        </row>
        <row r="7897">
          <cell r="B7897" t="str">
            <v>SVRS-170508</v>
          </cell>
          <cell r="C7897" t="str">
            <v>170508</v>
          </cell>
          <cell r="D7897" t="str">
            <v xml:space="preserve">Museos </v>
          </cell>
          <cell r="E7897" t="str">
            <v>37A</v>
          </cell>
          <cell r="F7897" t="str">
            <v>D</v>
          </cell>
          <cell r="G7897" t="str">
            <v>SVRS</v>
          </cell>
        </row>
        <row r="7898">
          <cell r="B7898" t="str">
            <v>SVRS-170510</v>
          </cell>
          <cell r="C7898" t="str">
            <v>170510</v>
          </cell>
          <cell r="D7898" t="str">
            <v>Bibliotecas</v>
          </cell>
          <cell r="E7898" t="str">
            <v>37A</v>
          </cell>
          <cell r="F7898" t="str">
            <v>D</v>
          </cell>
          <cell r="G7898" t="str">
            <v>SVRS</v>
          </cell>
        </row>
        <row r="7899">
          <cell r="B7899" t="str">
            <v>SVRS-1710</v>
          </cell>
          <cell r="C7899" t="str">
            <v>1710</v>
          </cell>
          <cell r="D7899" t="str">
            <v>BIENES DE BENEFICIO Y USO PÚBLICO EN SERVICIO</v>
          </cell>
          <cell r="E7899" t="str">
            <v/>
          </cell>
          <cell r="F7899" t="str">
            <v/>
          </cell>
          <cell r="G7899" t="str">
            <v>SVRS</v>
          </cell>
        </row>
        <row r="7900">
          <cell r="B7900" t="str">
            <v>SVRS-171004</v>
          </cell>
          <cell r="C7900" t="str">
            <v>171004</v>
          </cell>
          <cell r="D7900" t="str">
            <v>Plazas públicas</v>
          </cell>
          <cell r="E7900" t="str">
            <v>37A</v>
          </cell>
          <cell r="F7900" t="str">
            <v>D</v>
          </cell>
          <cell r="G7900" t="str">
            <v>SVRS</v>
          </cell>
        </row>
        <row r="7901">
          <cell r="B7901" t="str">
            <v>SVRS-171005</v>
          </cell>
          <cell r="C7901" t="str">
            <v>171005</v>
          </cell>
          <cell r="D7901" t="str">
            <v>Parques recreacionales</v>
          </cell>
          <cell r="E7901" t="str">
            <v>37A</v>
          </cell>
          <cell r="F7901" t="str">
            <v>D</v>
          </cell>
          <cell r="G7901" t="str">
            <v>SVRS</v>
          </cell>
        </row>
        <row r="7902">
          <cell r="B7902" t="str">
            <v>SVRS-1715</v>
          </cell>
          <cell r="C7902" t="str">
            <v>1715</v>
          </cell>
          <cell r="D7902" t="str">
            <v xml:space="preserve">BIENES HISTORICOS Y CULTURALES </v>
          </cell>
          <cell r="E7902" t="str">
            <v/>
          </cell>
          <cell r="F7902" t="str">
            <v/>
          </cell>
          <cell r="G7902" t="str">
            <v>SVRS</v>
          </cell>
        </row>
        <row r="7903">
          <cell r="B7903" t="str">
            <v>SVRS-171502</v>
          </cell>
          <cell r="C7903" t="str">
            <v>171502</v>
          </cell>
          <cell r="D7903" t="str">
            <v>Museos</v>
          </cell>
          <cell r="E7903" t="str">
            <v>37A</v>
          </cell>
          <cell r="F7903" t="str">
            <v>D</v>
          </cell>
          <cell r="G7903" t="str">
            <v>SVRS</v>
          </cell>
        </row>
        <row r="7904">
          <cell r="B7904" t="str">
            <v>SVRS-171505</v>
          </cell>
          <cell r="C7904" t="str">
            <v>171505</v>
          </cell>
          <cell r="D7904" t="str">
            <v>Bibliotecas</v>
          </cell>
          <cell r="E7904" t="str">
            <v>37A</v>
          </cell>
          <cell r="F7904" t="str">
            <v>D</v>
          </cell>
          <cell r="G7904" t="str">
            <v>SVRS</v>
          </cell>
        </row>
        <row r="7905">
          <cell r="B7905" t="str">
            <v>SVRS-1720</v>
          </cell>
          <cell r="C7905" t="str">
            <v>1720</v>
          </cell>
          <cell r="D7905" t="str">
            <v>BIENES DE BENEFICIO Y USO PÚBLICO ENTREGADOS EN ADMINISTRACIÓN</v>
          </cell>
          <cell r="E7905" t="str">
            <v/>
          </cell>
          <cell r="F7905" t="str">
            <v/>
          </cell>
          <cell r="G7905" t="str">
            <v>SVRS</v>
          </cell>
        </row>
        <row r="7906">
          <cell r="B7906" t="str">
            <v>SVRS-172004</v>
          </cell>
          <cell r="C7906" t="str">
            <v>172004</v>
          </cell>
          <cell r="D7906" t="str">
            <v>Plazas públicas</v>
          </cell>
          <cell r="E7906" t="str">
            <v>37A</v>
          </cell>
          <cell r="F7906" t="str">
            <v>D</v>
          </cell>
          <cell r="G7906" t="str">
            <v>SVRS</v>
          </cell>
        </row>
        <row r="7907">
          <cell r="B7907" t="str">
            <v>SVRS-172005</v>
          </cell>
          <cell r="C7907" t="str">
            <v>172005</v>
          </cell>
          <cell r="D7907" t="str">
            <v>Parques recreacionales</v>
          </cell>
          <cell r="E7907" t="str">
            <v>37A</v>
          </cell>
          <cell r="F7907" t="str">
            <v>D</v>
          </cell>
          <cell r="G7907" t="str">
            <v>SVRS</v>
          </cell>
        </row>
        <row r="7908">
          <cell r="B7908" t="str">
            <v>SVRS-172008</v>
          </cell>
          <cell r="C7908" t="str">
            <v>172008</v>
          </cell>
          <cell r="D7908" t="str">
            <v>Museos</v>
          </cell>
          <cell r="E7908" t="str">
            <v>37A</v>
          </cell>
          <cell r="F7908" t="str">
            <v>D</v>
          </cell>
          <cell r="G7908" t="str">
            <v>SVRS</v>
          </cell>
        </row>
        <row r="7909">
          <cell r="B7909" t="str">
            <v>SVRS-172010</v>
          </cell>
          <cell r="C7909" t="str">
            <v>172010</v>
          </cell>
          <cell r="D7909" t="str">
            <v>Bibliotecas</v>
          </cell>
          <cell r="E7909" t="str">
            <v>37A</v>
          </cell>
          <cell r="F7909" t="str">
            <v>D</v>
          </cell>
          <cell r="G7909" t="str">
            <v>SVRS</v>
          </cell>
        </row>
        <row r="7910">
          <cell r="B7910" t="str">
            <v>SVRS-1785</v>
          </cell>
          <cell r="C7910" t="str">
            <v>1785</v>
          </cell>
          <cell r="D7910" t="str">
            <v>AMORTIZACIÓN ACUMULADA DE BIENES DE BENEFICIO Y USO PÚBLICO (CR)</v>
          </cell>
          <cell r="E7910" t="str">
            <v/>
          </cell>
          <cell r="F7910" t="str">
            <v/>
          </cell>
          <cell r="G7910" t="str">
            <v>SVRS</v>
          </cell>
        </row>
        <row r="7911">
          <cell r="B7911" t="str">
            <v>SVRS-178504</v>
          </cell>
          <cell r="C7911" t="str">
            <v>178504</v>
          </cell>
          <cell r="D7911" t="str">
            <v>Plazas públicas</v>
          </cell>
          <cell r="E7911" t="str">
            <v>37E</v>
          </cell>
          <cell r="F7911" t="str">
            <v>C</v>
          </cell>
          <cell r="G7911" t="str">
            <v>SVRS</v>
          </cell>
        </row>
        <row r="7912">
          <cell r="B7912" t="str">
            <v>SVRS-178505</v>
          </cell>
          <cell r="C7912" t="str">
            <v>178505</v>
          </cell>
          <cell r="D7912" t="str">
            <v>Parques recreacionales</v>
          </cell>
          <cell r="E7912" t="str">
            <v>37E</v>
          </cell>
          <cell r="F7912" t="str">
            <v>C</v>
          </cell>
          <cell r="G7912" t="str">
            <v>SVRS</v>
          </cell>
        </row>
        <row r="7913">
          <cell r="B7913" t="str">
            <v>SVRS-1804</v>
          </cell>
          <cell r="C7913" t="str">
            <v>1804</v>
          </cell>
          <cell r="D7913" t="str">
            <v>RECURSOS NATURALES RENOVABLES EN CONSERVACIÓN</v>
          </cell>
          <cell r="E7913" t="str">
            <v/>
          </cell>
          <cell r="F7913" t="str">
            <v/>
          </cell>
          <cell r="G7913" t="str">
            <v>SVRS</v>
          </cell>
        </row>
        <row r="7914">
          <cell r="B7914" t="str">
            <v>SVRS-180402</v>
          </cell>
          <cell r="C7914" t="str">
            <v>180402</v>
          </cell>
          <cell r="D7914" t="str">
            <v>Agua</v>
          </cell>
          <cell r="E7914" t="str">
            <v>37A</v>
          </cell>
          <cell r="F7914" t="str">
            <v>D</v>
          </cell>
          <cell r="G7914" t="str">
            <v>SVRS</v>
          </cell>
        </row>
        <row r="7915">
          <cell r="B7915" t="str">
            <v>SVRS-180403</v>
          </cell>
          <cell r="C7915" t="str">
            <v>180403</v>
          </cell>
          <cell r="D7915" t="str">
            <v>Suelo y subsuelo</v>
          </cell>
          <cell r="E7915" t="str">
            <v>37A</v>
          </cell>
          <cell r="F7915" t="str">
            <v>D</v>
          </cell>
          <cell r="G7915" t="str">
            <v>SVRS</v>
          </cell>
        </row>
        <row r="7916">
          <cell r="B7916" t="str">
            <v>SVRS-180404</v>
          </cell>
          <cell r="C7916" t="str">
            <v>180404</v>
          </cell>
          <cell r="D7916" t="str">
            <v>Flora  y fauna</v>
          </cell>
          <cell r="E7916" t="str">
            <v>37A</v>
          </cell>
          <cell r="F7916" t="str">
            <v>D</v>
          </cell>
          <cell r="G7916" t="str">
            <v>SVRS</v>
          </cell>
        </row>
        <row r="7917">
          <cell r="B7917" t="str">
            <v>SVRS-1806</v>
          </cell>
          <cell r="C7917" t="str">
            <v>1806</v>
          </cell>
          <cell r="D7917" t="str">
            <v>INVERSIONES EN RECURSOS NATURALES RENOVABLES EN CONSERVACIÓN</v>
          </cell>
          <cell r="E7917" t="str">
            <v/>
          </cell>
          <cell r="F7917" t="str">
            <v/>
          </cell>
          <cell r="G7917" t="str">
            <v>SVRS</v>
          </cell>
        </row>
        <row r="7918">
          <cell r="B7918" t="str">
            <v>SVRS-180602</v>
          </cell>
          <cell r="C7918" t="str">
            <v>180602</v>
          </cell>
          <cell r="D7918" t="str">
            <v>Agua</v>
          </cell>
          <cell r="E7918" t="str">
            <v>37A</v>
          </cell>
          <cell r="F7918" t="str">
            <v>D</v>
          </cell>
          <cell r="G7918" t="str">
            <v>SVRS</v>
          </cell>
        </row>
        <row r="7919">
          <cell r="B7919" t="str">
            <v>SVRS-180603</v>
          </cell>
          <cell r="C7919" t="str">
            <v>180603</v>
          </cell>
          <cell r="D7919" t="str">
            <v>Suelo y subsuelo</v>
          </cell>
          <cell r="E7919" t="str">
            <v>37A</v>
          </cell>
          <cell r="F7919" t="str">
            <v>D</v>
          </cell>
          <cell r="G7919" t="str">
            <v>SVRS</v>
          </cell>
        </row>
        <row r="7920">
          <cell r="B7920" t="str">
            <v>SVRS-180604</v>
          </cell>
          <cell r="C7920" t="str">
            <v>180604</v>
          </cell>
          <cell r="D7920" t="str">
            <v>Flora  y fauna</v>
          </cell>
          <cell r="E7920" t="str">
            <v>37A</v>
          </cell>
          <cell r="F7920" t="str">
            <v>D</v>
          </cell>
          <cell r="G7920" t="str">
            <v>SVRS</v>
          </cell>
        </row>
        <row r="7921">
          <cell r="B7921" t="str">
            <v>SVRS-1810</v>
          </cell>
          <cell r="C7921" t="str">
            <v>1810</v>
          </cell>
          <cell r="D7921" t="str">
            <v>RECURSOS NATURALES RENOVABLES EN EXPLOTACIÓN</v>
          </cell>
          <cell r="E7921" t="str">
            <v/>
          </cell>
          <cell r="F7921" t="str">
            <v/>
          </cell>
          <cell r="G7921" t="str">
            <v>SVRS</v>
          </cell>
        </row>
        <row r="7922">
          <cell r="B7922" t="str">
            <v>SVRS-181002</v>
          </cell>
          <cell r="C7922" t="str">
            <v>181002</v>
          </cell>
          <cell r="D7922" t="str">
            <v>Agua</v>
          </cell>
          <cell r="E7922" t="str">
            <v>37A</v>
          </cell>
          <cell r="F7922" t="str">
            <v>D</v>
          </cell>
          <cell r="G7922" t="str">
            <v>SVRS</v>
          </cell>
        </row>
        <row r="7923">
          <cell r="B7923" t="str">
            <v>SVRS-181003</v>
          </cell>
          <cell r="C7923" t="str">
            <v>181003</v>
          </cell>
          <cell r="D7923" t="str">
            <v>Suelo y subsuelo</v>
          </cell>
          <cell r="E7923" t="str">
            <v>37A</v>
          </cell>
          <cell r="F7923" t="str">
            <v>D</v>
          </cell>
          <cell r="G7923" t="str">
            <v>SVRS</v>
          </cell>
        </row>
        <row r="7924">
          <cell r="B7924" t="str">
            <v>SVRS-181004</v>
          </cell>
          <cell r="C7924" t="str">
            <v>181004</v>
          </cell>
          <cell r="D7924" t="str">
            <v>Flora  y fauna</v>
          </cell>
          <cell r="E7924" t="str">
            <v>37A</v>
          </cell>
          <cell r="F7924" t="str">
            <v>D</v>
          </cell>
          <cell r="G7924" t="str">
            <v>SVRS</v>
          </cell>
        </row>
        <row r="7925">
          <cell r="B7925" t="str">
            <v>SVRS-1815</v>
          </cell>
          <cell r="C7925" t="str">
            <v>1815</v>
          </cell>
          <cell r="D7925" t="str">
            <v>AGOTAMIENTO ACUMULADO DE RECURSOS NATURALES RENOVABLES EN EXPLOTACIÓN (CR)</v>
          </cell>
          <cell r="E7925" t="str">
            <v/>
          </cell>
          <cell r="F7925" t="str">
            <v/>
          </cell>
          <cell r="G7925" t="str">
            <v>SVRS</v>
          </cell>
        </row>
        <row r="7926">
          <cell r="B7926" t="str">
            <v>SVRS-181502</v>
          </cell>
          <cell r="C7926" t="str">
            <v>181502</v>
          </cell>
          <cell r="D7926" t="str">
            <v>Agua</v>
          </cell>
          <cell r="E7926" t="str">
            <v>37E</v>
          </cell>
          <cell r="F7926" t="str">
            <v>C</v>
          </cell>
          <cell r="G7926" t="str">
            <v>SVRS</v>
          </cell>
        </row>
        <row r="7927">
          <cell r="B7927" t="str">
            <v>SVRS-181503</v>
          </cell>
          <cell r="C7927" t="str">
            <v>181503</v>
          </cell>
          <cell r="D7927" t="str">
            <v>Suelo y subsuelo</v>
          </cell>
          <cell r="E7927" t="str">
            <v>37E</v>
          </cell>
          <cell r="F7927" t="str">
            <v>C</v>
          </cell>
          <cell r="G7927" t="str">
            <v>SVRS</v>
          </cell>
        </row>
        <row r="7928">
          <cell r="B7928" t="str">
            <v>SVRS-181504</v>
          </cell>
          <cell r="C7928" t="str">
            <v>181504</v>
          </cell>
          <cell r="D7928" t="str">
            <v>Flora  y fauna</v>
          </cell>
          <cell r="E7928" t="str">
            <v>37E</v>
          </cell>
          <cell r="F7928" t="str">
            <v>C</v>
          </cell>
          <cell r="G7928" t="str">
            <v>SVRS</v>
          </cell>
        </row>
        <row r="7929">
          <cell r="B7929" t="str">
            <v>SVRS-1820</v>
          </cell>
          <cell r="C7929" t="str">
            <v>1820</v>
          </cell>
          <cell r="D7929" t="str">
            <v>RECURSOS NATURALES NO RENOVABLES EN EXPLOTACIÓN</v>
          </cell>
          <cell r="E7929" t="str">
            <v/>
          </cell>
          <cell r="F7929" t="str">
            <v/>
          </cell>
          <cell r="G7929" t="str">
            <v>SVRS</v>
          </cell>
        </row>
        <row r="7930">
          <cell r="B7930" t="str">
            <v>SVRS-182004</v>
          </cell>
          <cell r="C7930" t="str">
            <v>182004</v>
          </cell>
          <cell r="D7930" t="str">
            <v>Pozos artesianos</v>
          </cell>
          <cell r="E7930" t="str">
            <v>37A</v>
          </cell>
          <cell r="F7930" t="str">
            <v>D</v>
          </cell>
          <cell r="G7930" t="str">
            <v>SVRS</v>
          </cell>
        </row>
        <row r="7931">
          <cell r="B7931" t="str">
            <v>SVRS-182090</v>
          </cell>
          <cell r="C7931" t="str">
            <v>182090</v>
          </cell>
          <cell r="D7931" t="str">
            <v>Otros recursos no renovables</v>
          </cell>
          <cell r="E7931" t="str">
            <v>37A</v>
          </cell>
          <cell r="F7931" t="str">
            <v>D</v>
          </cell>
          <cell r="G7931" t="str">
            <v>SVRS</v>
          </cell>
        </row>
        <row r="7932">
          <cell r="B7932" t="str">
            <v>SVRS-1825</v>
          </cell>
          <cell r="C7932" t="str">
            <v>1825</v>
          </cell>
          <cell r="D7932" t="str">
            <v>AGOTAMIENTO ACUMULADO DE RECURSOS NATURALES NO RENOVABLES EN EXPLOTACIÓN (CR)</v>
          </cell>
          <cell r="E7932" t="str">
            <v/>
          </cell>
          <cell r="F7932" t="str">
            <v/>
          </cell>
          <cell r="G7932" t="str">
            <v>SVRS</v>
          </cell>
        </row>
        <row r="7933">
          <cell r="B7933" t="str">
            <v>SVRS-182504</v>
          </cell>
          <cell r="C7933" t="str">
            <v>182504</v>
          </cell>
          <cell r="D7933" t="str">
            <v>Pozos artesianos</v>
          </cell>
          <cell r="E7933" t="str">
            <v>37E</v>
          </cell>
          <cell r="F7933" t="str">
            <v>C</v>
          </cell>
          <cell r="G7933" t="str">
            <v>SVRS</v>
          </cell>
        </row>
        <row r="7934">
          <cell r="B7934" t="str">
            <v>SVRS-182590</v>
          </cell>
          <cell r="C7934" t="str">
            <v>182590</v>
          </cell>
          <cell r="D7934" t="str">
            <v>Otros recursos no renovables</v>
          </cell>
          <cell r="E7934" t="str">
            <v>37E</v>
          </cell>
          <cell r="F7934" t="str">
            <v>C</v>
          </cell>
          <cell r="G7934" t="str">
            <v>SVRS</v>
          </cell>
        </row>
        <row r="7935">
          <cell r="B7935" t="str">
            <v>SVRS-1830</v>
          </cell>
          <cell r="C7935" t="str">
            <v>1830</v>
          </cell>
          <cell r="D7935" t="str">
            <v>INVERSIONES EN RECURSOS NATURALES RENOVABLES EN EXPLOTACIÓN</v>
          </cell>
          <cell r="E7935" t="str">
            <v/>
          </cell>
          <cell r="F7935" t="str">
            <v/>
          </cell>
          <cell r="G7935" t="str">
            <v>SVRS</v>
          </cell>
        </row>
        <row r="7936">
          <cell r="B7936" t="str">
            <v>SVRS-183002</v>
          </cell>
          <cell r="C7936" t="str">
            <v>183002</v>
          </cell>
          <cell r="D7936" t="str">
            <v>Agua</v>
          </cell>
          <cell r="E7936" t="str">
            <v>37C</v>
          </cell>
          <cell r="F7936" t="str">
            <v>D</v>
          </cell>
          <cell r="G7936" t="str">
            <v>SVRS</v>
          </cell>
        </row>
        <row r="7937">
          <cell r="B7937" t="str">
            <v>SVRS-183003</v>
          </cell>
          <cell r="C7937" t="str">
            <v>183003</v>
          </cell>
          <cell r="D7937" t="str">
            <v>Suelo y subsuelo</v>
          </cell>
          <cell r="E7937" t="str">
            <v>37C</v>
          </cell>
          <cell r="F7937" t="str">
            <v>D</v>
          </cell>
          <cell r="G7937" t="str">
            <v>SVRS</v>
          </cell>
        </row>
        <row r="7938">
          <cell r="B7938" t="str">
            <v>SVRS-183004</v>
          </cell>
          <cell r="C7938" t="str">
            <v>183004</v>
          </cell>
          <cell r="D7938" t="str">
            <v>Flora  y fauna</v>
          </cell>
          <cell r="E7938" t="str">
            <v>37C</v>
          </cell>
          <cell r="F7938" t="str">
            <v>D</v>
          </cell>
          <cell r="G7938" t="str">
            <v>SVRS</v>
          </cell>
        </row>
        <row r="7939">
          <cell r="B7939" t="str">
            <v>SVRS-1835</v>
          </cell>
          <cell r="C7939" t="str">
            <v>1835</v>
          </cell>
          <cell r="D7939" t="str">
            <v>AMORTIZACIÓN ACUMULADA DE INVERSIONES EN RECURSOS NATURALES RENOVABLES EN EXPLOTACIÓN (CR)</v>
          </cell>
          <cell r="E7939" t="str">
            <v/>
          </cell>
          <cell r="F7939" t="str">
            <v/>
          </cell>
          <cell r="G7939" t="str">
            <v>SVRS</v>
          </cell>
        </row>
        <row r="7940">
          <cell r="B7940" t="str">
            <v>SVRS-183502</v>
          </cell>
          <cell r="C7940" t="str">
            <v>183502</v>
          </cell>
          <cell r="D7940" t="str">
            <v>Agua</v>
          </cell>
          <cell r="E7940" t="str">
            <v>37E</v>
          </cell>
          <cell r="F7940" t="str">
            <v>C</v>
          </cell>
          <cell r="G7940" t="str">
            <v>SVRS</v>
          </cell>
        </row>
        <row r="7941">
          <cell r="B7941" t="str">
            <v>SVRS-183503</v>
          </cell>
          <cell r="C7941" t="str">
            <v>183503</v>
          </cell>
          <cell r="D7941" t="str">
            <v>Suelo y subsuelo</v>
          </cell>
          <cell r="E7941" t="str">
            <v>37E</v>
          </cell>
          <cell r="F7941" t="str">
            <v>C</v>
          </cell>
          <cell r="G7941" t="str">
            <v>SVRS</v>
          </cell>
        </row>
        <row r="7942">
          <cell r="B7942" t="str">
            <v>SVRS-183504</v>
          </cell>
          <cell r="C7942" t="str">
            <v>183504</v>
          </cell>
          <cell r="D7942" t="str">
            <v>Flora  y fauna</v>
          </cell>
          <cell r="E7942" t="str">
            <v>37E</v>
          </cell>
          <cell r="F7942" t="str">
            <v>C</v>
          </cell>
          <cell r="G7942" t="str">
            <v>SVRS</v>
          </cell>
        </row>
        <row r="7943">
          <cell r="B7943" t="str">
            <v>SVRS-1840</v>
          </cell>
          <cell r="C7943" t="str">
            <v>1840</v>
          </cell>
          <cell r="D7943" t="str">
            <v>INVERSIONES EN RECURSOS NATURALES NO RENOVABLES EN EXPLOTACIÓN</v>
          </cell>
          <cell r="E7943" t="str">
            <v/>
          </cell>
          <cell r="F7943" t="str">
            <v/>
          </cell>
          <cell r="G7943" t="str">
            <v>SVRS</v>
          </cell>
        </row>
        <row r="7944">
          <cell r="B7944" t="str">
            <v>SVRS-184004</v>
          </cell>
          <cell r="C7944" t="str">
            <v>184004</v>
          </cell>
          <cell r="D7944" t="str">
            <v>Pozos artesianos</v>
          </cell>
          <cell r="E7944" t="str">
            <v>37C</v>
          </cell>
          <cell r="F7944" t="str">
            <v>D</v>
          </cell>
          <cell r="G7944" t="str">
            <v>SVRS</v>
          </cell>
        </row>
        <row r="7945">
          <cell r="B7945" t="str">
            <v>SVRS-184090</v>
          </cell>
          <cell r="C7945" t="str">
            <v>184090</v>
          </cell>
          <cell r="D7945" t="str">
            <v>Otros recursos naturales no renovables</v>
          </cell>
          <cell r="E7945" t="str">
            <v>37C</v>
          </cell>
          <cell r="F7945" t="str">
            <v>D</v>
          </cell>
          <cell r="G7945" t="str">
            <v>SVRS</v>
          </cell>
        </row>
        <row r="7946">
          <cell r="B7946" t="str">
            <v>SVRS-1845</v>
          </cell>
          <cell r="C7946" t="str">
            <v>1845</v>
          </cell>
          <cell r="D7946" t="str">
            <v>AMORTIZACIÓN ACUMULADA DE INVERSIONES EN RECURSOS NATURALES NO RENOVABLES EN EXPLOTACIÓN (CR)</v>
          </cell>
          <cell r="E7946" t="str">
            <v/>
          </cell>
          <cell r="F7946" t="str">
            <v/>
          </cell>
          <cell r="G7946" t="str">
            <v>SVRS</v>
          </cell>
        </row>
        <row r="7947">
          <cell r="B7947" t="str">
            <v>SVRS-184504</v>
          </cell>
          <cell r="C7947" t="str">
            <v>184504</v>
          </cell>
          <cell r="D7947" t="str">
            <v>Pozos artesianos</v>
          </cell>
          <cell r="E7947" t="str">
            <v>37E</v>
          </cell>
          <cell r="F7947" t="str">
            <v>C</v>
          </cell>
          <cell r="G7947" t="str">
            <v>SVRS</v>
          </cell>
        </row>
        <row r="7948">
          <cell r="B7948" t="str">
            <v>SVRS-184590</v>
          </cell>
          <cell r="C7948" t="str">
            <v>184590</v>
          </cell>
          <cell r="D7948" t="str">
            <v>Otros recursos naturales no renovables</v>
          </cell>
          <cell r="E7948" t="str">
            <v>37E</v>
          </cell>
          <cell r="F7948" t="str">
            <v>C</v>
          </cell>
          <cell r="G7948" t="str">
            <v>SVRS</v>
          </cell>
        </row>
        <row r="7949">
          <cell r="B7949" t="str">
            <v>SVRS-1905</v>
          </cell>
          <cell r="C7949" t="str">
            <v>1905</v>
          </cell>
          <cell r="D7949" t="str">
            <v>GASTOS PAGADOS POR ANTICIPADO</v>
          </cell>
          <cell r="E7949" t="str">
            <v/>
          </cell>
          <cell r="F7949" t="str">
            <v/>
          </cell>
          <cell r="G7949" t="str">
            <v>SVRS</v>
          </cell>
        </row>
        <row r="7950">
          <cell r="B7950" t="str">
            <v>SVRS-190501</v>
          </cell>
          <cell r="C7950" t="str">
            <v>190501</v>
          </cell>
          <cell r="D7950" t="str">
            <v>Seguros</v>
          </cell>
          <cell r="E7950" t="str">
            <v>37F</v>
          </cell>
          <cell r="F7950" t="str">
            <v>D</v>
          </cell>
          <cell r="G7950" t="str">
            <v>SVRS</v>
          </cell>
        </row>
        <row r="7951">
          <cell r="B7951" t="str">
            <v>SVRS-190502</v>
          </cell>
          <cell r="C7951" t="str">
            <v>190502</v>
          </cell>
          <cell r="D7951" t="str">
            <v>Intereses</v>
          </cell>
          <cell r="E7951" t="str">
            <v>37F</v>
          </cell>
          <cell r="F7951" t="str">
            <v>D</v>
          </cell>
          <cell r="G7951" t="str">
            <v>SVRS</v>
          </cell>
        </row>
        <row r="7952">
          <cell r="B7952" t="str">
            <v>SVRS-190503</v>
          </cell>
          <cell r="C7952" t="str">
            <v>190503</v>
          </cell>
          <cell r="D7952" t="str">
            <v>Comisiones</v>
          </cell>
          <cell r="E7952" t="str">
            <v>37F</v>
          </cell>
          <cell r="F7952" t="str">
            <v>D</v>
          </cell>
          <cell r="G7952" t="str">
            <v>SVRS</v>
          </cell>
        </row>
        <row r="7953">
          <cell r="B7953" t="str">
            <v>SVRS-190504</v>
          </cell>
          <cell r="C7953" t="str">
            <v>190504</v>
          </cell>
          <cell r="D7953" t="str">
            <v>Arrendamientos</v>
          </cell>
          <cell r="E7953" t="str">
            <v>37F</v>
          </cell>
          <cell r="F7953" t="str">
            <v>D</v>
          </cell>
          <cell r="G7953" t="str">
            <v>SVRS</v>
          </cell>
        </row>
        <row r="7954">
          <cell r="B7954" t="str">
            <v>SVRS-190505</v>
          </cell>
          <cell r="C7954" t="str">
            <v>190505</v>
          </cell>
          <cell r="D7954" t="str">
            <v>Impresos, publicaciones, suscripciones y afiliaciones</v>
          </cell>
          <cell r="E7954" t="str">
            <v>37F</v>
          </cell>
          <cell r="F7954" t="str">
            <v>D</v>
          </cell>
          <cell r="G7954" t="str">
            <v>SVRS</v>
          </cell>
        </row>
        <row r="7955">
          <cell r="B7955" t="str">
            <v>SVRS-190506</v>
          </cell>
          <cell r="C7955" t="str">
            <v>190506</v>
          </cell>
          <cell r="D7955" t="str">
            <v>Honorarios</v>
          </cell>
          <cell r="E7955" t="str">
            <v>37F</v>
          </cell>
          <cell r="F7955" t="str">
            <v>D</v>
          </cell>
          <cell r="G7955" t="str">
            <v>SVRS</v>
          </cell>
        </row>
        <row r="7956">
          <cell r="B7956" t="str">
            <v>SVRS-190508</v>
          </cell>
          <cell r="C7956" t="str">
            <v>190508</v>
          </cell>
          <cell r="D7956" t="str">
            <v>Mantenimiento</v>
          </cell>
          <cell r="E7956" t="str">
            <v>37F</v>
          </cell>
          <cell r="F7956" t="str">
            <v>D</v>
          </cell>
          <cell r="G7956" t="str">
            <v>SVRS</v>
          </cell>
        </row>
        <row r="7957">
          <cell r="B7957" t="str">
            <v>SVRS-190509</v>
          </cell>
          <cell r="C7957" t="str">
            <v>190509</v>
          </cell>
          <cell r="D7957" t="str">
            <v>Bodegaje</v>
          </cell>
          <cell r="E7957" t="str">
            <v>37F</v>
          </cell>
          <cell r="F7957" t="str">
            <v>D</v>
          </cell>
          <cell r="G7957" t="str">
            <v>SVRS</v>
          </cell>
        </row>
        <row r="7958">
          <cell r="B7958" t="str">
            <v>SVRS-190510</v>
          </cell>
          <cell r="C7958" t="str">
            <v>190510</v>
          </cell>
          <cell r="D7958" t="str">
            <v>Administración y emisión de títulos valores</v>
          </cell>
          <cell r="E7958" t="str">
            <v>37F</v>
          </cell>
          <cell r="F7958" t="str">
            <v>D</v>
          </cell>
          <cell r="G7958" t="str">
            <v>SVRS</v>
          </cell>
        </row>
        <row r="7959">
          <cell r="B7959" t="str">
            <v>SVRS-190511</v>
          </cell>
          <cell r="C7959" t="str">
            <v>190511</v>
          </cell>
          <cell r="D7959" t="str">
            <v>Sueldos y salarios</v>
          </cell>
          <cell r="E7959" t="str">
            <v>37F</v>
          </cell>
          <cell r="F7959" t="str">
            <v>D</v>
          </cell>
          <cell r="G7959" t="str">
            <v>SVRS</v>
          </cell>
        </row>
        <row r="7960">
          <cell r="B7960" t="str">
            <v>SVRS-190512</v>
          </cell>
          <cell r="C7960" t="str">
            <v>190512</v>
          </cell>
          <cell r="D7960" t="str">
            <v>Contribuciones efectivas</v>
          </cell>
          <cell r="E7960" t="str">
            <v>37F</v>
          </cell>
          <cell r="F7960" t="str">
            <v>D</v>
          </cell>
          <cell r="G7960" t="str">
            <v>SVRS</v>
          </cell>
        </row>
        <row r="7961">
          <cell r="B7961" t="str">
            <v>SVRS-190513</v>
          </cell>
          <cell r="C7961" t="str">
            <v>190513</v>
          </cell>
          <cell r="D7961" t="str">
            <v>Estudios y proyectos</v>
          </cell>
          <cell r="E7961" t="str">
            <v>37F</v>
          </cell>
          <cell r="F7961" t="str">
            <v>D</v>
          </cell>
          <cell r="G7961" t="str">
            <v>SVRS</v>
          </cell>
        </row>
        <row r="7962">
          <cell r="B7962" t="str">
            <v>SVRS-190514</v>
          </cell>
          <cell r="C7962" t="str">
            <v>190514</v>
          </cell>
          <cell r="D7962" t="str">
            <v>Bienes y Servicios</v>
          </cell>
          <cell r="E7962" t="str">
            <v>37F</v>
          </cell>
          <cell r="F7962" t="str">
            <v>D</v>
          </cell>
          <cell r="G7962" t="str">
            <v>SVRS</v>
          </cell>
        </row>
        <row r="7963">
          <cell r="B7963" t="str">
            <v>SVRS-190590</v>
          </cell>
          <cell r="C7963" t="str">
            <v>190590</v>
          </cell>
          <cell r="D7963" t="str">
            <v>Otros gastos pagados por anticipado</v>
          </cell>
          <cell r="E7963" t="str">
            <v>37F</v>
          </cell>
          <cell r="F7963" t="str">
            <v>D</v>
          </cell>
          <cell r="G7963" t="str">
            <v>SVRS</v>
          </cell>
        </row>
        <row r="7964">
          <cell r="B7964" t="str">
            <v>SVRS-1910</v>
          </cell>
          <cell r="C7964" t="str">
            <v>1910</v>
          </cell>
          <cell r="D7964" t="str">
            <v>CARGOS DIFERIDOS</v>
          </cell>
          <cell r="E7964" t="str">
            <v/>
          </cell>
          <cell r="F7964" t="str">
            <v/>
          </cell>
          <cell r="G7964" t="str">
            <v>SVRS</v>
          </cell>
        </row>
        <row r="7965">
          <cell r="B7965" t="str">
            <v>SVRS-191001</v>
          </cell>
          <cell r="C7965" t="str">
            <v>191001</v>
          </cell>
          <cell r="D7965" t="str">
            <v>Materiales y suministros</v>
          </cell>
          <cell r="E7965" t="str">
            <v>37C</v>
          </cell>
          <cell r="F7965" t="str">
            <v>D</v>
          </cell>
          <cell r="G7965" t="str">
            <v>SVRS</v>
          </cell>
        </row>
        <row r="7966">
          <cell r="B7966" t="str">
            <v>SVRS-191002</v>
          </cell>
          <cell r="C7966" t="str">
            <v>191002</v>
          </cell>
          <cell r="D7966" t="str">
            <v>Moldes y troqueles</v>
          </cell>
          <cell r="E7966" t="str">
            <v>37C</v>
          </cell>
          <cell r="F7966" t="str">
            <v>D</v>
          </cell>
          <cell r="G7966" t="str">
            <v>SVRS</v>
          </cell>
        </row>
        <row r="7967">
          <cell r="B7967" t="str">
            <v>SVRS-191003</v>
          </cell>
          <cell r="C7967" t="str">
            <v>191003</v>
          </cell>
          <cell r="D7967" t="str">
            <v>Material quirúrgico</v>
          </cell>
          <cell r="E7967" t="str">
            <v>37C</v>
          </cell>
          <cell r="F7967" t="str">
            <v>D</v>
          </cell>
          <cell r="G7967" t="str">
            <v>SVRS</v>
          </cell>
        </row>
        <row r="7968">
          <cell r="B7968" t="str">
            <v>SVRS-191004</v>
          </cell>
          <cell r="C7968" t="str">
            <v>191004</v>
          </cell>
          <cell r="D7968" t="str">
            <v>Dotación a trabajadores</v>
          </cell>
          <cell r="E7968" t="str">
            <v>37C</v>
          </cell>
          <cell r="F7968" t="str">
            <v>D</v>
          </cell>
          <cell r="G7968" t="str">
            <v>SVRS</v>
          </cell>
        </row>
        <row r="7969">
          <cell r="B7969" t="str">
            <v>SVRS-191005</v>
          </cell>
          <cell r="C7969" t="str">
            <v>191005</v>
          </cell>
          <cell r="D7969" t="str">
            <v>Elementos de lencería</v>
          </cell>
          <cell r="E7969" t="str">
            <v>37C</v>
          </cell>
          <cell r="F7969" t="str">
            <v>D</v>
          </cell>
          <cell r="G7969" t="str">
            <v>SVRS</v>
          </cell>
        </row>
        <row r="7970">
          <cell r="B7970" t="str">
            <v>SVRS-191006</v>
          </cell>
          <cell r="C7970" t="str">
            <v>191006</v>
          </cell>
          <cell r="D7970" t="str">
            <v>Loza y cristalería</v>
          </cell>
          <cell r="E7970" t="str">
            <v>37C</v>
          </cell>
          <cell r="F7970" t="str">
            <v>D</v>
          </cell>
          <cell r="G7970" t="str">
            <v>SVRS</v>
          </cell>
        </row>
        <row r="7971">
          <cell r="B7971" t="str">
            <v>SVRS-191007</v>
          </cell>
          <cell r="C7971" t="str">
            <v>191007</v>
          </cell>
          <cell r="D7971" t="str">
            <v>Gastos de organización y puesta en marcha</v>
          </cell>
          <cell r="E7971" t="str">
            <v>37C</v>
          </cell>
          <cell r="F7971" t="str">
            <v>D</v>
          </cell>
          <cell r="G7971" t="str">
            <v>SVRS</v>
          </cell>
        </row>
        <row r="7972">
          <cell r="B7972" t="str">
            <v>SVRS-191008</v>
          </cell>
          <cell r="C7972" t="str">
            <v>191008</v>
          </cell>
          <cell r="D7972" t="str">
            <v>Estudios y proyectos</v>
          </cell>
          <cell r="E7972" t="str">
            <v>37C</v>
          </cell>
          <cell r="F7972" t="str">
            <v>D</v>
          </cell>
          <cell r="G7972" t="str">
            <v>SVRS</v>
          </cell>
        </row>
        <row r="7973">
          <cell r="B7973" t="str">
            <v>SVRS-191009</v>
          </cell>
          <cell r="C7973" t="str">
            <v>191009</v>
          </cell>
          <cell r="D7973" t="str">
            <v>Publicidad y propaganda</v>
          </cell>
          <cell r="E7973" t="str">
            <v>37C</v>
          </cell>
          <cell r="F7973" t="str">
            <v>D</v>
          </cell>
          <cell r="G7973" t="str">
            <v>SVRS</v>
          </cell>
        </row>
        <row r="7974">
          <cell r="B7974" t="str">
            <v>SVRS-191012</v>
          </cell>
          <cell r="C7974" t="str">
            <v>191012</v>
          </cell>
          <cell r="D7974" t="str">
            <v>Gastos de desarrollo</v>
          </cell>
          <cell r="E7974" t="str">
            <v>37C</v>
          </cell>
          <cell r="F7974" t="str">
            <v>D</v>
          </cell>
          <cell r="G7974" t="str">
            <v>SVRS</v>
          </cell>
        </row>
        <row r="7975">
          <cell r="B7975" t="str">
            <v>SVRS-191014</v>
          </cell>
          <cell r="C7975" t="str">
            <v>191014</v>
          </cell>
          <cell r="D7975" t="str">
            <v>Gastos de asociación</v>
          </cell>
          <cell r="E7975" t="str">
            <v>37C</v>
          </cell>
          <cell r="F7975" t="str">
            <v>D</v>
          </cell>
          <cell r="G7975" t="str">
            <v>SVRS</v>
          </cell>
        </row>
        <row r="7976">
          <cell r="B7976" t="str">
            <v>SVRS-191018</v>
          </cell>
          <cell r="C7976" t="str">
            <v>191018</v>
          </cell>
          <cell r="D7976" t="str">
            <v>Concursos y licitaciones</v>
          </cell>
          <cell r="E7976" t="str">
            <v>37C</v>
          </cell>
          <cell r="F7976" t="str">
            <v>D</v>
          </cell>
          <cell r="G7976" t="str">
            <v>SVRS</v>
          </cell>
        </row>
        <row r="7977">
          <cell r="B7977" t="str">
            <v>SVRS-191021</v>
          </cell>
          <cell r="C7977" t="str">
            <v>191021</v>
          </cell>
          <cell r="D7977" t="str">
            <v>Elementos de aseo, lavandería y cafetería</v>
          </cell>
          <cell r="E7977" t="str">
            <v>37C</v>
          </cell>
          <cell r="F7977" t="str">
            <v>D</v>
          </cell>
          <cell r="G7977" t="str">
            <v>SVRS</v>
          </cell>
        </row>
        <row r="7978">
          <cell r="B7978" t="str">
            <v>SVRS-191022</v>
          </cell>
          <cell r="C7978" t="str">
            <v>191022</v>
          </cell>
          <cell r="D7978" t="str">
            <v>Combustibles y lubricantes</v>
          </cell>
          <cell r="E7978" t="str">
            <v>37C</v>
          </cell>
          <cell r="F7978" t="str">
            <v>D</v>
          </cell>
          <cell r="G7978" t="str">
            <v>SVRS</v>
          </cell>
        </row>
        <row r="7979">
          <cell r="B7979" t="str">
            <v>SVRS-191023</v>
          </cell>
          <cell r="C7979" t="str">
            <v>191023</v>
          </cell>
          <cell r="D7979" t="str">
            <v>Capacitación, bienestar social y estímulos</v>
          </cell>
          <cell r="E7979" t="str">
            <v>37C</v>
          </cell>
          <cell r="F7979" t="str">
            <v>D</v>
          </cell>
          <cell r="G7979" t="str">
            <v>SVRS</v>
          </cell>
        </row>
        <row r="7980">
          <cell r="B7980" t="str">
            <v>SVRS-191026</v>
          </cell>
          <cell r="C7980" t="str">
            <v>191026</v>
          </cell>
          <cell r="D7980" t="str">
            <v>Mantenimiento</v>
          </cell>
          <cell r="E7980" t="str">
            <v>37C</v>
          </cell>
          <cell r="F7980" t="str">
            <v>D</v>
          </cell>
          <cell r="G7980" t="str">
            <v>SVRS</v>
          </cell>
        </row>
        <row r="7981">
          <cell r="B7981" t="str">
            <v>SVRS-191028</v>
          </cell>
          <cell r="C7981" t="str">
            <v>191028</v>
          </cell>
          <cell r="D7981" t="str">
            <v>Impuesto para preservar la seguridad democrática</v>
          </cell>
          <cell r="E7981" t="str">
            <v>37C</v>
          </cell>
          <cell r="F7981" t="str">
            <v>D</v>
          </cell>
          <cell r="G7981" t="str">
            <v>SVRS</v>
          </cell>
        </row>
        <row r="7982">
          <cell r="B7982" t="str">
            <v>SVRS-191029</v>
          </cell>
          <cell r="C7982" t="str">
            <v>191029</v>
          </cell>
          <cell r="D7982" t="str">
            <v>Equipo de seguridad industrial</v>
          </cell>
          <cell r="E7982" t="str">
            <v>37C</v>
          </cell>
          <cell r="F7982" t="str">
            <v>D</v>
          </cell>
          <cell r="G7982" t="str">
            <v>SVRS</v>
          </cell>
        </row>
        <row r="7983">
          <cell r="B7983" t="str">
            <v>SVRS-191085</v>
          </cell>
          <cell r="C7983" t="str">
            <v>191085</v>
          </cell>
          <cell r="D7983" t="str">
            <v>Precios de contado “spot” de contratos a plazo</v>
          </cell>
          <cell r="E7983" t="str">
            <v>37C</v>
          </cell>
          <cell r="F7983" t="str">
            <v>D</v>
          </cell>
          <cell r="G7983" t="str">
            <v>SVRS</v>
          </cell>
        </row>
        <row r="7984">
          <cell r="B7984" t="str">
            <v>SVRS-191087</v>
          </cell>
          <cell r="C7984" t="str">
            <v>191087</v>
          </cell>
          <cell r="D7984" t="str">
            <v>Impuesto diferido</v>
          </cell>
          <cell r="E7984" t="str">
            <v>37C</v>
          </cell>
          <cell r="F7984" t="str">
            <v>D</v>
          </cell>
          <cell r="G7984" t="str">
            <v>SVRS</v>
          </cell>
        </row>
        <row r="7985">
          <cell r="B7985" t="str">
            <v>SVRS-191089</v>
          </cell>
          <cell r="C7985" t="str">
            <v>191089</v>
          </cell>
          <cell r="D7985" t="str">
            <v>Cargo por corrección monetaria diferida</v>
          </cell>
          <cell r="E7985" t="str">
            <v>37C</v>
          </cell>
          <cell r="F7985" t="str">
            <v>D</v>
          </cell>
          <cell r="G7985" t="str">
            <v>SVRS</v>
          </cell>
        </row>
        <row r="7986">
          <cell r="B7986" t="str">
            <v>SVRS-191090</v>
          </cell>
          <cell r="C7986" t="str">
            <v>191090</v>
          </cell>
          <cell r="D7986" t="str">
            <v>Otros cargos diferidos</v>
          </cell>
          <cell r="E7986" t="str">
            <v>37C</v>
          </cell>
          <cell r="F7986" t="str">
            <v>D</v>
          </cell>
          <cell r="G7986" t="str">
            <v>SVRS</v>
          </cell>
        </row>
        <row r="7987">
          <cell r="B7987" t="str">
            <v>SVRS-1915</v>
          </cell>
          <cell r="C7987" t="str">
            <v>1915</v>
          </cell>
          <cell r="D7987" t="str">
            <v>OBRAS Y MEJORAS EN PROPIEDAD AJENA</v>
          </cell>
          <cell r="E7987" t="str">
            <v/>
          </cell>
          <cell r="F7987" t="str">
            <v/>
          </cell>
          <cell r="G7987" t="str">
            <v>SVRS</v>
          </cell>
        </row>
        <row r="7988">
          <cell r="B7988" t="str">
            <v>SVRS-191501</v>
          </cell>
          <cell r="C7988" t="str">
            <v>191501</v>
          </cell>
          <cell r="D7988" t="str">
            <v>Terrenos</v>
          </cell>
          <cell r="E7988" t="str">
            <v>37C</v>
          </cell>
          <cell r="F7988" t="str">
            <v>D</v>
          </cell>
          <cell r="G7988" t="str">
            <v>SVRS</v>
          </cell>
        </row>
        <row r="7989">
          <cell r="B7989" t="str">
            <v>SVRS-191502</v>
          </cell>
          <cell r="C7989" t="str">
            <v>191502</v>
          </cell>
          <cell r="D7989" t="str">
            <v>Edificios</v>
          </cell>
          <cell r="E7989" t="str">
            <v>37C</v>
          </cell>
          <cell r="F7989" t="str">
            <v>D</v>
          </cell>
          <cell r="G7989" t="str">
            <v>SVRS</v>
          </cell>
        </row>
        <row r="7990">
          <cell r="B7990" t="str">
            <v>SVRS-191503</v>
          </cell>
          <cell r="C7990" t="str">
            <v>191503</v>
          </cell>
          <cell r="D7990" t="str">
            <v>Casas</v>
          </cell>
          <cell r="E7990" t="str">
            <v>37C</v>
          </cell>
          <cell r="F7990" t="str">
            <v>D</v>
          </cell>
          <cell r="G7990" t="str">
            <v>SVRS</v>
          </cell>
        </row>
        <row r="7991">
          <cell r="B7991" t="str">
            <v>SVRS-191504</v>
          </cell>
          <cell r="C7991" t="str">
            <v>191504</v>
          </cell>
          <cell r="D7991" t="str">
            <v>Oficinas</v>
          </cell>
          <cell r="E7991" t="str">
            <v>37C</v>
          </cell>
          <cell r="F7991" t="str">
            <v>D</v>
          </cell>
          <cell r="G7991" t="str">
            <v>SVRS</v>
          </cell>
        </row>
        <row r="7992">
          <cell r="B7992" t="str">
            <v>SVRS-191505</v>
          </cell>
          <cell r="C7992" t="str">
            <v>191505</v>
          </cell>
          <cell r="D7992" t="str">
            <v>Locales</v>
          </cell>
          <cell r="E7992" t="str">
            <v>37C</v>
          </cell>
          <cell r="F7992" t="str">
            <v>D</v>
          </cell>
          <cell r="G7992" t="str">
            <v>SVRS</v>
          </cell>
        </row>
        <row r="7993">
          <cell r="B7993" t="str">
            <v>SVRS-191506</v>
          </cell>
          <cell r="C7993" t="str">
            <v>191506</v>
          </cell>
          <cell r="D7993" t="str">
            <v>Depósitos</v>
          </cell>
          <cell r="E7993" t="str">
            <v>37C</v>
          </cell>
          <cell r="F7993" t="str">
            <v>D</v>
          </cell>
          <cell r="G7993" t="str">
            <v>SVRS</v>
          </cell>
        </row>
        <row r="7994">
          <cell r="B7994" t="str">
            <v>SVRS-191507</v>
          </cell>
          <cell r="C7994" t="str">
            <v>191507</v>
          </cell>
          <cell r="D7994" t="str">
            <v>Vías internas</v>
          </cell>
          <cell r="E7994" t="str">
            <v>37C</v>
          </cell>
          <cell r="F7994" t="str">
            <v>D</v>
          </cell>
          <cell r="G7994" t="str">
            <v>SVRS</v>
          </cell>
        </row>
        <row r="7995">
          <cell r="B7995" t="str">
            <v>SVRS-191511</v>
          </cell>
          <cell r="C7995" t="str">
            <v>191511</v>
          </cell>
          <cell r="D7995" t="str">
            <v>Plantas, ductos y túneles</v>
          </cell>
          <cell r="E7995" t="str">
            <v>37C</v>
          </cell>
          <cell r="F7995" t="str">
            <v>D</v>
          </cell>
          <cell r="G7995" t="str">
            <v>SVRS</v>
          </cell>
        </row>
        <row r="7996">
          <cell r="B7996" t="str">
            <v>SVRS-191512</v>
          </cell>
          <cell r="C7996" t="str">
            <v>191512</v>
          </cell>
          <cell r="D7996" t="str">
            <v>Redes, líneas y cables</v>
          </cell>
          <cell r="E7996" t="str">
            <v>37C</v>
          </cell>
          <cell r="F7996" t="str">
            <v>D</v>
          </cell>
          <cell r="G7996" t="str">
            <v>SVRS</v>
          </cell>
        </row>
        <row r="7997">
          <cell r="B7997" t="str">
            <v>SVRS-191590</v>
          </cell>
          <cell r="C7997" t="str">
            <v>191590</v>
          </cell>
          <cell r="D7997" t="str">
            <v>Otras obras y mejoras en propiedad ajena</v>
          </cell>
          <cell r="E7997" t="str">
            <v>37C</v>
          </cell>
          <cell r="F7997" t="str">
            <v>D</v>
          </cell>
          <cell r="G7997" t="str">
            <v>SVRS</v>
          </cell>
        </row>
        <row r="7998">
          <cell r="B7998" t="str">
            <v>SVRS-1920</v>
          </cell>
          <cell r="C7998" t="str">
            <v>1920</v>
          </cell>
          <cell r="D7998" t="str">
            <v>BIENES ENTREGADOS A TERCEROS</v>
          </cell>
          <cell r="E7998" t="str">
            <v/>
          </cell>
          <cell r="F7998" t="str">
            <v/>
          </cell>
          <cell r="G7998" t="str">
            <v>SVRS</v>
          </cell>
        </row>
        <row r="7999">
          <cell r="B7999" t="str">
            <v>SVRS-192001</v>
          </cell>
          <cell r="C7999" t="str">
            <v>192001</v>
          </cell>
          <cell r="D7999" t="str">
            <v>Bienes muebles entregados en administración</v>
          </cell>
          <cell r="E7999" t="str">
            <v>37C</v>
          </cell>
          <cell r="F7999" t="str">
            <v>D</v>
          </cell>
          <cell r="G7999" t="str">
            <v>SVRS</v>
          </cell>
        </row>
        <row r="8000">
          <cell r="B8000" t="str">
            <v>SVRS-192002</v>
          </cell>
          <cell r="C8000" t="str">
            <v>192002</v>
          </cell>
          <cell r="D8000" t="str">
            <v>Bienes inmuebles entregados en administración</v>
          </cell>
          <cell r="E8000" t="str">
            <v>37C</v>
          </cell>
          <cell r="F8000" t="str">
            <v>D</v>
          </cell>
          <cell r="G8000" t="str">
            <v>SVRS</v>
          </cell>
        </row>
        <row r="8001">
          <cell r="B8001" t="str">
            <v>SVRS-192005</v>
          </cell>
          <cell r="C8001" t="str">
            <v>192005</v>
          </cell>
          <cell r="D8001" t="str">
            <v>Bienes muebles en comodato</v>
          </cell>
          <cell r="E8001" t="str">
            <v>37C</v>
          </cell>
          <cell r="F8001" t="str">
            <v>D</v>
          </cell>
          <cell r="G8001" t="str">
            <v>SVRS</v>
          </cell>
        </row>
        <row r="8002">
          <cell r="B8002" t="str">
            <v>SVRS-192006</v>
          </cell>
          <cell r="C8002" t="str">
            <v>192006</v>
          </cell>
          <cell r="D8002" t="str">
            <v>Bienes inmuebles en comodato</v>
          </cell>
          <cell r="E8002" t="str">
            <v>37C</v>
          </cell>
          <cell r="F8002" t="str">
            <v>D</v>
          </cell>
          <cell r="G8002" t="str">
            <v>SVRS</v>
          </cell>
        </row>
        <row r="8003">
          <cell r="B8003" t="str">
            <v>SVRS-192007</v>
          </cell>
          <cell r="C8003" t="str">
            <v>192007</v>
          </cell>
          <cell r="D8003" t="str">
            <v>Bienes muebles entregados en encargo fiduciario</v>
          </cell>
          <cell r="E8003" t="str">
            <v>37C</v>
          </cell>
          <cell r="F8003" t="str">
            <v>D</v>
          </cell>
          <cell r="G8003" t="str">
            <v>SVRS</v>
          </cell>
        </row>
        <row r="8004">
          <cell r="B8004" t="str">
            <v>SVRS-192008</v>
          </cell>
          <cell r="C8004" t="str">
            <v>192008</v>
          </cell>
          <cell r="D8004" t="str">
            <v>Bienes inmuebles entregados en encargo fiduciario</v>
          </cell>
          <cell r="E8004" t="str">
            <v>37C</v>
          </cell>
          <cell r="F8004" t="str">
            <v>D</v>
          </cell>
          <cell r="G8004" t="str">
            <v>SVRS</v>
          </cell>
        </row>
        <row r="8005">
          <cell r="B8005" t="str">
            <v>SVRS-192009</v>
          </cell>
          <cell r="C8005" t="str">
            <v>192009</v>
          </cell>
          <cell r="D8005" t="str">
            <v>Bienes muebles entregados en contratos de asociación</v>
          </cell>
          <cell r="E8005" t="str">
            <v>37C</v>
          </cell>
          <cell r="F8005" t="str">
            <v>D</v>
          </cell>
          <cell r="G8005" t="str">
            <v>SVRS</v>
          </cell>
        </row>
        <row r="8006">
          <cell r="B8006" t="str">
            <v>SVRS-192010</v>
          </cell>
          <cell r="C8006" t="str">
            <v>192010</v>
          </cell>
          <cell r="D8006" t="str">
            <v>Bienes inmuebles entregados en contratos de asociación</v>
          </cell>
          <cell r="E8006" t="str">
            <v>37C</v>
          </cell>
          <cell r="F8006" t="str">
            <v>D</v>
          </cell>
          <cell r="G8006" t="str">
            <v>SVRS</v>
          </cell>
        </row>
        <row r="8007">
          <cell r="B8007" t="str">
            <v>SVRS-192011</v>
          </cell>
          <cell r="C8007" t="str">
            <v>192011</v>
          </cell>
          <cell r="D8007" t="str">
            <v>Bienes muebles entregados en concesión</v>
          </cell>
          <cell r="E8007" t="str">
            <v>37C</v>
          </cell>
          <cell r="F8007" t="str">
            <v>D</v>
          </cell>
          <cell r="G8007" t="str">
            <v>SVRS</v>
          </cell>
        </row>
        <row r="8008">
          <cell r="B8008" t="str">
            <v>SVRS-192012</v>
          </cell>
          <cell r="C8008" t="str">
            <v>192012</v>
          </cell>
          <cell r="D8008" t="str">
            <v>Bienes inmuebles entregados en concesión</v>
          </cell>
          <cell r="E8008" t="str">
            <v>37C</v>
          </cell>
          <cell r="F8008" t="str">
            <v>D</v>
          </cell>
          <cell r="G8008" t="str">
            <v>SVRS</v>
          </cell>
        </row>
        <row r="8009">
          <cell r="B8009" t="str">
            <v>SVRS-192090</v>
          </cell>
          <cell r="C8009" t="str">
            <v>192090</v>
          </cell>
          <cell r="D8009" t="str">
            <v>Otros bienes entregados a terceros</v>
          </cell>
          <cell r="E8009" t="str">
            <v>37C</v>
          </cell>
          <cell r="F8009" t="str">
            <v>D</v>
          </cell>
          <cell r="G8009" t="str">
            <v>SVRS</v>
          </cell>
        </row>
        <row r="8010">
          <cell r="B8010" t="str">
            <v>SVRS-1925</v>
          </cell>
          <cell r="C8010" t="str">
            <v>1925</v>
          </cell>
          <cell r="D8010" t="str">
            <v>AMORTIZACIÓN ACUMULADA DE BIENES ENTREGADOS A TERCEROS (CR)</v>
          </cell>
          <cell r="E8010" t="str">
            <v/>
          </cell>
          <cell r="F8010" t="str">
            <v/>
          </cell>
          <cell r="G8010" t="str">
            <v>SVRS</v>
          </cell>
        </row>
        <row r="8011">
          <cell r="B8011" t="str">
            <v>SVRS-192501</v>
          </cell>
          <cell r="C8011" t="str">
            <v>192501</v>
          </cell>
          <cell r="D8011" t="str">
            <v>Bienes muebles entregados en administración</v>
          </cell>
          <cell r="E8011" t="str">
            <v>37E</v>
          </cell>
          <cell r="F8011" t="str">
            <v>C</v>
          </cell>
          <cell r="G8011" t="str">
            <v>SVRS</v>
          </cell>
        </row>
        <row r="8012">
          <cell r="B8012" t="str">
            <v>SVRS-192502</v>
          </cell>
          <cell r="C8012" t="str">
            <v>192502</v>
          </cell>
          <cell r="D8012" t="str">
            <v>Bienes inmuebles entregados en administración</v>
          </cell>
          <cell r="E8012" t="str">
            <v>37E</v>
          </cell>
          <cell r="F8012" t="str">
            <v>C</v>
          </cell>
          <cell r="G8012" t="str">
            <v>SVRS</v>
          </cell>
        </row>
        <row r="8013">
          <cell r="B8013" t="str">
            <v>SVRS-192505</v>
          </cell>
          <cell r="C8013" t="str">
            <v>192505</v>
          </cell>
          <cell r="D8013" t="str">
            <v>Bienes muebles en comodato</v>
          </cell>
          <cell r="E8013" t="str">
            <v>37E</v>
          </cell>
          <cell r="F8013" t="str">
            <v>C</v>
          </cell>
          <cell r="G8013" t="str">
            <v>SVRS</v>
          </cell>
        </row>
        <row r="8014">
          <cell r="B8014" t="str">
            <v>SVRS-192506</v>
          </cell>
          <cell r="C8014" t="str">
            <v>192506</v>
          </cell>
          <cell r="D8014" t="str">
            <v>Bienes inmuebles en comodato</v>
          </cell>
          <cell r="E8014" t="str">
            <v>37E</v>
          </cell>
          <cell r="F8014" t="str">
            <v>C</v>
          </cell>
          <cell r="G8014" t="str">
            <v>SVRS</v>
          </cell>
        </row>
        <row r="8015">
          <cell r="B8015" t="str">
            <v>SVRS-192507</v>
          </cell>
          <cell r="C8015" t="str">
            <v>192507</v>
          </cell>
          <cell r="D8015" t="str">
            <v>Bienes muebles entregados en encargo fiduciario</v>
          </cell>
          <cell r="E8015" t="str">
            <v>37E</v>
          </cell>
          <cell r="F8015" t="str">
            <v>C</v>
          </cell>
          <cell r="G8015" t="str">
            <v>SVRS</v>
          </cell>
        </row>
        <row r="8016">
          <cell r="B8016" t="str">
            <v>SVRS-192508</v>
          </cell>
          <cell r="C8016" t="str">
            <v>192508</v>
          </cell>
          <cell r="D8016" t="str">
            <v>Bienes inmuebles entregados en encargo fiduciario</v>
          </cell>
          <cell r="E8016" t="str">
            <v>37E</v>
          </cell>
          <cell r="F8016" t="str">
            <v>C</v>
          </cell>
          <cell r="G8016" t="str">
            <v>SVRS</v>
          </cell>
        </row>
        <row r="8017">
          <cell r="B8017" t="str">
            <v>SVRS-192509</v>
          </cell>
          <cell r="C8017" t="str">
            <v>192509</v>
          </cell>
          <cell r="D8017" t="str">
            <v>Bienes muebles entregados en contratos de asociación</v>
          </cell>
          <cell r="E8017" t="str">
            <v>37E</v>
          </cell>
          <cell r="F8017" t="str">
            <v>C</v>
          </cell>
          <cell r="G8017" t="str">
            <v>SVRS</v>
          </cell>
        </row>
        <row r="8018">
          <cell r="B8018" t="str">
            <v>SVRS-192510</v>
          </cell>
          <cell r="C8018" t="str">
            <v>192510</v>
          </cell>
          <cell r="D8018" t="str">
            <v>Bienes inmuebles entregados en contratos de asociación</v>
          </cell>
          <cell r="E8018" t="str">
            <v>37E</v>
          </cell>
          <cell r="F8018" t="str">
            <v>C</v>
          </cell>
          <cell r="G8018" t="str">
            <v>SVRS</v>
          </cell>
        </row>
        <row r="8019">
          <cell r="B8019" t="str">
            <v>SVRS-192511</v>
          </cell>
          <cell r="C8019" t="str">
            <v>192511</v>
          </cell>
          <cell r="D8019" t="str">
            <v>Bienes muebles entregados en concesión</v>
          </cell>
          <cell r="E8019" t="str">
            <v>37E</v>
          </cell>
          <cell r="F8019" t="str">
            <v>C</v>
          </cell>
          <cell r="G8019" t="str">
            <v>SVRS</v>
          </cell>
        </row>
        <row r="8020">
          <cell r="B8020" t="str">
            <v>SVRS-192512</v>
          </cell>
          <cell r="C8020" t="str">
            <v>192512</v>
          </cell>
          <cell r="D8020" t="str">
            <v>Bienes inmuebles entregados en concesión</v>
          </cell>
          <cell r="E8020" t="str">
            <v>37E</v>
          </cell>
          <cell r="F8020" t="str">
            <v>C</v>
          </cell>
          <cell r="G8020" t="str">
            <v>SVRS</v>
          </cell>
        </row>
        <row r="8021">
          <cell r="B8021" t="str">
            <v>SVRS-192590</v>
          </cell>
          <cell r="C8021" t="str">
            <v>192590</v>
          </cell>
          <cell r="D8021" t="str">
            <v>Otros bienes entregados a terceros</v>
          </cell>
          <cell r="E8021" t="str">
            <v>37E</v>
          </cell>
          <cell r="F8021" t="str">
            <v>C</v>
          </cell>
          <cell r="G8021" t="str">
            <v>SVRS</v>
          </cell>
        </row>
        <row r="8022">
          <cell r="B8022" t="str">
            <v>SVRS-1926</v>
          </cell>
          <cell r="C8022" t="str">
            <v>1926</v>
          </cell>
          <cell r="D8022" t="str">
            <v>DERECHOS EN FIDEICOMISO</v>
          </cell>
          <cell r="E8022" t="str">
            <v/>
          </cell>
          <cell r="F8022" t="str">
            <v/>
          </cell>
          <cell r="G8022" t="str">
            <v>SVRS</v>
          </cell>
        </row>
        <row r="8023">
          <cell r="B8023" t="str">
            <v>SVRS-192603</v>
          </cell>
          <cell r="C8023" t="str">
            <v>192603</v>
          </cell>
          <cell r="D8023" t="str">
            <v>Fiducia mercantil - Constitución de patrimonio autónomo</v>
          </cell>
          <cell r="E8023" t="str">
            <v>37B</v>
          </cell>
          <cell r="F8023" t="str">
            <v>D</v>
          </cell>
          <cell r="G8023" t="str">
            <v>SVRS</v>
          </cell>
        </row>
        <row r="8024">
          <cell r="B8024" t="str">
            <v>SVRS-1941</v>
          </cell>
          <cell r="C8024" t="str">
            <v>1941</v>
          </cell>
          <cell r="D8024" t="str">
            <v>BIENES ADQUIRIDOS EN “LEASING FINANCIERO”</v>
          </cell>
          <cell r="E8024" t="str">
            <v/>
          </cell>
          <cell r="F8024" t="str">
            <v/>
          </cell>
          <cell r="G8024" t="str">
            <v>SVRS</v>
          </cell>
        </row>
        <row r="8025">
          <cell r="B8025" t="str">
            <v>SVRS-194101</v>
          </cell>
          <cell r="C8025" t="str">
            <v>194101</v>
          </cell>
          <cell r="D8025" t="str">
            <v>Terrenos</v>
          </cell>
          <cell r="E8025" t="str">
            <v>37A</v>
          </cell>
          <cell r="F8025" t="str">
            <v>D</v>
          </cell>
          <cell r="G8025" t="str">
            <v>SVRS</v>
          </cell>
        </row>
        <row r="8026">
          <cell r="B8026" t="str">
            <v>SVRS-194102</v>
          </cell>
          <cell r="C8026" t="str">
            <v>194102</v>
          </cell>
          <cell r="D8026" t="str">
            <v>Inmuebles</v>
          </cell>
          <cell r="E8026" t="str">
            <v>37A</v>
          </cell>
          <cell r="F8026" t="str">
            <v>D</v>
          </cell>
          <cell r="G8026" t="str">
            <v>SVRS</v>
          </cell>
        </row>
        <row r="8027">
          <cell r="B8027" t="str">
            <v>SVRS-194103</v>
          </cell>
          <cell r="C8027" t="str">
            <v>194103</v>
          </cell>
          <cell r="D8027" t="str">
            <v>Maquinaria</v>
          </cell>
          <cell r="E8027" t="str">
            <v>37A</v>
          </cell>
          <cell r="F8027" t="str">
            <v>D</v>
          </cell>
          <cell r="G8027" t="str">
            <v>SVRS</v>
          </cell>
        </row>
        <row r="8028">
          <cell r="B8028" t="str">
            <v>SVRS-194104</v>
          </cell>
          <cell r="C8028" t="str">
            <v>194104</v>
          </cell>
          <cell r="D8028" t="str">
            <v>Equipo</v>
          </cell>
          <cell r="E8028" t="str">
            <v>37A</v>
          </cell>
          <cell r="F8028" t="str">
            <v>D</v>
          </cell>
          <cell r="G8028" t="str">
            <v>SVRS</v>
          </cell>
        </row>
        <row r="8029">
          <cell r="B8029" t="str">
            <v>SVRS-194105</v>
          </cell>
          <cell r="C8029" t="str">
            <v>194105</v>
          </cell>
          <cell r="D8029" t="str">
            <v>Muebles y enseres</v>
          </cell>
          <cell r="E8029" t="str">
            <v>37A</v>
          </cell>
          <cell r="F8029" t="str">
            <v>D</v>
          </cell>
          <cell r="G8029" t="str">
            <v>SVRS</v>
          </cell>
        </row>
        <row r="8030">
          <cell r="B8030" t="str">
            <v>SVRS-194190</v>
          </cell>
          <cell r="C8030" t="str">
            <v>194190</v>
          </cell>
          <cell r="D8030" t="str">
            <v>Otros activos</v>
          </cell>
          <cell r="E8030" t="str">
            <v>37A</v>
          </cell>
          <cell r="F8030" t="str">
            <v>D</v>
          </cell>
          <cell r="G8030" t="str">
            <v>SVRS</v>
          </cell>
        </row>
        <row r="8031">
          <cell r="B8031" t="str">
            <v>SVRS-1942</v>
          </cell>
          <cell r="C8031" t="str">
            <v>1942</v>
          </cell>
          <cell r="D8031" t="str">
            <v>DEPRECIACIÓN DE BIENES ADQUIRIDOS EN “LEASING -FINANCIERO”(CR)</v>
          </cell>
          <cell r="E8031" t="str">
            <v/>
          </cell>
          <cell r="F8031" t="str">
            <v/>
          </cell>
          <cell r="G8031" t="str">
            <v>SVRS</v>
          </cell>
        </row>
        <row r="8032">
          <cell r="B8032" t="str">
            <v>SVRS-194201</v>
          </cell>
          <cell r="C8032" t="str">
            <v>194201</v>
          </cell>
          <cell r="D8032" t="str">
            <v>Inmuebles</v>
          </cell>
          <cell r="E8032" t="str">
            <v>37D</v>
          </cell>
          <cell r="F8032" t="str">
            <v>C</v>
          </cell>
          <cell r="G8032" t="str">
            <v>SVRS</v>
          </cell>
        </row>
        <row r="8033">
          <cell r="B8033" t="str">
            <v>SVRS-194202</v>
          </cell>
          <cell r="C8033" t="str">
            <v>194202</v>
          </cell>
          <cell r="D8033" t="str">
            <v>Maquinaria</v>
          </cell>
          <cell r="E8033" t="str">
            <v>37D</v>
          </cell>
          <cell r="F8033" t="str">
            <v>C</v>
          </cell>
          <cell r="G8033" t="str">
            <v>SVRS</v>
          </cell>
        </row>
        <row r="8034">
          <cell r="B8034" t="str">
            <v>SVRS-194203</v>
          </cell>
          <cell r="C8034" t="str">
            <v>194203</v>
          </cell>
          <cell r="D8034" t="str">
            <v>Equipo</v>
          </cell>
          <cell r="E8034" t="str">
            <v>37D</v>
          </cell>
          <cell r="F8034" t="str">
            <v>C</v>
          </cell>
          <cell r="G8034" t="str">
            <v>SVRS</v>
          </cell>
        </row>
        <row r="8035">
          <cell r="B8035" t="str">
            <v>SVRS-194204</v>
          </cell>
          <cell r="C8035" t="str">
            <v>194204</v>
          </cell>
          <cell r="D8035" t="str">
            <v>Muebles y enseres</v>
          </cell>
          <cell r="E8035" t="str">
            <v>37D</v>
          </cell>
          <cell r="F8035" t="str">
            <v>C</v>
          </cell>
          <cell r="G8035" t="str">
            <v>SVRS</v>
          </cell>
        </row>
        <row r="8036">
          <cell r="B8036" t="str">
            <v>SVRS-194290</v>
          </cell>
          <cell r="C8036" t="str">
            <v>194290</v>
          </cell>
          <cell r="D8036" t="str">
            <v>Otros activos</v>
          </cell>
          <cell r="E8036" t="str">
            <v>37D</v>
          </cell>
          <cell r="F8036" t="str">
            <v>C</v>
          </cell>
          <cell r="G8036" t="str">
            <v>SVRS</v>
          </cell>
        </row>
        <row r="8037">
          <cell r="B8037" t="str">
            <v>SVRS-1950</v>
          </cell>
          <cell r="C8037" t="str">
            <v>1950</v>
          </cell>
          <cell r="D8037" t="str">
            <v>RESPONSABILIDADES</v>
          </cell>
          <cell r="E8037" t="str">
            <v/>
          </cell>
          <cell r="F8037" t="str">
            <v/>
          </cell>
          <cell r="G8037" t="str">
            <v>SVRS</v>
          </cell>
        </row>
        <row r="8038">
          <cell r="B8038" t="str">
            <v>SVRS-195002</v>
          </cell>
          <cell r="C8038" t="str">
            <v>195002</v>
          </cell>
          <cell r="D8038" t="str">
            <v>Responsabilidades fiscales</v>
          </cell>
          <cell r="E8038" t="str">
            <v>34D</v>
          </cell>
          <cell r="F8038" t="str">
            <v>D</v>
          </cell>
          <cell r="G8038" t="str">
            <v>SVRS</v>
          </cell>
        </row>
        <row r="8039">
          <cell r="B8039" t="str">
            <v>SVRS-195003</v>
          </cell>
          <cell r="C8039" t="str">
            <v>195003</v>
          </cell>
          <cell r="D8039" t="str">
            <v>Responsabilidades en proceso - Internas</v>
          </cell>
          <cell r="E8039" t="str">
            <v>34D</v>
          </cell>
          <cell r="F8039" t="str">
            <v>D</v>
          </cell>
          <cell r="G8039" t="str">
            <v>SVRS</v>
          </cell>
        </row>
        <row r="8040">
          <cell r="B8040" t="str">
            <v>SVRS-195004</v>
          </cell>
          <cell r="C8040" t="str">
            <v>195004</v>
          </cell>
          <cell r="D8040" t="str">
            <v>Responsabilidades en proceso - Autoridad competente</v>
          </cell>
          <cell r="E8040" t="str">
            <v>34D</v>
          </cell>
          <cell r="F8040" t="str">
            <v>D</v>
          </cell>
          <cell r="G8040" t="str">
            <v>SVRS</v>
          </cell>
        </row>
        <row r="8041">
          <cell r="B8041" t="str">
            <v>SVRS-1955</v>
          </cell>
          <cell r="C8041" t="str">
            <v>1955</v>
          </cell>
          <cell r="D8041" t="str">
            <v>PROVISIÓN PARA RESPONSABILIDADES (CR)</v>
          </cell>
          <cell r="E8041" t="str">
            <v/>
          </cell>
          <cell r="F8041" t="str">
            <v/>
          </cell>
          <cell r="G8041" t="str">
            <v>SVRS</v>
          </cell>
        </row>
        <row r="8042">
          <cell r="B8042" t="str">
            <v>SVRS-195502</v>
          </cell>
          <cell r="C8042" t="str">
            <v>195502</v>
          </cell>
          <cell r="D8042" t="str">
            <v>Responsabilidades fiscales</v>
          </cell>
          <cell r="E8042" t="str">
            <v>34D</v>
          </cell>
          <cell r="F8042" t="str">
            <v>C</v>
          </cell>
          <cell r="G8042" t="str">
            <v>SVRS</v>
          </cell>
        </row>
        <row r="8043">
          <cell r="B8043" t="str">
            <v>SVRS-195503</v>
          </cell>
          <cell r="C8043" t="str">
            <v>195503</v>
          </cell>
          <cell r="D8043" t="str">
            <v>Responsabilidades en proceso - Internas</v>
          </cell>
          <cell r="E8043" t="str">
            <v>34D</v>
          </cell>
          <cell r="F8043" t="str">
            <v>C</v>
          </cell>
          <cell r="G8043" t="str">
            <v>SVRS</v>
          </cell>
        </row>
        <row r="8044">
          <cell r="B8044" t="str">
            <v>SVRS-195504</v>
          </cell>
          <cell r="C8044" t="str">
            <v>195504</v>
          </cell>
          <cell r="D8044" t="str">
            <v>Responsabilidades en proceso - Autoridad competente</v>
          </cell>
          <cell r="E8044" t="str">
            <v>34D</v>
          </cell>
          <cell r="F8044" t="str">
            <v>C</v>
          </cell>
          <cell r="G8044" t="str">
            <v>SVRS</v>
          </cell>
        </row>
        <row r="8045">
          <cell r="B8045" t="str">
            <v>SVRS-1960</v>
          </cell>
          <cell r="C8045" t="str">
            <v>1960</v>
          </cell>
          <cell r="D8045" t="str">
            <v>BIENES DE ARTE Y CULTURA</v>
          </cell>
          <cell r="E8045" t="str">
            <v/>
          </cell>
          <cell r="F8045" t="str">
            <v/>
          </cell>
          <cell r="G8045" t="str">
            <v>SVRS</v>
          </cell>
        </row>
        <row r="8046">
          <cell r="B8046" t="str">
            <v>SVRS-196001</v>
          </cell>
          <cell r="C8046" t="str">
            <v>196001</v>
          </cell>
          <cell r="D8046" t="str">
            <v>Obras de arte</v>
          </cell>
          <cell r="E8046" t="str">
            <v>38</v>
          </cell>
          <cell r="F8046" t="str">
            <v>D</v>
          </cell>
          <cell r="G8046" t="str">
            <v>SVRS</v>
          </cell>
        </row>
        <row r="8047">
          <cell r="B8047" t="str">
            <v>SVRS-196003</v>
          </cell>
          <cell r="C8047" t="str">
            <v>196003</v>
          </cell>
          <cell r="D8047" t="str">
            <v>Bienes de culto</v>
          </cell>
          <cell r="E8047" t="str">
            <v>38</v>
          </cell>
          <cell r="F8047" t="str">
            <v>D</v>
          </cell>
          <cell r="G8047" t="str">
            <v>SVRS</v>
          </cell>
        </row>
        <row r="8048">
          <cell r="B8048" t="str">
            <v>SVRS-196005</v>
          </cell>
          <cell r="C8048" t="str">
            <v>196005</v>
          </cell>
          <cell r="D8048" t="str">
            <v>Elementos de museo</v>
          </cell>
          <cell r="E8048" t="str">
            <v>38</v>
          </cell>
          <cell r="F8048" t="str">
            <v>D</v>
          </cell>
          <cell r="G8048" t="str">
            <v>SVRS</v>
          </cell>
        </row>
        <row r="8049">
          <cell r="B8049" t="str">
            <v>SVRS-196007</v>
          </cell>
          <cell r="C8049" t="str">
            <v>196007</v>
          </cell>
          <cell r="D8049" t="str">
            <v>Libros y publicaciones de investigación y consulta</v>
          </cell>
          <cell r="E8049" t="str">
            <v>38</v>
          </cell>
          <cell r="F8049" t="str">
            <v>D</v>
          </cell>
          <cell r="G8049" t="str">
            <v>SVRS</v>
          </cell>
        </row>
        <row r="8050">
          <cell r="B8050" t="str">
            <v>SVRS-196090</v>
          </cell>
          <cell r="C8050" t="str">
            <v>196090</v>
          </cell>
          <cell r="D8050" t="str">
            <v>Otros bienes de arte y cultura</v>
          </cell>
          <cell r="E8050" t="str">
            <v>38</v>
          </cell>
          <cell r="F8050" t="str">
            <v>D</v>
          </cell>
          <cell r="G8050" t="str">
            <v>SVRS</v>
          </cell>
        </row>
        <row r="8051">
          <cell r="B8051" t="str">
            <v>SVRS-1965</v>
          </cell>
          <cell r="C8051" t="str">
            <v>1965</v>
          </cell>
          <cell r="D8051" t="str">
            <v>PROVISIÓN BIENES DE ARTE Y CULTURA (CR)</v>
          </cell>
          <cell r="E8051" t="str">
            <v/>
          </cell>
          <cell r="F8051" t="str">
            <v/>
          </cell>
          <cell r="G8051" t="str">
            <v>SVRS</v>
          </cell>
        </row>
        <row r="8052">
          <cell r="B8052" t="str">
            <v>SVRS-196501</v>
          </cell>
          <cell r="C8052" t="str">
            <v>196501</v>
          </cell>
          <cell r="D8052" t="str">
            <v>Obras de arte</v>
          </cell>
          <cell r="E8052" t="str">
            <v>38</v>
          </cell>
          <cell r="F8052" t="str">
            <v>C</v>
          </cell>
          <cell r="G8052" t="str">
            <v>SVRS</v>
          </cell>
        </row>
        <row r="8053">
          <cell r="B8053" t="str">
            <v>SVRS-196503</v>
          </cell>
          <cell r="C8053" t="str">
            <v>196503</v>
          </cell>
          <cell r="D8053" t="str">
            <v>Bienes de culto</v>
          </cell>
          <cell r="E8053" t="str">
            <v>38</v>
          </cell>
          <cell r="F8053" t="str">
            <v>C</v>
          </cell>
          <cell r="G8053" t="str">
            <v>SVRS</v>
          </cell>
        </row>
        <row r="8054">
          <cell r="B8054" t="str">
            <v>SVRS-196505</v>
          </cell>
          <cell r="C8054" t="str">
            <v>196505</v>
          </cell>
          <cell r="D8054" t="str">
            <v>Elementos de museo</v>
          </cell>
          <cell r="E8054" t="str">
            <v>38</v>
          </cell>
          <cell r="F8054" t="str">
            <v>C</v>
          </cell>
          <cell r="G8054" t="str">
            <v>SVRS</v>
          </cell>
        </row>
        <row r="8055">
          <cell r="B8055" t="str">
            <v>SVRS-196507</v>
          </cell>
          <cell r="C8055" t="str">
            <v>196507</v>
          </cell>
          <cell r="D8055" t="str">
            <v>Libros y publicaciones de investigación y consulta</v>
          </cell>
          <cell r="E8055" t="str">
            <v>38</v>
          </cell>
          <cell r="F8055" t="str">
            <v>C</v>
          </cell>
          <cell r="G8055" t="str">
            <v>SVRS</v>
          </cell>
        </row>
        <row r="8056">
          <cell r="B8056" t="str">
            <v>SVRS-196590</v>
          </cell>
          <cell r="C8056" t="str">
            <v>196590</v>
          </cell>
          <cell r="D8056" t="str">
            <v>Otros bienes de arte y cultura</v>
          </cell>
          <cell r="E8056" t="str">
            <v>38</v>
          </cell>
          <cell r="F8056" t="str">
            <v>C</v>
          </cell>
          <cell r="G8056" t="str">
            <v>SVRS</v>
          </cell>
        </row>
        <row r="8057">
          <cell r="B8057" t="str">
            <v>SVRS-1970</v>
          </cell>
          <cell r="C8057" t="str">
            <v>1970</v>
          </cell>
          <cell r="D8057" t="str">
            <v>INTANGIBLES</v>
          </cell>
          <cell r="E8057" t="str">
            <v/>
          </cell>
          <cell r="F8057" t="str">
            <v/>
          </cell>
          <cell r="G8057" t="str">
            <v>SVRS</v>
          </cell>
        </row>
        <row r="8058">
          <cell r="B8058" t="str">
            <v>SVRS-197001</v>
          </cell>
          <cell r="C8058" t="str">
            <v>197001</v>
          </cell>
          <cell r="D8058" t="str">
            <v>Crédito mercantil</v>
          </cell>
          <cell r="E8058" t="str">
            <v>37B</v>
          </cell>
          <cell r="F8058" t="str">
            <v>D</v>
          </cell>
          <cell r="G8058" t="str">
            <v>SVRS</v>
          </cell>
        </row>
        <row r="8059">
          <cell r="B8059" t="str">
            <v>SVRS-197002</v>
          </cell>
          <cell r="C8059" t="str">
            <v>197002</v>
          </cell>
          <cell r="D8059" t="str">
            <v>Marcas</v>
          </cell>
          <cell r="E8059" t="str">
            <v>37B</v>
          </cell>
          <cell r="F8059" t="str">
            <v>D</v>
          </cell>
          <cell r="G8059" t="str">
            <v>SVRS</v>
          </cell>
        </row>
        <row r="8060">
          <cell r="B8060" t="str">
            <v>SVRS-197003</v>
          </cell>
          <cell r="C8060" t="str">
            <v>197003</v>
          </cell>
          <cell r="D8060" t="str">
            <v>Patentes</v>
          </cell>
          <cell r="E8060" t="str">
            <v>37B</v>
          </cell>
          <cell r="F8060" t="str">
            <v>D</v>
          </cell>
          <cell r="G8060" t="str">
            <v>SVRS</v>
          </cell>
        </row>
        <row r="8061">
          <cell r="B8061" t="str">
            <v>SVRS-197004</v>
          </cell>
          <cell r="C8061" t="str">
            <v>197004</v>
          </cell>
          <cell r="D8061" t="str">
            <v>Concesiones y franquicias</v>
          </cell>
          <cell r="E8061" t="str">
            <v>37B</v>
          </cell>
          <cell r="F8061" t="str">
            <v>D</v>
          </cell>
          <cell r="G8061" t="str">
            <v>SVRS</v>
          </cell>
        </row>
        <row r="8062">
          <cell r="B8062" t="str">
            <v>SVRS-197005</v>
          </cell>
          <cell r="C8062" t="str">
            <v>197005</v>
          </cell>
          <cell r="D8062" t="str">
            <v>Derechos</v>
          </cell>
          <cell r="E8062" t="str">
            <v>37B</v>
          </cell>
          <cell r="F8062" t="str">
            <v>D</v>
          </cell>
          <cell r="G8062" t="str">
            <v>SVRS</v>
          </cell>
        </row>
        <row r="8063">
          <cell r="B8063" t="str">
            <v>SVRS-197006</v>
          </cell>
          <cell r="C8063" t="str">
            <v>197006</v>
          </cell>
          <cell r="D8063" t="str">
            <v>“Know how”</v>
          </cell>
          <cell r="E8063" t="str">
            <v>37B</v>
          </cell>
          <cell r="F8063" t="str">
            <v>D</v>
          </cell>
          <cell r="G8063" t="str">
            <v>SVRS</v>
          </cell>
        </row>
        <row r="8064">
          <cell r="B8064" t="str">
            <v>SVRS-197007</v>
          </cell>
          <cell r="C8064" t="str">
            <v>197007</v>
          </cell>
          <cell r="D8064" t="str">
            <v>Licencias</v>
          </cell>
          <cell r="E8064" t="str">
            <v>37B</v>
          </cell>
          <cell r="F8064" t="str">
            <v>D</v>
          </cell>
          <cell r="G8064" t="str">
            <v>SVRS</v>
          </cell>
        </row>
        <row r="8065">
          <cell r="B8065" t="str">
            <v>SVRS-197008</v>
          </cell>
          <cell r="C8065" t="str">
            <v>197008</v>
          </cell>
          <cell r="D8065" t="str">
            <v>“Software”</v>
          </cell>
          <cell r="E8065" t="str">
            <v>37B</v>
          </cell>
          <cell r="F8065" t="str">
            <v>D</v>
          </cell>
          <cell r="G8065" t="str">
            <v>SVRS</v>
          </cell>
        </row>
        <row r="8066">
          <cell r="B8066" t="str">
            <v>SVRS-197009</v>
          </cell>
          <cell r="C8066" t="str">
            <v>197009</v>
          </cell>
          <cell r="D8066" t="str">
            <v>Servidumbres</v>
          </cell>
          <cell r="E8066" t="str">
            <v>37B</v>
          </cell>
          <cell r="F8066" t="str">
            <v>D</v>
          </cell>
          <cell r="G8066" t="str">
            <v>SVRS</v>
          </cell>
        </row>
        <row r="8067">
          <cell r="B8067" t="str">
            <v>SVRS-197090</v>
          </cell>
          <cell r="C8067" t="str">
            <v>197090</v>
          </cell>
          <cell r="D8067" t="str">
            <v>Otros intangibles</v>
          </cell>
          <cell r="E8067" t="str">
            <v>37B</v>
          </cell>
          <cell r="F8067" t="str">
            <v>D</v>
          </cell>
          <cell r="G8067" t="str">
            <v>SVRS</v>
          </cell>
        </row>
        <row r="8068">
          <cell r="B8068" t="str">
            <v>SVRS-1975</v>
          </cell>
          <cell r="C8068" t="str">
            <v>1975</v>
          </cell>
          <cell r="D8068" t="str">
            <v>AMORTIZACIÓN ACUMULADA DE INTANGIBLES (CR)</v>
          </cell>
          <cell r="E8068" t="str">
            <v/>
          </cell>
          <cell r="F8068" t="str">
            <v/>
          </cell>
          <cell r="G8068" t="str">
            <v>SVRS</v>
          </cell>
        </row>
        <row r="8069">
          <cell r="B8069" t="str">
            <v>SVRS-197501</v>
          </cell>
          <cell r="C8069" t="str">
            <v>197501</v>
          </cell>
          <cell r="D8069" t="str">
            <v>Crédito mercantil</v>
          </cell>
          <cell r="E8069" t="str">
            <v>37E</v>
          </cell>
          <cell r="F8069" t="str">
            <v>C</v>
          </cell>
          <cell r="G8069" t="str">
            <v>SVRS</v>
          </cell>
        </row>
        <row r="8070">
          <cell r="B8070" t="str">
            <v>SVRS-197502</v>
          </cell>
          <cell r="C8070" t="str">
            <v>197502</v>
          </cell>
          <cell r="D8070" t="str">
            <v>Marcas</v>
          </cell>
          <cell r="E8070" t="str">
            <v>37E</v>
          </cell>
          <cell r="F8070" t="str">
            <v>C</v>
          </cell>
          <cell r="G8070" t="str">
            <v>SVRS</v>
          </cell>
        </row>
        <row r="8071">
          <cell r="B8071" t="str">
            <v>SVRS-197503</v>
          </cell>
          <cell r="C8071" t="str">
            <v>197503</v>
          </cell>
          <cell r="D8071" t="str">
            <v>Patentes</v>
          </cell>
          <cell r="E8071" t="str">
            <v>37E</v>
          </cell>
          <cell r="F8071" t="str">
            <v>C</v>
          </cell>
          <cell r="G8071" t="str">
            <v>SVRS</v>
          </cell>
        </row>
        <row r="8072">
          <cell r="B8072" t="str">
            <v>SVRS-197504</v>
          </cell>
          <cell r="C8072" t="str">
            <v>197504</v>
          </cell>
          <cell r="D8072" t="str">
            <v>Concesiones y franquicias</v>
          </cell>
          <cell r="E8072" t="str">
            <v>37E</v>
          </cell>
          <cell r="F8072" t="str">
            <v>C</v>
          </cell>
          <cell r="G8072" t="str">
            <v>SVRS</v>
          </cell>
        </row>
        <row r="8073">
          <cell r="B8073" t="str">
            <v>SVRS-197505</v>
          </cell>
          <cell r="C8073" t="str">
            <v>197505</v>
          </cell>
          <cell r="D8073" t="str">
            <v>Derechos</v>
          </cell>
          <cell r="E8073" t="str">
            <v>37E</v>
          </cell>
          <cell r="F8073" t="str">
            <v>C</v>
          </cell>
          <cell r="G8073" t="str">
            <v>SVRS</v>
          </cell>
        </row>
        <row r="8074">
          <cell r="B8074" t="str">
            <v>SVRS-197506</v>
          </cell>
          <cell r="C8074" t="str">
            <v>197506</v>
          </cell>
          <cell r="D8074" t="str">
            <v>“Know how”</v>
          </cell>
          <cell r="E8074" t="str">
            <v>37E</v>
          </cell>
          <cell r="F8074" t="str">
            <v>C</v>
          </cell>
          <cell r="G8074" t="str">
            <v>SVRS</v>
          </cell>
        </row>
        <row r="8075">
          <cell r="B8075" t="str">
            <v>SVRS-197507</v>
          </cell>
          <cell r="C8075" t="str">
            <v>197507</v>
          </cell>
          <cell r="D8075" t="str">
            <v>Licencias</v>
          </cell>
          <cell r="E8075" t="str">
            <v>37E</v>
          </cell>
          <cell r="F8075" t="str">
            <v>C</v>
          </cell>
          <cell r="G8075" t="str">
            <v>SVRS</v>
          </cell>
        </row>
        <row r="8076">
          <cell r="B8076" t="str">
            <v>SVRS-197508</v>
          </cell>
          <cell r="C8076" t="str">
            <v>197508</v>
          </cell>
          <cell r="D8076" t="str">
            <v>“Software”</v>
          </cell>
          <cell r="E8076" t="str">
            <v>37E</v>
          </cell>
          <cell r="F8076" t="str">
            <v>C</v>
          </cell>
          <cell r="G8076" t="str">
            <v>SVRS</v>
          </cell>
        </row>
        <row r="8077">
          <cell r="B8077" t="str">
            <v>SVRS-197509</v>
          </cell>
          <cell r="C8077" t="str">
            <v>197509</v>
          </cell>
          <cell r="D8077" t="str">
            <v>Servidumbres</v>
          </cell>
          <cell r="E8077" t="str">
            <v>37E</v>
          </cell>
          <cell r="F8077" t="str">
            <v>C</v>
          </cell>
          <cell r="G8077" t="str">
            <v>SVRS</v>
          </cell>
        </row>
        <row r="8078">
          <cell r="B8078" t="str">
            <v>SVRS-197590</v>
          </cell>
          <cell r="C8078" t="str">
            <v>197590</v>
          </cell>
          <cell r="D8078" t="str">
            <v>Otros intangibles</v>
          </cell>
          <cell r="E8078" t="str">
            <v>37E</v>
          </cell>
          <cell r="F8078" t="str">
            <v>C</v>
          </cell>
          <cell r="G8078" t="str">
            <v>SVRS</v>
          </cell>
        </row>
        <row r="8079">
          <cell r="B8079" t="str">
            <v>SVRS-1995</v>
          </cell>
          <cell r="C8079" t="str">
            <v>1995</v>
          </cell>
          <cell r="D8079" t="str">
            <v>PRINCIPAL Y SUBALTERNA</v>
          </cell>
          <cell r="E8079" t="str">
            <v/>
          </cell>
          <cell r="F8079" t="str">
            <v/>
          </cell>
          <cell r="G8079" t="str">
            <v>SVRS</v>
          </cell>
        </row>
        <row r="8080">
          <cell r="B8080" t="str">
            <v>SVRS-199501</v>
          </cell>
          <cell r="C8080" t="str">
            <v>199501</v>
          </cell>
          <cell r="D8080" t="str">
            <v>Fondos transferidos</v>
          </cell>
          <cell r="E8080" t="str">
            <v>33</v>
          </cell>
          <cell r="F8080" t="str">
            <v>D</v>
          </cell>
          <cell r="G8080" t="str">
            <v>SVRS</v>
          </cell>
        </row>
        <row r="8081">
          <cell r="B8081" t="str">
            <v>SVRS-199502</v>
          </cell>
          <cell r="C8081" t="str">
            <v>199502</v>
          </cell>
          <cell r="D8081" t="str">
            <v>Bienes transferidos</v>
          </cell>
          <cell r="E8081" t="str">
            <v>33</v>
          </cell>
          <cell r="F8081" t="str">
            <v>D</v>
          </cell>
          <cell r="G8081" t="str">
            <v>SVRS</v>
          </cell>
        </row>
        <row r="8082">
          <cell r="B8082" t="str">
            <v>SVRS-199503</v>
          </cell>
          <cell r="C8082" t="str">
            <v>199503</v>
          </cell>
          <cell r="D8082" t="str">
            <v>Servicios transferidos</v>
          </cell>
          <cell r="E8082" t="str">
            <v>33</v>
          </cell>
          <cell r="F8082" t="str">
            <v>D</v>
          </cell>
          <cell r="G8082" t="str">
            <v>SVRS</v>
          </cell>
        </row>
        <row r="8083">
          <cell r="B8083" t="str">
            <v>SVRS-199504</v>
          </cell>
          <cell r="C8083" t="str">
            <v>199504</v>
          </cell>
          <cell r="D8083" t="str">
            <v>Fondos y bienes en tránsito</v>
          </cell>
          <cell r="E8083" t="str">
            <v>33</v>
          </cell>
          <cell r="F8083" t="str">
            <v>D</v>
          </cell>
          <cell r="G8083" t="str">
            <v>SVRS</v>
          </cell>
        </row>
        <row r="8084">
          <cell r="B8084" t="str">
            <v>SVRS-199505</v>
          </cell>
          <cell r="C8084" t="str">
            <v>199505</v>
          </cell>
          <cell r="D8084" t="str">
            <v>Obligaciones transferidas (CR)</v>
          </cell>
          <cell r="E8084" t="str">
            <v>33</v>
          </cell>
          <cell r="F8084" t="str">
            <v>C</v>
          </cell>
          <cell r="G8084" t="str">
            <v>SVRS</v>
          </cell>
        </row>
        <row r="8085">
          <cell r="B8085" t="str">
            <v>SVRS-199506</v>
          </cell>
          <cell r="C8085" t="str">
            <v>199506</v>
          </cell>
          <cell r="D8085" t="str">
            <v>Fondos recibidos (CR)</v>
          </cell>
          <cell r="E8085" t="str">
            <v>33</v>
          </cell>
          <cell r="F8085" t="str">
            <v>C</v>
          </cell>
          <cell r="G8085" t="str">
            <v>SVRS</v>
          </cell>
        </row>
        <row r="8086">
          <cell r="B8086" t="str">
            <v>SVRS-199507</v>
          </cell>
          <cell r="C8086" t="str">
            <v>199507</v>
          </cell>
          <cell r="D8086" t="str">
            <v>Bienes recibidos (CR)</v>
          </cell>
          <cell r="E8086" t="str">
            <v>33</v>
          </cell>
          <cell r="F8086" t="str">
            <v>C</v>
          </cell>
          <cell r="G8086" t="str">
            <v>SVRS</v>
          </cell>
        </row>
        <row r="8087">
          <cell r="B8087" t="str">
            <v>SVRS-199508</v>
          </cell>
          <cell r="C8087" t="str">
            <v>199508</v>
          </cell>
          <cell r="D8087" t="str">
            <v>Servicios recibidos (CR)</v>
          </cell>
          <cell r="E8087" t="str">
            <v>33</v>
          </cell>
          <cell r="F8087" t="str">
            <v>C</v>
          </cell>
          <cell r="G8087" t="str">
            <v>SVRS</v>
          </cell>
        </row>
        <row r="8088">
          <cell r="B8088" t="str">
            <v>SVRS-199509</v>
          </cell>
          <cell r="C8088" t="str">
            <v>199509</v>
          </cell>
          <cell r="D8088" t="str">
            <v>Obligaciones recibidas</v>
          </cell>
          <cell r="E8088" t="str">
            <v>33</v>
          </cell>
          <cell r="F8088" t="str">
            <v>D</v>
          </cell>
          <cell r="G8088" t="str">
            <v>SVRS</v>
          </cell>
        </row>
        <row r="8089">
          <cell r="B8089" t="str">
            <v>SVRS-199510</v>
          </cell>
          <cell r="C8089" t="str">
            <v>199510</v>
          </cell>
          <cell r="D8089" t="str">
            <v>Derechos transferidos</v>
          </cell>
          <cell r="E8089" t="str">
            <v>33</v>
          </cell>
          <cell r="F8089" t="str">
            <v>D</v>
          </cell>
          <cell r="G8089" t="str">
            <v>SVRS</v>
          </cell>
        </row>
        <row r="8090">
          <cell r="B8090" t="str">
            <v>SVRS-199511</v>
          </cell>
          <cell r="C8090" t="str">
            <v>199511</v>
          </cell>
          <cell r="D8090" t="str">
            <v>Derechos recibidos (CR)</v>
          </cell>
          <cell r="E8090" t="str">
            <v>33</v>
          </cell>
          <cell r="F8090" t="str">
            <v>C</v>
          </cell>
          <cell r="G8090" t="str">
            <v>SVRS</v>
          </cell>
        </row>
        <row r="8091">
          <cell r="B8091" t="str">
            <v>SVRS-1996</v>
          </cell>
          <cell r="C8091" t="str">
            <v>1996</v>
          </cell>
          <cell r="D8091" t="str">
            <v>BIENES Y DERECHOS EN INVESTIGACIÓN ADMINISTRATIVA</v>
          </cell>
          <cell r="E8091" t="str">
            <v/>
          </cell>
          <cell r="F8091" t="str">
            <v/>
          </cell>
          <cell r="G8091" t="str">
            <v>SVRS</v>
          </cell>
        </row>
        <row r="8092">
          <cell r="B8092" t="str">
            <v>SVRS-199601</v>
          </cell>
          <cell r="C8092" t="str">
            <v>199601</v>
          </cell>
          <cell r="D8092" t="str">
            <v>Bancos y corporaciones</v>
          </cell>
          <cell r="E8092" t="str">
            <v>33</v>
          </cell>
          <cell r="F8092" t="str">
            <v>D</v>
          </cell>
          <cell r="G8092" t="str">
            <v>SVRS</v>
          </cell>
        </row>
        <row r="8093">
          <cell r="B8093" t="str">
            <v>SVRS-199602</v>
          </cell>
          <cell r="C8093" t="str">
            <v>199602</v>
          </cell>
          <cell r="D8093" t="str">
            <v>Inversiones</v>
          </cell>
          <cell r="E8093" t="str">
            <v>33</v>
          </cell>
          <cell r="F8093" t="str">
            <v>D</v>
          </cell>
          <cell r="G8093" t="str">
            <v>SVRS</v>
          </cell>
        </row>
        <row r="8094">
          <cell r="B8094" t="str">
            <v>SVRS-199603</v>
          </cell>
          <cell r="C8094" t="str">
            <v>199603</v>
          </cell>
          <cell r="D8094" t="str">
            <v>Deudores</v>
          </cell>
          <cell r="E8094" t="str">
            <v>34D</v>
          </cell>
          <cell r="F8094" t="str">
            <v>D</v>
          </cell>
          <cell r="G8094" t="str">
            <v>SVRS</v>
          </cell>
        </row>
        <row r="8095">
          <cell r="B8095" t="str">
            <v>SVRS-199604</v>
          </cell>
          <cell r="C8095" t="str">
            <v>199604</v>
          </cell>
          <cell r="D8095" t="str">
            <v>Propiedades planta y equipo</v>
          </cell>
          <cell r="E8095" t="str">
            <v>37A</v>
          </cell>
          <cell r="F8095" t="str">
            <v>D</v>
          </cell>
          <cell r="G8095" t="str">
            <v>SVRS</v>
          </cell>
        </row>
        <row r="8096">
          <cell r="B8096" t="str">
            <v>SVRS-199690</v>
          </cell>
          <cell r="C8096" t="str">
            <v>199690</v>
          </cell>
          <cell r="D8096" t="str">
            <v>Otros bienes y derechos en investigación administrativa</v>
          </cell>
          <cell r="E8096" t="str">
            <v>37A</v>
          </cell>
          <cell r="F8096" t="str">
            <v>D</v>
          </cell>
          <cell r="G8096" t="str">
            <v>SVRS</v>
          </cell>
        </row>
        <row r="8097">
          <cell r="B8097" t="str">
            <v>SVRS-1997</v>
          </cell>
          <cell r="C8097" t="str">
            <v>1997</v>
          </cell>
          <cell r="D8097" t="str">
            <v>PROVISIÓN PARA BIENES Y DERECHOS EN INVESTIGACIÓN ADMINISTRATIVA (CR)</v>
          </cell>
          <cell r="E8097" t="str">
            <v/>
          </cell>
          <cell r="F8097" t="str">
            <v/>
          </cell>
          <cell r="G8097" t="str">
            <v>SVRS</v>
          </cell>
        </row>
        <row r="8098">
          <cell r="B8098" t="str">
            <v>SVRS-199701</v>
          </cell>
          <cell r="C8098" t="str">
            <v>199701</v>
          </cell>
          <cell r="D8098" t="str">
            <v>Bancos y corporaciones</v>
          </cell>
          <cell r="E8098" t="str">
            <v>33</v>
          </cell>
          <cell r="F8098" t="str">
            <v>C</v>
          </cell>
          <cell r="G8098" t="str">
            <v>SVRS</v>
          </cell>
        </row>
        <row r="8099">
          <cell r="B8099" t="str">
            <v>SVRS-199702</v>
          </cell>
          <cell r="C8099" t="str">
            <v>199702</v>
          </cell>
          <cell r="D8099" t="str">
            <v>Inversiones</v>
          </cell>
          <cell r="E8099" t="str">
            <v>33</v>
          </cell>
          <cell r="F8099" t="str">
            <v>C</v>
          </cell>
          <cell r="G8099" t="str">
            <v>SVRS</v>
          </cell>
        </row>
        <row r="8100">
          <cell r="B8100" t="str">
            <v>SVRS-199703</v>
          </cell>
          <cell r="C8100" t="str">
            <v>199703</v>
          </cell>
          <cell r="D8100" t="str">
            <v>Deudores</v>
          </cell>
          <cell r="E8100" t="str">
            <v>34B</v>
          </cell>
          <cell r="F8100" t="str">
            <v>C</v>
          </cell>
          <cell r="G8100" t="str">
            <v>SVRS</v>
          </cell>
        </row>
        <row r="8101">
          <cell r="B8101" t="str">
            <v>SVRS-199704</v>
          </cell>
          <cell r="C8101" t="str">
            <v>199704</v>
          </cell>
          <cell r="D8101" t="str">
            <v>Propiedades planta y equipo</v>
          </cell>
          <cell r="E8101" t="str">
            <v>37A</v>
          </cell>
          <cell r="F8101" t="str">
            <v>C</v>
          </cell>
          <cell r="G8101" t="str">
            <v>SVRS</v>
          </cell>
        </row>
        <row r="8102">
          <cell r="B8102" t="str">
            <v>SVRS-199790</v>
          </cell>
          <cell r="C8102" t="str">
            <v>199790</v>
          </cell>
          <cell r="D8102" t="str">
            <v>Otros bienes y derechos en investigación administrativa</v>
          </cell>
          <cell r="E8102" t="str">
            <v>37A</v>
          </cell>
          <cell r="F8102" t="str">
            <v>C</v>
          </cell>
          <cell r="G8102" t="str">
            <v>SVRS</v>
          </cell>
        </row>
        <row r="8103">
          <cell r="B8103" t="str">
            <v>SVRS-1999</v>
          </cell>
          <cell r="C8103" t="str">
            <v>1999</v>
          </cell>
          <cell r="D8103" t="str">
            <v>VALORIZACIONES</v>
          </cell>
          <cell r="E8103" t="str">
            <v/>
          </cell>
          <cell r="F8103" t="str">
            <v/>
          </cell>
          <cell r="G8103" t="str">
            <v>SVRS</v>
          </cell>
        </row>
        <row r="8104">
          <cell r="B8104" t="str">
            <v>SVRS-199903</v>
          </cell>
          <cell r="C8104" t="str">
            <v>199903</v>
          </cell>
          <cell r="D8104" t="str">
            <v>Bienes de beneficio y uso público</v>
          </cell>
          <cell r="E8104" t="str">
            <v>37A</v>
          </cell>
          <cell r="F8104" t="str">
            <v>D</v>
          </cell>
          <cell r="G8104" t="str">
            <v>SVRS</v>
          </cell>
        </row>
        <row r="8105">
          <cell r="B8105" t="str">
            <v>SVRS-199906</v>
          </cell>
          <cell r="C8105" t="str">
            <v>199906</v>
          </cell>
          <cell r="D8105" t="str">
            <v>Recursos naturales y del ambiente en conservación</v>
          </cell>
          <cell r="E8105" t="str">
            <v>37A</v>
          </cell>
          <cell r="F8105" t="str">
            <v>D</v>
          </cell>
          <cell r="G8105" t="str">
            <v>SVRS</v>
          </cell>
        </row>
        <row r="8106">
          <cell r="B8106" t="str">
            <v>SVRS-199907</v>
          </cell>
          <cell r="C8106" t="str">
            <v>199907</v>
          </cell>
          <cell r="D8106" t="str">
            <v>Inversiones en recursos naturales y del ambiente en conservación</v>
          </cell>
          <cell r="E8106" t="str">
            <v>37A</v>
          </cell>
          <cell r="F8106" t="str">
            <v>D</v>
          </cell>
          <cell r="G8106" t="str">
            <v>SVRS</v>
          </cell>
        </row>
        <row r="8107">
          <cell r="B8107" t="str">
            <v>SVRS-199908</v>
          </cell>
          <cell r="C8107" t="str">
            <v>199908</v>
          </cell>
          <cell r="D8107" t="str">
            <v>Inversiones en empresas industriales y comerciales del estado del nivel nacional</v>
          </cell>
          <cell r="E8107" t="str">
            <v>37A</v>
          </cell>
          <cell r="F8107" t="str">
            <v>D</v>
          </cell>
          <cell r="G8107" t="str">
            <v>SVRS</v>
          </cell>
        </row>
        <row r="8108">
          <cell r="B8108" t="str">
            <v>SVRS-199909</v>
          </cell>
          <cell r="C8108" t="str">
            <v>199909</v>
          </cell>
          <cell r="D8108" t="str">
            <v>Inversiones en sociedades de economía mixta del nivel nacional</v>
          </cell>
          <cell r="E8108" t="str">
            <v>37A</v>
          </cell>
          <cell r="F8108" t="str">
            <v>D</v>
          </cell>
          <cell r="G8108" t="str">
            <v>SVRS</v>
          </cell>
        </row>
        <row r="8109">
          <cell r="B8109" t="str">
            <v>SVRS-199911</v>
          </cell>
          <cell r="C8109" t="str">
            <v>199911</v>
          </cell>
          <cell r="D8109" t="str">
            <v>Inversiones en empresas de servicios públicos domiciliarios del nivel nacional</v>
          </cell>
          <cell r="E8109" t="str">
            <v>37A</v>
          </cell>
          <cell r="F8109" t="str">
            <v>D</v>
          </cell>
          <cell r="G8109" t="str">
            <v>SVRS</v>
          </cell>
        </row>
        <row r="8110">
          <cell r="B8110" t="str">
            <v>SVRS-199913</v>
          </cell>
          <cell r="C8110" t="str">
            <v>199913</v>
          </cell>
          <cell r="D8110" t="str">
            <v>Inversiones en empresas de seguridad social del nivel nacional</v>
          </cell>
          <cell r="E8110" t="str">
            <v>37A</v>
          </cell>
          <cell r="F8110" t="str">
            <v>D</v>
          </cell>
          <cell r="G8110" t="str">
            <v>SVRS</v>
          </cell>
        </row>
        <row r="8111">
          <cell r="B8111" t="str">
            <v>SVRS-199914</v>
          </cell>
          <cell r="C8111" t="str">
            <v>199914</v>
          </cell>
          <cell r="D8111" t="str">
            <v>Inversiones en empresas industriales y comerciales del estado del nivel departamental</v>
          </cell>
          <cell r="E8111" t="str">
            <v>37A</v>
          </cell>
          <cell r="F8111" t="str">
            <v>D</v>
          </cell>
          <cell r="G8111" t="str">
            <v>SVRS</v>
          </cell>
        </row>
        <row r="8112">
          <cell r="B8112" t="str">
            <v>SVRS-199915</v>
          </cell>
          <cell r="C8112" t="str">
            <v>199915</v>
          </cell>
          <cell r="D8112" t="str">
            <v>Inversiones en sociedades de economía mixta del nivel departamental</v>
          </cell>
          <cell r="E8112" t="str">
            <v>37A</v>
          </cell>
          <cell r="F8112" t="str">
            <v>D</v>
          </cell>
          <cell r="G8112" t="str">
            <v>SVRS</v>
          </cell>
        </row>
        <row r="8113">
          <cell r="B8113" t="str">
            <v>SVRS-199917</v>
          </cell>
          <cell r="C8113" t="str">
            <v>199917</v>
          </cell>
          <cell r="D8113" t="str">
            <v>Inversiones en empresas de servicios públicos domiciliarios del nivel departamental</v>
          </cell>
          <cell r="E8113" t="str">
            <v>37A</v>
          </cell>
          <cell r="F8113" t="str">
            <v>D</v>
          </cell>
          <cell r="G8113" t="str">
            <v>SVRS</v>
          </cell>
        </row>
        <row r="8114">
          <cell r="B8114" t="str">
            <v>SVRS-199919</v>
          </cell>
          <cell r="C8114" t="str">
            <v>199919</v>
          </cell>
          <cell r="D8114" t="str">
            <v>Inversiones en empresas de seguridad social del nivel departamental</v>
          </cell>
          <cell r="E8114" t="str">
            <v>37A</v>
          </cell>
          <cell r="F8114" t="str">
            <v>D</v>
          </cell>
          <cell r="G8114" t="str">
            <v>SVRS</v>
          </cell>
        </row>
        <row r="8115">
          <cell r="B8115" t="str">
            <v>SVRS-199920</v>
          </cell>
          <cell r="C8115" t="str">
            <v>199920</v>
          </cell>
          <cell r="D8115" t="str">
            <v>Inversiones en empresas industriales y comerciales del estado del nivel distrital</v>
          </cell>
          <cell r="E8115" t="str">
            <v>37A</v>
          </cell>
          <cell r="F8115" t="str">
            <v>D</v>
          </cell>
          <cell r="G8115" t="str">
            <v>SVRS</v>
          </cell>
        </row>
        <row r="8116">
          <cell r="B8116" t="str">
            <v>SVRS-199921</v>
          </cell>
          <cell r="C8116" t="str">
            <v>199921</v>
          </cell>
          <cell r="D8116" t="str">
            <v>Inversiones en sociedades de economía mixta del nivel distrital</v>
          </cell>
          <cell r="E8116" t="str">
            <v>37A</v>
          </cell>
          <cell r="F8116" t="str">
            <v>D</v>
          </cell>
          <cell r="G8116" t="str">
            <v>SVRS</v>
          </cell>
        </row>
        <row r="8117">
          <cell r="B8117" t="str">
            <v>SVRS-199923</v>
          </cell>
          <cell r="C8117" t="str">
            <v>199923</v>
          </cell>
          <cell r="D8117" t="str">
            <v>Inversiones en empresas de servicios públicos domiciliarios del nivel distrital</v>
          </cell>
          <cell r="E8117" t="str">
            <v>37A</v>
          </cell>
          <cell r="F8117" t="str">
            <v>D</v>
          </cell>
          <cell r="G8117" t="str">
            <v>SVRS</v>
          </cell>
        </row>
        <row r="8118">
          <cell r="B8118" t="str">
            <v>SVRS-199925</v>
          </cell>
          <cell r="C8118" t="str">
            <v>199925</v>
          </cell>
          <cell r="D8118" t="str">
            <v>Inversiones en empresas de seguridad social del nivel distrital</v>
          </cell>
          <cell r="E8118" t="str">
            <v>37A</v>
          </cell>
          <cell r="F8118" t="str">
            <v>D</v>
          </cell>
          <cell r="G8118" t="str">
            <v>SVRS</v>
          </cell>
        </row>
        <row r="8119">
          <cell r="B8119" t="str">
            <v>SVRS-199926</v>
          </cell>
          <cell r="C8119" t="str">
            <v>199926</v>
          </cell>
          <cell r="D8119" t="str">
            <v>Inversiones en empresas industriales y comerciales del estado del nivel municipal</v>
          </cell>
          <cell r="E8119" t="str">
            <v>37A</v>
          </cell>
          <cell r="F8119" t="str">
            <v>D</v>
          </cell>
          <cell r="G8119" t="str">
            <v>SVRS</v>
          </cell>
        </row>
        <row r="8120">
          <cell r="B8120" t="str">
            <v>SVRS-199927</v>
          </cell>
          <cell r="C8120" t="str">
            <v>199927</v>
          </cell>
          <cell r="D8120" t="str">
            <v>Inversiones en sociedades de economía mixta del nivel municipal</v>
          </cell>
          <cell r="E8120" t="str">
            <v>37A</v>
          </cell>
          <cell r="F8120" t="str">
            <v>D</v>
          </cell>
          <cell r="G8120" t="str">
            <v>SVRS</v>
          </cell>
        </row>
        <row r="8121">
          <cell r="B8121" t="str">
            <v>SVRS-199929</v>
          </cell>
          <cell r="C8121" t="str">
            <v>199929</v>
          </cell>
          <cell r="D8121" t="str">
            <v>Inversiones en empresas de servicios públicos domiciliarios del nivel municipal</v>
          </cell>
          <cell r="E8121" t="str">
            <v>37A</v>
          </cell>
          <cell r="F8121" t="str">
            <v>D</v>
          </cell>
          <cell r="G8121" t="str">
            <v>SVRS</v>
          </cell>
        </row>
        <row r="8122">
          <cell r="B8122" t="str">
            <v>SVRS-199931</v>
          </cell>
          <cell r="C8122" t="str">
            <v>199931</v>
          </cell>
          <cell r="D8122" t="str">
            <v>Inversiones en empresas de seguridad social del nivel municipal</v>
          </cell>
          <cell r="E8122" t="str">
            <v>37A</v>
          </cell>
          <cell r="F8122" t="str">
            <v>D</v>
          </cell>
          <cell r="G8122" t="str">
            <v>SVRS</v>
          </cell>
        </row>
        <row r="8123">
          <cell r="B8123" t="str">
            <v>SVRS-199932</v>
          </cell>
          <cell r="C8123" t="str">
            <v>199932</v>
          </cell>
          <cell r="D8123" t="str">
            <v>Inversiones en otras entidades del nivel territorial</v>
          </cell>
          <cell r="E8123" t="str">
            <v>37A</v>
          </cell>
          <cell r="F8123" t="str">
            <v>D</v>
          </cell>
          <cell r="G8123" t="str">
            <v>SVRS</v>
          </cell>
        </row>
        <row r="8124">
          <cell r="B8124" t="str">
            <v>SVRS-199950</v>
          </cell>
          <cell r="C8124" t="str">
            <v>199950</v>
          </cell>
          <cell r="D8124" t="str">
            <v>Inversiones en entidades del sector solidario</v>
          </cell>
          <cell r="E8124" t="str">
            <v>37A</v>
          </cell>
          <cell r="F8124" t="str">
            <v>D</v>
          </cell>
          <cell r="G8124" t="str">
            <v>SVRS</v>
          </cell>
        </row>
        <row r="8125">
          <cell r="B8125" t="str">
            <v>SVRS-199951</v>
          </cell>
          <cell r="C8125" t="str">
            <v>199951</v>
          </cell>
          <cell r="D8125" t="str">
            <v>Inversiones en entidades privadas</v>
          </cell>
          <cell r="E8125" t="str">
            <v>37A</v>
          </cell>
          <cell r="F8125" t="str">
            <v>D</v>
          </cell>
          <cell r="G8125" t="str">
            <v>SVRS</v>
          </cell>
        </row>
        <row r="8126">
          <cell r="B8126" t="str">
            <v>SVRS-199952</v>
          </cell>
          <cell r="C8126" t="str">
            <v>199952</v>
          </cell>
          <cell r="D8126" t="str">
            <v>Terrenos</v>
          </cell>
          <cell r="E8126" t="str">
            <v>37A</v>
          </cell>
          <cell r="F8126" t="str">
            <v>D</v>
          </cell>
          <cell r="G8126" t="str">
            <v>SVRS</v>
          </cell>
        </row>
        <row r="8127">
          <cell r="B8127" t="str">
            <v>SVRS-199953</v>
          </cell>
          <cell r="C8127" t="str">
            <v>199953</v>
          </cell>
          <cell r="D8127" t="str">
            <v>Semovientes</v>
          </cell>
          <cell r="E8127" t="str">
            <v>37A</v>
          </cell>
          <cell r="F8127" t="str">
            <v>D</v>
          </cell>
          <cell r="G8127" t="str">
            <v>SVRS</v>
          </cell>
        </row>
        <row r="8128">
          <cell r="B8128" t="str">
            <v>SVRS-199955</v>
          </cell>
          <cell r="C8128" t="str">
            <v>199955</v>
          </cell>
          <cell r="D8128" t="str">
            <v>Construcciones en curso</v>
          </cell>
          <cell r="E8128" t="str">
            <v>37A</v>
          </cell>
          <cell r="F8128" t="str">
            <v>D</v>
          </cell>
          <cell r="G8128" t="str">
            <v>SVRS</v>
          </cell>
        </row>
        <row r="8129">
          <cell r="B8129" t="str">
            <v>SVRS-199956</v>
          </cell>
          <cell r="C8129" t="str">
            <v>199956</v>
          </cell>
          <cell r="D8129" t="str">
            <v>Maquinaría, planta y equipo en montaje</v>
          </cell>
          <cell r="E8129" t="str">
            <v>37A</v>
          </cell>
          <cell r="F8129" t="str">
            <v>D</v>
          </cell>
          <cell r="G8129" t="str">
            <v>SVRS</v>
          </cell>
        </row>
        <row r="8130">
          <cell r="B8130" t="str">
            <v>SVRS-199958</v>
          </cell>
          <cell r="C8130" t="str">
            <v>199958</v>
          </cell>
          <cell r="D8130" t="str">
            <v>Equipos y materiales en depósito</v>
          </cell>
          <cell r="E8130" t="str">
            <v>37A</v>
          </cell>
          <cell r="F8130" t="str">
            <v>D</v>
          </cell>
          <cell r="G8130" t="str">
            <v>SVRS</v>
          </cell>
        </row>
        <row r="8131">
          <cell r="B8131" t="str">
            <v>SVRS-199959</v>
          </cell>
          <cell r="C8131" t="str">
            <v>199959</v>
          </cell>
          <cell r="D8131" t="str">
            <v>Bienes Muebles en bodega</v>
          </cell>
          <cell r="E8131" t="str">
            <v>37A</v>
          </cell>
          <cell r="F8131" t="str">
            <v>D</v>
          </cell>
          <cell r="G8131" t="str">
            <v>SVRS</v>
          </cell>
        </row>
        <row r="8132">
          <cell r="B8132" t="str">
            <v>SVRS-199960</v>
          </cell>
          <cell r="C8132" t="str">
            <v>199960</v>
          </cell>
          <cell r="D8132" t="str">
            <v>Propiedades, planta y equipo en mantenimiento</v>
          </cell>
          <cell r="E8132" t="str">
            <v>37A</v>
          </cell>
          <cell r="F8132" t="str">
            <v>D</v>
          </cell>
          <cell r="G8132" t="str">
            <v>SVRS</v>
          </cell>
        </row>
        <row r="8133">
          <cell r="B8133" t="str">
            <v>SVRS-199961</v>
          </cell>
          <cell r="C8133" t="str">
            <v>199961</v>
          </cell>
          <cell r="D8133" t="str">
            <v>Propiedades, planta y equipo no explotados</v>
          </cell>
          <cell r="E8133" t="str">
            <v>37A</v>
          </cell>
          <cell r="F8133" t="str">
            <v>D</v>
          </cell>
          <cell r="G8133" t="str">
            <v>SVRS</v>
          </cell>
        </row>
        <row r="8134">
          <cell r="B8134" t="str">
            <v>SVRS-199962</v>
          </cell>
          <cell r="C8134" t="str">
            <v>199962</v>
          </cell>
          <cell r="D8134" t="str">
            <v>Edificaciones</v>
          </cell>
          <cell r="E8134" t="str">
            <v>37A</v>
          </cell>
          <cell r="F8134" t="str">
            <v>D</v>
          </cell>
          <cell r="G8134" t="str">
            <v>SVRS</v>
          </cell>
        </row>
        <row r="8135">
          <cell r="B8135" t="str">
            <v>SVRS-199963</v>
          </cell>
          <cell r="C8135" t="str">
            <v>199963</v>
          </cell>
          <cell r="D8135" t="str">
            <v>Vías de comunicación y acceso internas</v>
          </cell>
          <cell r="E8135" t="str">
            <v>37A</v>
          </cell>
          <cell r="F8135" t="str">
            <v>D</v>
          </cell>
          <cell r="G8135" t="str">
            <v>SVRS</v>
          </cell>
        </row>
        <row r="8136">
          <cell r="B8136" t="str">
            <v>SVRS-199964</v>
          </cell>
          <cell r="C8136" t="str">
            <v>199964</v>
          </cell>
          <cell r="D8136" t="str">
            <v>Plantas, ductos y túneles</v>
          </cell>
          <cell r="E8136" t="str">
            <v>37A</v>
          </cell>
          <cell r="F8136" t="str">
            <v>D</v>
          </cell>
          <cell r="G8136" t="str">
            <v>SVRS</v>
          </cell>
        </row>
        <row r="8137">
          <cell r="B8137" t="str">
            <v>SVRS-199965</v>
          </cell>
          <cell r="C8137" t="str">
            <v>199965</v>
          </cell>
          <cell r="D8137" t="str">
            <v>Redes, líneas y cables</v>
          </cell>
          <cell r="E8137" t="str">
            <v>37A</v>
          </cell>
          <cell r="F8137" t="str">
            <v>D</v>
          </cell>
          <cell r="G8137" t="str">
            <v>SVRS</v>
          </cell>
        </row>
        <row r="8138">
          <cell r="B8138" t="str">
            <v>SVRS-199966</v>
          </cell>
          <cell r="C8138" t="str">
            <v>199966</v>
          </cell>
          <cell r="D8138" t="str">
            <v>Maquinaría y equipo</v>
          </cell>
          <cell r="E8138" t="str">
            <v>37A</v>
          </cell>
          <cell r="F8138" t="str">
            <v>D</v>
          </cell>
          <cell r="G8138" t="str">
            <v>SVRS</v>
          </cell>
        </row>
        <row r="8139">
          <cell r="B8139" t="str">
            <v>SVRS-199967</v>
          </cell>
          <cell r="C8139" t="str">
            <v>199967</v>
          </cell>
          <cell r="D8139" t="str">
            <v>Equipo médico y científico</v>
          </cell>
          <cell r="E8139" t="str">
            <v>37A</v>
          </cell>
          <cell r="F8139" t="str">
            <v>D</v>
          </cell>
          <cell r="G8139" t="str">
            <v>SVRS</v>
          </cell>
        </row>
        <row r="8140">
          <cell r="B8140" t="str">
            <v>SVRS-199968</v>
          </cell>
          <cell r="C8140" t="str">
            <v>199968</v>
          </cell>
          <cell r="D8140" t="str">
            <v>Muebles, enseres y equipo de oficina</v>
          </cell>
          <cell r="E8140" t="str">
            <v>37A</v>
          </cell>
          <cell r="F8140" t="str">
            <v>D</v>
          </cell>
          <cell r="G8140" t="str">
            <v>SVRS</v>
          </cell>
        </row>
        <row r="8141">
          <cell r="B8141" t="str">
            <v>SVRS-199969</v>
          </cell>
          <cell r="C8141" t="str">
            <v>199969</v>
          </cell>
          <cell r="D8141" t="str">
            <v>Equipo de comunicaciones y computación</v>
          </cell>
          <cell r="E8141" t="str">
            <v>37A</v>
          </cell>
          <cell r="F8141" t="str">
            <v>D</v>
          </cell>
          <cell r="G8141" t="str">
            <v>SVRS</v>
          </cell>
        </row>
        <row r="8142">
          <cell r="B8142" t="str">
            <v>SVRS-199970</v>
          </cell>
          <cell r="C8142" t="str">
            <v>199970</v>
          </cell>
          <cell r="D8142" t="str">
            <v>Equipo de transporte, tracción y elevación</v>
          </cell>
          <cell r="E8142" t="str">
            <v>37A</v>
          </cell>
          <cell r="F8142" t="str">
            <v>D</v>
          </cell>
          <cell r="G8142" t="str">
            <v>SVRS</v>
          </cell>
        </row>
        <row r="8143">
          <cell r="B8143" t="str">
            <v>SVRS-199971</v>
          </cell>
          <cell r="C8143" t="str">
            <v>199971</v>
          </cell>
          <cell r="D8143" t="str">
            <v>Equipo de comedor, cocina, despensa y hotelería</v>
          </cell>
          <cell r="E8143" t="str">
            <v>37A</v>
          </cell>
          <cell r="F8143" t="str">
            <v>D</v>
          </cell>
          <cell r="G8143" t="str">
            <v>SVRS</v>
          </cell>
        </row>
        <row r="8144">
          <cell r="B8144" t="str">
            <v>SVRS-199972</v>
          </cell>
          <cell r="C8144" t="str">
            <v>199972</v>
          </cell>
          <cell r="D8144" t="str">
            <v>Valorización en empresas en el exterior</v>
          </cell>
          <cell r="E8144" t="str">
            <v>37A</v>
          </cell>
          <cell r="F8144" t="str">
            <v>D</v>
          </cell>
          <cell r="G8144" t="str">
            <v>SVRS</v>
          </cell>
        </row>
        <row r="8145">
          <cell r="B8145" t="str">
            <v>SVRS-199973</v>
          </cell>
          <cell r="C8145" t="str">
            <v>199973</v>
          </cell>
          <cell r="D8145" t="str">
            <v>Inversiones en sociedades públicas del nivel nacional</v>
          </cell>
          <cell r="E8145" t="str">
            <v>37A</v>
          </cell>
          <cell r="F8145" t="str">
            <v>D</v>
          </cell>
          <cell r="G8145" t="str">
            <v>SVRS</v>
          </cell>
        </row>
        <row r="8146">
          <cell r="B8146" t="str">
            <v>SVRS-199974</v>
          </cell>
          <cell r="C8146" t="str">
            <v>199974</v>
          </cell>
          <cell r="D8146" t="str">
            <v>Inversiones en sociedades públicas del nivel departamental</v>
          </cell>
          <cell r="E8146" t="str">
            <v>37A</v>
          </cell>
          <cell r="F8146" t="str">
            <v>D</v>
          </cell>
          <cell r="G8146" t="str">
            <v>SVRS</v>
          </cell>
        </row>
        <row r="8147">
          <cell r="B8147" t="str">
            <v>SVRS-199975</v>
          </cell>
          <cell r="C8147" t="str">
            <v>199975</v>
          </cell>
          <cell r="D8147" t="str">
            <v>Inversiones en sociedades públicas del nivel distrital</v>
          </cell>
          <cell r="E8147" t="str">
            <v>37A</v>
          </cell>
          <cell r="F8147" t="str">
            <v>D</v>
          </cell>
          <cell r="G8147" t="str">
            <v>SVRS</v>
          </cell>
        </row>
        <row r="8148">
          <cell r="B8148" t="str">
            <v>SVRS-199976</v>
          </cell>
          <cell r="C8148" t="str">
            <v>199976</v>
          </cell>
          <cell r="D8148" t="str">
            <v>Inversiones en sociedades públicas del nivel municipal</v>
          </cell>
          <cell r="E8148" t="str">
            <v>37A</v>
          </cell>
          <cell r="F8148" t="str">
            <v>D</v>
          </cell>
          <cell r="G8148" t="str">
            <v>SVRS</v>
          </cell>
        </row>
        <row r="8149">
          <cell r="B8149" t="str">
            <v>SVRS-199990</v>
          </cell>
          <cell r="C8149" t="str">
            <v>199990</v>
          </cell>
          <cell r="D8149" t="str">
            <v>Otros activos</v>
          </cell>
          <cell r="E8149" t="str">
            <v>37A</v>
          </cell>
          <cell r="F8149" t="str">
            <v>D</v>
          </cell>
          <cell r="G8149" t="str">
            <v>SVRS</v>
          </cell>
        </row>
        <row r="8150">
          <cell r="B8150" t="str">
            <v>SVRS-2202</v>
          </cell>
          <cell r="C8150" t="str">
            <v>2202</v>
          </cell>
          <cell r="D8150" t="str">
            <v>DEUDA PÚBLICA INTERNA DE CORTO PLAZO POR AMORTIZAR EN LA VIGENCIA</v>
          </cell>
          <cell r="E8150" t="str">
            <v/>
          </cell>
          <cell r="F8150" t="str">
            <v/>
          </cell>
          <cell r="G8150" t="str">
            <v>SVRS</v>
          </cell>
        </row>
        <row r="8151">
          <cell r="B8151" t="str">
            <v>SVRS-220202</v>
          </cell>
          <cell r="C8151" t="str">
            <v>220202</v>
          </cell>
          <cell r="D8151" t="str">
            <v>Banca comercial</v>
          </cell>
          <cell r="E8151" t="str">
            <v>40A</v>
          </cell>
          <cell r="F8151" t="str">
            <v>C</v>
          </cell>
          <cell r="G8151" t="str">
            <v>SVRS</v>
          </cell>
        </row>
        <row r="8152">
          <cell r="B8152" t="str">
            <v>SVRS-220203</v>
          </cell>
          <cell r="C8152" t="str">
            <v>220203</v>
          </cell>
          <cell r="D8152" t="str">
            <v>Banca de fomento</v>
          </cell>
          <cell r="E8152" t="str">
            <v>40A</v>
          </cell>
          <cell r="F8152" t="str">
            <v>C</v>
          </cell>
          <cell r="G8152" t="str">
            <v>SVRS</v>
          </cell>
        </row>
        <row r="8153">
          <cell r="B8153" t="str">
            <v>SVRS-220213</v>
          </cell>
          <cell r="C8153" t="str">
            <v>220213</v>
          </cell>
          <cell r="D8153" t="str">
            <v>Bonos y títulos emitidos empresas no financieras nacionales</v>
          </cell>
          <cell r="E8153" t="str">
            <v>40A</v>
          </cell>
          <cell r="F8153" t="str">
            <v>C</v>
          </cell>
          <cell r="G8153" t="str">
            <v>SVRS</v>
          </cell>
        </row>
        <row r="8154">
          <cell r="B8154" t="str">
            <v>SVRS-220216</v>
          </cell>
          <cell r="C8154" t="str">
            <v>220216</v>
          </cell>
          <cell r="D8154" t="str">
            <v>Bonos y títulos emitidos empresas no financieras departamentales</v>
          </cell>
          <cell r="E8154" t="str">
            <v>40A</v>
          </cell>
          <cell r="F8154" t="str">
            <v>C</v>
          </cell>
          <cell r="G8154" t="str">
            <v>SVRS</v>
          </cell>
        </row>
        <row r="8155">
          <cell r="B8155" t="str">
            <v>SVRS-220219</v>
          </cell>
          <cell r="C8155" t="str">
            <v>220219</v>
          </cell>
          <cell r="D8155" t="str">
            <v>Bonos y títulos emitidos empresas no financieras distritales</v>
          </cell>
          <cell r="E8155" t="str">
            <v>40A</v>
          </cell>
          <cell r="F8155" t="str">
            <v>C</v>
          </cell>
          <cell r="G8155" t="str">
            <v>SVRS</v>
          </cell>
        </row>
        <row r="8156">
          <cell r="B8156" t="str">
            <v>SVRS-220222</v>
          </cell>
          <cell r="C8156" t="str">
            <v>220222</v>
          </cell>
          <cell r="D8156" t="str">
            <v>Bonos y títulos emitidos empresas no financieras municipales</v>
          </cell>
          <cell r="E8156" t="str">
            <v>40A</v>
          </cell>
          <cell r="F8156" t="str">
            <v>C</v>
          </cell>
          <cell r="G8156" t="str">
            <v>SVRS</v>
          </cell>
        </row>
        <row r="8157">
          <cell r="B8157" t="str">
            <v>SVRS-220228</v>
          </cell>
          <cell r="C8157" t="str">
            <v>220228</v>
          </cell>
          <cell r="D8157" t="str">
            <v>Crédito de proveedores</v>
          </cell>
          <cell r="E8157" t="str">
            <v>40A</v>
          </cell>
          <cell r="F8157" t="str">
            <v>C</v>
          </cell>
          <cell r="G8157" t="str">
            <v>SVRS</v>
          </cell>
        </row>
        <row r="8158">
          <cell r="B8158" t="str">
            <v>SVRS-220229</v>
          </cell>
          <cell r="C8158" t="str">
            <v>220229</v>
          </cell>
          <cell r="D8158" t="str">
            <v>Créditos institutos financieros de desarrollo territorial</v>
          </cell>
          <cell r="E8158" t="str">
            <v>40A</v>
          </cell>
          <cell r="F8158" t="str">
            <v>C</v>
          </cell>
          <cell r="G8158" t="str">
            <v>SVRS</v>
          </cell>
        </row>
        <row r="8159">
          <cell r="B8159" t="str">
            <v>SVRS-2203</v>
          </cell>
          <cell r="C8159" t="str">
            <v>2203</v>
          </cell>
          <cell r="D8159" t="str">
            <v>DEUDA PÚBLICA INTERNA DE CORTO PLAZO</v>
          </cell>
          <cell r="E8159" t="str">
            <v/>
          </cell>
          <cell r="F8159" t="str">
            <v/>
          </cell>
          <cell r="G8159" t="str">
            <v>SVRS</v>
          </cell>
        </row>
        <row r="8160">
          <cell r="B8160" t="str">
            <v>SVRS-220302</v>
          </cell>
          <cell r="C8160" t="str">
            <v>220302</v>
          </cell>
          <cell r="D8160" t="str">
            <v>Banca comercial</v>
          </cell>
          <cell r="E8160" t="str">
            <v>40A</v>
          </cell>
          <cell r="F8160" t="str">
            <v>C</v>
          </cell>
          <cell r="G8160" t="str">
            <v>SVRS</v>
          </cell>
        </row>
        <row r="8161">
          <cell r="B8161" t="str">
            <v>SVRS-220303</v>
          </cell>
          <cell r="C8161" t="str">
            <v>220303</v>
          </cell>
          <cell r="D8161" t="str">
            <v>Banca de fomento</v>
          </cell>
          <cell r="E8161" t="str">
            <v>40A</v>
          </cell>
          <cell r="F8161" t="str">
            <v>C</v>
          </cell>
          <cell r="G8161" t="str">
            <v>SVRS</v>
          </cell>
        </row>
        <row r="8162">
          <cell r="B8162" t="str">
            <v>SVRS-220313</v>
          </cell>
          <cell r="C8162" t="str">
            <v>220313</v>
          </cell>
          <cell r="D8162" t="str">
            <v>Bonos y títulos emitidos empresas no financieras nacionales</v>
          </cell>
          <cell r="E8162" t="str">
            <v>40A</v>
          </cell>
          <cell r="F8162" t="str">
            <v>C</v>
          </cell>
          <cell r="G8162" t="str">
            <v>SVRS</v>
          </cell>
        </row>
        <row r="8163">
          <cell r="B8163" t="str">
            <v>SVRS-220316</v>
          </cell>
          <cell r="C8163" t="str">
            <v>220316</v>
          </cell>
          <cell r="D8163" t="str">
            <v>Bonos y títulos emitidos empresas no financieras departamentales</v>
          </cell>
          <cell r="E8163" t="str">
            <v>40A</v>
          </cell>
          <cell r="F8163" t="str">
            <v>C</v>
          </cell>
          <cell r="G8163" t="str">
            <v>SVRS</v>
          </cell>
        </row>
        <row r="8164">
          <cell r="B8164" t="str">
            <v>SVRS-220319</v>
          </cell>
          <cell r="C8164" t="str">
            <v>220319</v>
          </cell>
          <cell r="D8164" t="str">
            <v>Bonos y títulos emitidos empresas no financieras distritales</v>
          </cell>
          <cell r="E8164" t="str">
            <v>40A</v>
          </cell>
          <cell r="F8164" t="str">
            <v>C</v>
          </cell>
          <cell r="G8164" t="str">
            <v>SVRS</v>
          </cell>
        </row>
        <row r="8165">
          <cell r="B8165" t="str">
            <v>SVRS-220322</v>
          </cell>
          <cell r="C8165" t="str">
            <v>220322</v>
          </cell>
          <cell r="D8165" t="str">
            <v>Bonos y títulos emitidos empresas no financieras municipales</v>
          </cell>
          <cell r="E8165" t="str">
            <v>40A</v>
          </cell>
          <cell r="F8165" t="str">
            <v>C</v>
          </cell>
          <cell r="G8165" t="str">
            <v>SVRS</v>
          </cell>
        </row>
        <row r="8166">
          <cell r="B8166" t="str">
            <v>SVRS-220328</v>
          </cell>
          <cell r="C8166" t="str">
            <v>220328</v>
          </cell>
          <cell r="D8166" t="str">
            <v>Crédito de proveedores</v>
          </cell>
          <cell r="E8166" t="str">
            <v>40A</v>
          </cell>
          <cell r="F8166" t="str">
            <v>C</v>
          </cell>
          <cell r="G8166" t="str">
            <v>SVRS</v>
          </cell>
        </row>
        <row r="8167">
          <cell r="B8167" t="str">
            <v>SVRS-220329</v>
          </cell>
          <cell r="C8167" t="str">
            <v>220329</v>
          </cell>
          <cell r="D8167" t="str">
            <v>Créditos institutos financieros de desarrollo territorial</v>
          </cell>
          <cell r="E8167" t="str">
            <v>40A</v>
          </cell>
          <cell r="F8167" t="str">
            <v>C</v>
          </cell>
          <cell r="G8167" t="str">
            <v>SVRS</v>
          </cell>
        </row>
        <row r="8168">
          <cell r="B8168" t="str">
            <v>SVRS-2204</v>
          </cell>
          <cell r="C8168" t="str">
            <v>2204</v>
          </cell>
          <cell r="D8168" t="str">
            <v>DEUDA PÚBLICA EXTERNA DE CORTO PLAZO POR AMORTIZAR EN LA VIGENCIA</v>
          </cell>
          <cell r="E8168" t="str">
            <v/>
          </cell>
          <cell r="F8168" t="str">
            <v/>
          </cell>
          <cell r="G8168" t="str">
            <v>SVRS</v>
          </cell>
        </row>
        <row r="8169">
          <cell r="B8169" t="str">
            <v>SVRS-220401</v>
          </cell>
          <cell r="C8169" t="str">
            <v>220401</v>
          </cell>
          <cell r="D8169" t="str">
            <v>Banca comercial</v>
          </cell>
          <cell r="E8169" t="str">
            <v>40A</v>
          </cell>
          <cell r="F8169" t="str">
            <v>C</v>
          </cell>
          <cell r="G8169" t="str">
            <v>SVRS</v>
          </cell>
        </row>
        <row r="8170">
          <cell r="B8170" t="str">
            <v>SVRS-220402</v>
          </cell>
          <cell r="C8170" t="str">
            <v>220402</v>
          </cell>
          <cell r="D8170" t="str">
            <v>Banca multilateral</v>
          </cell>
          <cell r="E8170" t="str">
            <v>40A</v>
          </cell>
          <cell r="F8170" t="str">
            <v>C</v>
          </cell>
          <cell r="G8170" t="str">
            <v>SVRS</v>
          </cell>
        </row>
        <row r="8171">
          <cell r="B8171" t="str">
            <v>SVRS-220403</v>
          </cell>
          <cell r="C8171" t="str">
            <v>220403</v>
          </cell>
          <cell r="D8171" t="str">
            <v>Banca de fomento</v>
          </cell>
          <cell r="E8171" t="str">
            <v>40A</v>
          </cell>
          <cell r="F8171" t="str">
            <v>C</v>
          </cell>
          <cell r="G8171" t="str">
            <v>SVRS</v>
          </cell>
        </row>
        <row r="8172">
          <cell r="B8172" t="str">
            <v>SVRS-220404</v>
          </cell>
          <cell r="C8172" t="str">
            <v>220404</v>
          </cell>
          <cell r="D8172" t="str">
            <v>Gobiernos</v>
          </cell>
          <cell r="E8172" t="str">
            <v>40A</v>
          </cell>
          <cell r="F8172" t="str">
            <v>C</v>
          </cell>
          <cell r="G8172" t="str">
            <v>SVRS</v>
          </cell>
        </row>
        <row r="8173">
          <cell r="B8173" t="str">
            <v>SVRS-220406</v>
          </cell>
          <cell r="C8173" t="str">
            <v>220406</v>
          </cell>
          <cell r="D8173" t="str">
            <v>Bonos y títulos emitidos empresas no financieras nacionales</v>
          </cell>
          <cell r="E8173" t="str">
            <v>40A</v>
          </cell>
          <cell r="F8173" t="str">
            <v>C</v>
          </cell>
          <cell r="G8173" t="str">
            <v>SVRS</v>
          </cell>
        </row>
        <row r="8174">
          <cell r="B8174" t="str">
            <v>SVRS-220409</v>
          </cell>
          <cell r="C8174" t="str">
            <v>220409</v>
          </cell>
          <cell r="D8174" t="str">
            <v>Bonos y títulos emitidos empresas no financieras departamentales</v>
          </cell>
          <cell r="E8174" t="str">
            <v>40A</v>
          </cell>
          <cell r="F8174" t="str">
            <v>C</v>
          </cell>
          <cell r="G8174" t="str">
            <v>SVRS</v>
          </cell>
        </row>
        <row r="8175">
          <cell r="B8175" t="str">
            <v>SVRS-220412</v>
          </cell>
          <cell r="C8175" t="str">
            <v>220412</v>
          </cell>
          <cell r="D8175" t="str">
            <v>Bonos y títulos emitidos empresas no financieras distritales</v>
          </cell>
          <cell r="E8175" t="str">
            <v>40A</v>
          </cell>
          <cell r="F8175" t="str">
            <v>C</v>
          </cell>
          <cell r="G8175" t="str">
            <v>SVRS</v>
          </cell>
        </row>
        <row r="8176">
          <cell r="B8176" t="str">
            <v>SVRS-220415</v>
          </cell>
          <cell r="C8176" t="str">
            <v>220415</v>
          </cell>
          <cell r="D8176" t="str">
            <v>Bonos y títulos emitidos empresas no financieras municipales</v>
          </cell>
          <cell r="E8176" t="str">
            <v>40A</v>
          </cell>
          <cell r="F8176" t="str">
            <v>C</v>
          </cell>
          <cell r="G8176" t="str">
            <v>SVRS</v>
          </cell>
        </row>
        <row r="8177">
          <cell r="B8177" t="str">
            <v>SVRS-220417</v>
          </cell>
          <cell r="C8177" t="str">
            <v>220417</v>
          </cell>
          <cell r="D8177" t="str">
            <v>Crédito de proveedores</v>
          </cell>
          <cell r="E8177" t="str">
            <v>40A</v>
          </cell>
          <cell r="F8177" t="str">
            <v>C</v>
          </cell>
          <cell r="G8177" t="str">
            <v>SVRS</v>
          </cell>
        </row>
        <row r="8178">
          <cell r="B8178" t="str">
            <v>SVRS-220418</v>
          </cell>
          <cell r="C8178" t="str">
            <v>220418</v>
          </cell>
          <cell r="D8178" t="str">
            <v>Cuenta especial de deuda externa</v>
          </cell>
          <cell r="E8178" t="str">
            <v>40A</v>
          </cell>
          <cell r="F8178" t="str">
            <v>C</v>
          </cell>
          <cell r="G8178" t="str">
            <v>SVRS</v>
          </cell>
        </row>
        <row r="8179">
          <cell r="B8179" t="str">
            <v>SVRS-2206</v>
          </cell>
          <cell r="C8179" t="str">
            <v>2206</v>
          </cell>
          <cell r="D8179" t="str">
            <v>DEUDA PÚBLICA EXTERNA DE CORTO PLAZO</v>
          </cell>
          <cell r="E8179" t="str">
            <v/>
          </cell>
          <cell r="F8179" t="str">
            <v/>
          </cell>
          <cell r="G8179" t="str">
            <v>SVRS</v>
          </cell>
        </row>
        <row r="8180">
          <cell r="B8180" t="str">
            <v>SVRS-220601</v>
          </cell>
          <cell r="C8180" t="str">
            <v>220601</v>
          </cell>
          <cell r="D8180" t="str">
            <v>Banca comercial</v>
          </cell>
          <cell r="E8180" t="str">
            <v>40A</v>
          </cell>
          <cell r="F8180" t="str">
            <v>C</v>
          </cell>
          <cell r="G8180" t="str">
            <v>SVRS</v>
          </cell>
        </row>
        <row r="8181">
          <cell r="B8181" t="str">
            <v>SVRS-220602</v>
          </cell>
          <cell r="C8181" t="str">
            <v>220602</v>
          </cell>
          <cell r="D8181" t="str">
            <v>Banca multilateral</v>
          </cell>
          <cell r="E8181" t="str">
            <v>40A</v>
          </cell>
          <cell r="F8181" t="str">
            <v>C</v>
          </cell>
          <cell r="G8181" t="str">
            <v>SVRS</v>
          </cell>
        </row>
        <row r="8182">
          <cell r="B8182" t="str">
            <v>SVRS-220603</v>
          </cell>
          <cell r="C8182" t="str">
            <v>220603</v>
          </cell>
          <cell r="D8182" t="str">
            <v>Banca de fomento</v>
          </cell>
          <cell r="E8182" t="str">
            <v>40A</v>
          </cell>
          <cell r="F8182" t="str">
            <v>C</v>
          </cell>
          <cell r="G8182" t="str">
            <v>SVRS</v>
          </cell>
        </row>
        <row r="8183">
          <cell r="B8183" t="str">
            <v>SVRS-220604</v>
          </cell>
          <cell r="C8183" t="str">
            <v>220604</v>
          </cell>
          <cell r="D8183" t="str">
            <v>Gobiernos</v>
          </cell>
          <cell r="E8183" t="str">
            <v>40A</v>
          </cell>
          <cell r="F8183" t="str">
            <v>C</v>
          </cell>
          <cell r="G8183" t="str">
            <v>SVRS</v>
          </cell>
        </row>
        <row r="8184">
          <cell r="B8184" t="str">
            <v>SVRS-220606</v>
          </cell>
          <cell r="C8184" t="str">
            <v>220606</v>
          </cell>
          <cell r="D8184" t="str">
            <v>Bonos y títulos emitidos empresas no financieras nacionales</v>
          </cell>
          <cell r="E8184" t="str">
            <v>40A</v>
          </cell>
          <cell r="F8184" t="str">
            <v>C</v>
          </cell>
          <cell r="G8184" t="str">
            <v>SVRS</v>
          </cell>
        </row>
        <row r="8185">
          <cell r="B8185" t="str">
            <v>SVRS-220609</v>
          </cell>
          <cell r="C8185" t="str">
            <v>220609</v>
          </cell>
          <cell r="D8185" t="str">
            <v>Bonos y títulos emitidos empresas no financieras departamentales</v>
          </cell>
          <cell r="E8185" t="str">
            <v>40A</v>
          </cell>
          <cell r="F8185" t="str">
            <v>C</v>
          </cell>
          <cell r="G8185" t="str">
            <v>SVRS</v>
          </cell>
        </row>
        <row r="8186">
          <cell r="B8186" t="str">
            <v>SVRS-220612</v>
          </cell>
          <cell r="C8186" t="str">
            <v>220612</v>
          </cell>
          <cell r="D8186" t="str">
            <v>Bonos y títulos emitidos empresas no financieras distritales</v>
          </cell>
          <cell r="E8186" t="str">
            <v>40A</v>
          </cell>
          <cell r="F8186" t="str">
            <v>C</v>
          </cell>
          <cell r="G8186" t="str">
            <v>SVRS</v>
          </cell>
        </row>
        <row r="8187">
          <cell r="B8187" t="str">
            <v>SVRS-220615</v>
          </cell>
          <cell r="C8187" t="str">
            <v>220615</v>
          </cell>
          <cell r="D8187" t="str">
            <v>Bonos y títulos emitidos empresas no financieras municipales</v>
          </cell>
          <cell r="E8187" t="str">
            <v>40A</v>
          </cell>
          <cell r="F8187" t="str">
            <v>C</v>
          </cell>
          <cell r="G8187" t="str">
            <v>SVRS</v>
          </cell>
        </row>
        <row r="8188">
          <cell r="B8188" t="str">
            <v>SVRS-220617</v>
          </cell>
          <cell r="C8188" t="str">
            <v>220617</v>
          </cell>
          <cell r="D8188" t="str">
            <v>Crédito de proveedores</v>
          </cell>
          <cell r="E8188" t="str">
            <v>40A</v>
          </cell>
          <cell r="F8188" t="str">
            <v>C</v>
          </cell>
          <cell r="G8188" t="str">
            <v>SVRS</v>
          </cell>
        </row>
        <row r="8189">
          <cell r="B8189" t="str">
            <v>SVRS-220618</v>
          </cell>
          <cell r="C8189" t="str">
            <v>220618</v>
          </cell>
          <cell r="D8189" t="str">
            <v>Cuenta especial de deuda externa</v>
          </cell>
          <cell r="E8189" t="str">
            <v>40A</v>
          </cell>
          <cell r="F8189" t="str">
            <v>C</v>
          </cell>
          <cell r="G8189" t="str">
            <v>SVRS</v>
          </cell>
        </row>
        <row r="8190">
          <cell r="B8190" t="str">
            <v>SVRS-2207</v>
          </cell>
          <cell r="C8190" t="str">
            <v>2207</v>
          </cell>
          <cell r="D8190" t="str">
            <v>DEUDA PÚBLICA INTERNA DE LARGO PLAZO POR AMORTIZAR EN LA VIGENCIA</v>
          </cell>
          <cell r="E8190" t="str">
            <v/>
          </cell>
          <cell r="F8190" t="str">
            <v/>
          </cell>
          <cell r="G8190" t="str">
            <v>SVRS</v>
          </cell>
        </row>
        <row r="8191">
          <cell r="B8191" t="str">
            <v>SVRS-220702</v>
          </cell>
          <cell r="C8191" t="str">
            <v>220702</v>
          </cell>
          <cell r="D8191" t="str">
            <v>Banca comercial</v>
          </cell>
          <cell r="E8191" t="str">
            <v>40A</v>
          </cell>
          <cell r="F8191" t="str">
            <v>C</v>
          </cell>
          <cell r="G8191" t="str">
            <v>SVRS</v>
          </cell>
        </row>
        <row r="8192">
          <cell r="B8192" t="str">
            <v>SVRS-220703</v>
          </cell>
          <cell r="C8192" t="str">
            <v>220703</v>
          </cell>
          <cell r="D8192" t="str">
            <v>Banca de fomento</v>
          </cell>
          <cell r="E8192" t="str">
            <v>40A</v>
          </cell>
          <cell r="F8192" t="str">
            <v>C</v>
          </cell>
          <cell r="G8192" t="str">
            <v>SVRS</v>
          </cell>
        </row>
        <row r="8193">
          <cell r="B8193" t="str">
            <v>SVRS-220712</v>
          </cell>
          <cell r="C8193" t="str">
            <v>220712</v>
          </cell>
          <cell r="D8193" t="str">
            <v>Bonos y títulos emitidos empresas no financieras nacionales</v>
          </cell>
          <cell r="E8193" t="str">
            <v>40A</v>
          </cell>
          <cell r="F8193" t="str">
            <v>C</v>
          </cell>
          <cell r="G8193" t="str">
            <v>SVRS</v>
          </cell>
        </row>
        <row r="8194">
          <cell r="B8194" t="str">
            <v>SVRS-220715</v>
          </cell>
          <cell r="C8194" t="str">
            <v>220715</v>
          </cell>
          <cell r="D8194" t="str">
            <v>Bonos y títulos emitidos empresas no financieras departamentales</v>
          </cell>
          <cell r="E8194" t="str">
            <v>40A</v>
          </cell>
          <cell r="F8194" t="str">
            <v>C</v>
          </cell>
          <cell r="G8194" t="str">
            <v>SVRS</v>
          </cell>
        </row>
        <row r="8195">
          <cell r="B8195" t="str">
            <v>SVRS-220718</v>
          </cell>
          <cell r="C8195" t="str">
            <v>220718</v>
          </cell>
          <cell r="D8195" t="str">
            <v>Bonos y títulos emitidos empresas no financieras distritales</v>
          </cell>
          <cell r="E8195" t="str">
            <v>40A</v>
          </cell>
          <cell r="F8195" t="str">
            <v>C</v>
          </cell>
          <cell r="G8195" t="str">
            <v>SVRS</v>
          </cell>
        </row>
        <row r="8196">
          <cell r="B8196" t="str">
            <v>SVRS-220721</v>
          </cell>
          <cell r="C8196" t="str">
            <v>220721</v>
          </cell>
          <cell r="D8196" t="str">
            <v>Bonos y títulos emitidos empresas no financieras municipales</v>
          </cell>
          <cell r="E8196" t="str">
            <v>40A</v>
          </cell>
          <cell r="F8196" t="str">
            <v>C</v>
          </cell>
          <cell r="G8196" t="str">
            <v>SVRS</v>
          </cell>
        </row>
        <row r="8197">
          <cell r="B8197" t="str">
            <v>SVRS-220727</v>
          </cell>
          <cell r="C8197" t="str">
            <v>220727</v>
          </cell>
          <cell r="D8197" t="str">
            <v>Crédito de proveedores</v>
          </cell>
          <cell r="E8197" t="str">
            <v>40A</v>
          </cell>
          <cell r="F8197" t="str">
            <v>C</v>
          </cell>
          <cell r="G8197" t="str">
            <v>SVRS</v>
          </cell>
        </row>
        <row r="8198">
          <cell r="B8198" t="str">
            <v>SVRS-220728</v>
          </cell>
          <cell r="C8198" t="str">
            <v>220728</v>
          </cell>
          <cell r="D8198" t="str">
            <v>Créditos institutos financieros de desarrollo territorial</v>
          </cell>
          <cell r="E8198" t="str">
            <v>40A</v>
          </cell>
          <cell r="F8198" t="str">
            <v>C</v>
          </cell>
          <cell r="G8198" t="str">
            <v>SVRS</v>
          </cell>
        </row>
        <row r="8199">
          <cell r="B8199" t="str">
            <v>SVRS-2208</v>
          </cell>
          <cell r="C8199" t="str">
            <v>2208</v>
          </cell>
          <cell r="D8199" t="str">
            <v>DEUDA PÚBLICA INTERNA DE LARGO PLAZO</v>
          </cell>
          <cell r="E8199" t="str">
            <v/>
          </cell>
          <cell r="F8199" t="str">
            <v/>
          </cell>
          <cell r="G8199" t="str">
            <v>SVRS</v>
          </cell>
        </row>
        <row r="8200">
          <cell r="B8200" t="str">
            <v>SVRS-220802</v>
          </cell>
          <cell r="C8200" t="str">
            <v>220802</v>
          </cell>
          <cell r="D8200" t="str">
            <v>Banca comercial</v>
          </cell>
          <cell r="E8200" t="str">
            <v>40A</v>
          </cell>
          <cell r="F8200" t="str">
            <v>C</v>
          </cell>
          <cell r="G8200" t="str">
            <v>SVRS</v>
          </cell>
        </row>
        <row r="8201">
          <cell r="B8201" t="str">
            <v>SVRS-220803</v>
          </cell>
          <cell r="C8201" t="str">
            <v>220803</v>
          </cell>
          <cell r="D8201" t="str">
            <v>Banca de fomento</v>
          </cell>
          <cell r="E8201" t="str">
            <v>40A</v>
          </cell>
          <cell r="F8201" t="str">
            <v>C</v>
          </cell>
          <cell r="G8201" t="str">
            <v>SVRS</v>
          </cell>
        </row>
        <row r="8202">
          <cell r="B8202" t="str">
            <v>SVRS-220812</v>
          </cell>
          <cell r="C8202" t="str">
            <v>220812</v>
          </cell>
          <cell r="D8202" t="str">
            <v>Bonos y títulos emitidos empresas no financieras nacionales</v>
          </cell>
          <cell r="E8202" t="str">
            <v>40A</v>
          </cell>
          <cell r="F8202" t="str">
            <v>C</v>
          </cell>
          <cell r="G8202" t="str">
            <v>SVRS</v>
          </cell>
        </row>
        <row r="8203">
          <cell r="B8203" t="str">
            <v>SVRS-220815</v>
          </cell>
          <cell r="C8203" t="str">
            <v>220815</v>
          </cell>
          <cell r="D8203" t="str">
            <v>Bonos y títulos emitidos empresas no financieras departamentales</v>
          </cell>
          <cell r="E8203" t="str">
            <v>40A</v>
          </cell>
          <cell r="F8203" t="str">
            <v>C</v>
          </cell>
          <cell r="G8203" t="str">
            <v>SVRS</v>
          </cell>
        </row>
        <row r="8204">
          <cell r="B8204" t="str">
            <v>SVRS-220818</v>
          </cell>
          <cell r="C8204" t="str">
            <v>220818</v>
          </cell>
          <cell r="D8204" t="str">
            <v>Bonos y títulos emitidos empresas no financieras distritales</v>
          </cell>
          <cell r="E8204" t="str">
            <v>40A</v>
          </cell>
          <cell r="F8204" t="str">
            <v>C</v>
          </cell>
          <cell r="G8204" t="str">
            <v>SVRS</v>
          </cell>
        </row>
        <row r="8205">
          <cell r="B8205" t="str">
            <v>SVRS-220821</v>
          </cell>
          <cell r="C8205" t="str">
            <v>220821</v>
          </cell>
          <cell r="D8205" t="str">
            <v>Bonos y títulos emitidos empresas no financieras municipales</v>
          </cell>
          <cell r="E8205" t="str">
            <v>40A</v>
          </cell>
          <cell r="F8205" t="str">
            <v>C</v>
          </cell>
          <cell r="G8205" t="str">
            <v>SVRS</v>
          </cell>
        </row>
        <row r="8206">
          <cell r="B8206" t="str">
            <v>SVRS-220827</v>
          </cell>
          <cell r="C8206" t="str">
            <v>220827</v>
          </cell>
          <cell r="D8206" t="str">
            <v>Crédito de proveedores</v>
          </cell>
          <cell r="E8206" t="str">
            <v>40A</v>
          </cell>
          <cell r="F8206" t="str">
            <v>C</v>
          </cell>
          <cell r="G8206" t="str">
            <v>SVRS</v>
          </cell>
        </row>
        <row r="8207">
          <cell r="B8207" t="str">
            <v>SVRS-220828</v>
          </cell>
          <cell r="C8207" t="str">
            <v>220828</v>
          </cell>
          <cell r="D8207" t="str">
            <v>Créditos institutos financieros de desarrollo territorial</v>
          </cell>
          <cell r="E8207" t="str">
            <v>40A</v>
          </cell>
          <cell r="F8207" t="str">
            <v>C</v>
          </cell>
          <cell r="G8207" t="str">
            <v>SVRS</v>
          </cell>
        </row>
        <row r="8208">
          <cell r="B8208" t="str">
            <v>SVRS-2216</v>
          </cell>
          <cell r="C8208" t="str">
            <v>2216</v>
          </cell>
          <cell r="D8208" t="str">
            <v>PRIMA EN COLOCACIÓN DE BONOS Y TÍTULOS DE DEUDA INTERNA DE CORTO PLAZO</v>
          </cell>
          <cell r="E8208" t="str">
            <v/>
          </cell>
          <cell r="F8208" t="str">
            <v/>
          </cell>
          <cell r="G8208" t="str">
            <v>SVRS</v>
          </cell>
        </row>
        <row r="8209">
          <cell r="B8209" t="str">
            <v>SVRS-221609</v>
          </cell>
          <cell r="C8209" t="str">
            <v>221609</v>
          </cell>
          <cell r="D8209" t="str">
            <v>Bonos y títulos emitidos empresas no financieras nacionales</v>
          </cell>
          <cell r="E8209" t="str">
            <v>40A</v>
          </cell>
          <cell r="F8209" t="str">
            <v>C</v>
          </cell>
          <cell r="G8209" t="str">
            <v>SVRS</v>
          </cell>
        </row>
        <row r="8210">
          <cell r="B8210" t="str">
            <v>SVRS-221612</v>
          </cell>
          <cell r="C8210" t="str">
            <v>221612</v>
          </cell>
          <cell r="D8210" t="str">
            <v>Bonos y títulos emitidos empresas no financieras departamentales</v>
          </cell>
          <cell r="E8210" t="str">
            <v>40A</v>
          </cell>
          <cell r="F8210" t="str">
            <v>C</v>
          </cell>
          <cell r="G8210" t="str">
            <v>SVRS</v>
          </cell>
        </row>
        <row r="8211">
          <cell r="B8211" t="str">
            <v>SVRS-221615</v>
          </cell>
          <cell r="C8211" t="str">
            <v>221615</v>
          </cell>
          <cell r="D8211" t="str">
            <v>Bonos y títulos emitidos empresas no financieras distritales</v>
          </cell>
          <cell r="E8211" t="str">
            <v>40A</v>
          </cell>
          <cell r="F8211" t="str">
            <v>C</v>
          </cell>
          <cell r="G8211" t="str">
            <v>SVRS</v>
          </cell>
        </row>
        <row r="8212">
          <cell r="B8212" t="str">
            <v>SVRS-221618</v>
          </cell>
          <cell r="C8212" t="str">
            <v>221618</v>
          </cell>
          <cell r="D8212" t="str">
            <v>Bonos y títulos emitidos empresas no financieras municipales</v>
          </cell>
          <cell r="E8212" t="str">
            <v>40A</v>
          </cell>
          <cell r="F8212" t="str">
            <v>C</v>
          </cell>
          <cell r="G8212" t="str">
            <v>SVRS</v>
          </cell>
        </row>
        <row r="8213">
          <cell r="B8213" t="str">
            <v>SVRS-2217</v>
          </cell>
          <cell r="C8213" t="str">
            <v>2217</v>
          </cell>
          <cell r="D8213" t="str">
            <v>DESCUENTO EN COLOCACIÓN DE BONOS Y TÍTULOS DE DEUDA INTERNA DE CORTO PLAZO (DB)</v>
          </cell>
          <cell r="E8213" t="str">
            <v/>
          </cell>
          <cell r="F8213" t="str">
            <v/>
          </cell>
          <cell r="G8213" t="str">
            <v>SVRS</v>
          </cell>
        </row>
        <row r="8214">
          <cell r="B8214" t="str">
            <v>SVRS-221709</v>
          </cell>
          <cell r="C8214" t="str">
            <v>221709</v>
          </cell>
          <cell r="D8214" t="str">
            <v>Bonos y títulos emitidos empresas no financieras nacionales</v>
          </cell>
          <cell r="E8214" t="str">
            <v>40A</v>
          </cell>
          <cell r="F8214" t="str">
            <v>D</v>
          </cell>
          <cell r="G8214" t="str">
            <v>SVRS</v>
          </cell>
        </row>
        <row r="8215">
          <cell r="B8215" t="str">
            <v>SVRS-221712</v>
          </cell>
          <cell r="C8215" t="str">
            <v>221712</v>
          </cell>
          <cell r="D8215" t="str">
            <v>Bonos y títulos emitidos empresas no financieras departamentales</v>
          </cell>
          <cell r="E8215" t="str">
            <v>40A</v>
          </cell>
          <cell r="F8215" t="str">
            <v>D</v>
          </cell>
          <cell r="G8215" t="str">
            <v>SVRS</v>
          </cell>
        </row>
        <row r="8216">
          <cell r="B8216" t="str">
            <v>SVRS-221715</v>
          </cell>
          <cell r="C8216" t="str">
            <v>221715</v>
          </cell>
          <cell r="D8216" t="str">
            <v>Bonos y títulos emitidos empresas no financieras distritales</v>
          </cell>
          <cell r="E8216" t="str">
            <v>40A</v>
          </cell>
          <cell r="F8216" t="str">
            <v>D</v>
          </cell>
          <cell r="G8216" t="str">
            <v>SVRS</v>
          </cell>
        </row>
        <row r="8217">
          <cell r="B8217" t="str">
            <v>SVRS-221718</v>
          </cell>
          <cell r="C8217" t="str">
            <v>221718</v>
          </cell>
          <cell r="D8217" t="str">
            <v>Bonos y títulos emitidos empresas no financieras municipales</v>
          </cell>
          <cell r="E8217" t="str">
            <v>40A</v>
          </cell>
          <cell r="F8217" t="str">
            <v>D</v>
          </cell>
          <cell r="G8217" t="str">
            <v>SVRS</v>
          </cell>
        </row>
        <row r="8218">
          <cell r="B8218" t="str">
            <v>SVRS-2218</v>
          </cell>
          <cell r="C8218" t="str">
            <v>2218</v>
          </cell>
          <cell r="D8218" t="str">
            <v>PRIMA EN COLOCACIÓN DE BONOS Y TÍTULOS DE DEUDA INTERNA DE LARGO PLAZO</v>
          </cell>
          <cell r="E8218" t="str">
            <v/>
          </cell>
          <cell r="F8218" t="str">
            <v/>
          </cell>
          <cell r="G8218" t="str">
            <v>SVRS</v>
          </cell>
        </row>
        <row r="8219">
          <cell r="B8219" t="str">
            <v>SVRS-221809</v>
          </cell>
          <cell r="C8219" t="str">
            <v>221809</v>
          </cell>
          <cell r="D8219" t="str">
            <v>Bonos y títulos emitidos empresas no financieras nacionales</v>
          </cell>
          <cell r="E8219" t="str">
            <v>40A</v>
          </cell>
          <cell r="F8219" t="str">
            <v>C</v>
          </cell>
          <cell r="G8219" t="str">
            <v>SVRS</v>
          </cell>
        </row>
        <row r="8220">
          <cell r="B8220" t="str">
            <v>SVRS-221812</v>
          </cell>
          <cell r="C8220" t="str">
            <v>221812</v>
          </cell>
          <cell r="D8220" t="str">
            <v>Bonos y títulos emitidos empresas no financieras departamentales</v>
          </cell>
          <cell r="E8220" t="str">
            <v>40A</v>
          </cell>
          <cell r="F8220" t="str">
            <v>C</v>
          </cell>
          <cell r="G8220" t="str">
            <v>SVRS</v>
          </cell>
        </row>
        <row r="8221">
          <cell r="B8221" t="str">
            <v>SVRS-221815</v>
          </cell>
          <cell r="C8221" t="str">
            <v>221815</v>
          </cell>
          <cell r="D8221" t="str">
            <v>Bonos y títulos emitidos empresas no financieras distritales</v>
          </cell>
          <cell r="E8221" t="str">
            <v>40A</v>
          </cell>
          <cell r="F8221" t="str">
            <v>C</v>
          </cell>
          <cell r="G8221" t="str">
            <v>SVRS</v>
          </cell>
        </row>
        <row r="8222">
          <cell r="B8222" t="str">
            <v>SVRS-221818</v>
          </cell>
          <cell r="C8222" t="str">
            <v>221818</v>
          </cell>
          <cell r="D8222" t="str">
            <v>Bonos y títulos emitidos empresas no financieras municipales</v>
          </cell>
          <cell r="E8222" t="str">
            <v>40A</v>
          </cell>
          <cell r="F8222" t="str">
            <v>C</v>
          </cell>
          <cell r="G8222" t="str">
            <v>SVRS</v>
          </cell>
        </row>
        <row r="8223">
          <cell r="B8223" t="str">
            <v>SVRS-2219</v>
          </cell>
          <cell r="C8223" t="str">
            <v>2219</v>
          </cell>
          <cell r="D8223" t="str">
            <v>DESCUENTO EN COLOCACIÓN DE BONOS Y TÍTULOS DE DEUDA INTERNA DE LARGO PLAZO (DB)</v>
          </cell>
          <cell r="E8223" t="str">
            <v/>
          </cell>
          <cell r="F8223" t="str">
            <v/>
          </cell>
          <cell r="G8223" t="str">
            <v>SVRS</v>
          </cell>
        </row>
        <row r="8224">
          <cell r="B8224" t="str">
            <v>SVRS-221909</v>
          </cell>
          <cell r="C8224" t="str">
            <v>221909</v>
          </cell>
          <cell r="D8224" t="str">
            <v>Bonos y títulos emitidos empresas no financieras nacionales</v>
          </cell>
          <cell r="E8224" t="str">
            <v>40A</v>
          </cell>
          <cell r="F8224" t="str">
            <v>D</v>
          </cell>
          <cell r="G8224" t="str">
            <v>SVRS</v>
          </cell>
        </row>
        <row r="8225">
          <cell r="B8225" t="str">
            <v>SVRS-221912</v>
          </cell>
          <cell r="C8225" t="str">
            <v>221912</v>
          </cell>
          <cell r="D8225" t="str">
            <v>Bonos y títulos emitidos empresas no financieras departamentales</v>
          </cell>
          <cell r="E8225" t="str">
            <v>40A</v>
          </cell>
          <cell r="F8225" t="str">
            <v>D</v>
          </cell>
          <cell r="G8225" t="str">
            <v>SVRS</v>
          </cell>
        </row>
        <row r="8226">
          <cell r="B8226" t="str">
            <v>SVRS-221915</v>
          </cell>
          <cell r="C8226" t="str">
            <v>221915</v>
          </cell>
          <cell r="D8226" t="str">
            <v>Bonos y títulos emitidos empresas no financieras distritales</v>
          </cell>
          <cell r="E8226" t="str">
            <v>40A</v>
          </cell>
          <cell r="F8226" t="str">
            <v>D</v>
          </cell>
          <cell r="G8226" t="str">
            <v>SVRS</v>
          </cell>
        </row>
        <row r="8227">
          <cell r="B8227" t="str">
            <v>SVRS-221918</v>
          </cell>
          <cell r="C8227" t="str">
            <v>221918</v>
          </cell>
          <cell r="D8227" t="str">
            <v>Bonos y títulos emitidos empresas no financieras municipales</v>
          </cell>
          <cell r="E8227" t="str">
            <v>40A</v>
          </cell>
          <cell r="F8227" t="str">
            <v>D</v>
          </cell>
          <cell r="G8227" t="str">
            <v>SVRS</v>
          </cell>
        </row>
        <row r="8228">
          <cell r="B8228" t="str">
            <v>SVRS-2220</v>
          </cell>
          <cell r="C8228" t="str">
            <v>2220</v>
          </cell>
          <cell r="D8228" t="str">
            <v>DEUDA PÚBLICA EXTERNA DE LARGO PLAZO POR AMORTIZAR EN LA VIGENCIA</v>
          </cell>
          <cell r="E8228" t="str">
            <v/>
          </cell>
          <cell r="F8228" t="str">
            <v/>
          </cell>
          <cell r="G8228" t="str">
            <v>SVRS</v>
          </cell>
        </row>
        <row r="8229">
          <cell r="B8229" t="str">
            <v>SVRS-222001</v>
          </cell>
          <cell r="C8229" t="str">
            <v>222001</v>
          </cell>
          <cell r="D8229" t="str">
            <v>Banca comercial</v>
          </cell>
          <cell r="E8229" t="str">
            <v>40A</v>
          </cell>
          <cell r="F8229" t="str">
            <v>C</v>
          </cell>
          <cell r="G8229" t="str">
            <v>SVRS</v>
          </cell>
        </row>
        <row r="8230">
          <cell r="B8230" t="str">
            <v>SVRS-222002</v>
          </cell>
          <cell r="C8230" t="str">
            <v>222002</v>
          </cell>
          <cell r="D8230" t="str">
            <v>Banca multilateral</v>
          </cell>
          <cell r="E8230" t="str">
            <v>40A</v>
          </cell>
          <cell r="F8230" t="str">
            <v>C</v>
          </cell>
          <cell r="G8230" t="str">
            <v>SVRS</v>
          </cell>
        </row>
        <row r="8231">
          <cell r="B8231" t="str">
            <v>SVRS-222003</v>
          </cell>
          <cell r="C8231" t="str">
            <v>222003</v>
          </cell>
          <cell r="D8231" t="str">
            <v>Banca de fomento</v>
          </cell>
          <cell r="E8231" t="str">
            <v>40A</v>
          </cell>
          <cell r="F8231" t="str">
            <v>C</v>
          </cell>
          <cell r="G8231" t="str">
            <v>SVRS</v>
          </cell>
        </row>
        <row r="8232">
          <cell r="B8232" t="str">
            <v>SVRS-222004</v>
          </cell>
          <cell r="C8232" t="str">
            <v>222004</v>
          </cell>
          <cell r="D8232" t="str">
            <v>Gobiernos</v>
          </cell>
          <cell r="E8232" t="str">
            <v>40A</v>
          </cell>
          <cell r="F8232" t="str">
            <v>C</v>
          </cell>
          <cell r="G8232" t="str">
            <v>SVRS</v>
          </cell>
        </row>
        <row r="8233">
          <cell r="B8233" t="str">
            <v>SVRS-222006</v>
          </cell>
          <cell r="C8233" t="str">
            <v>222006</v>
          </cell>
          <cell r="D8233" t="str">
            <v>Bonos y títulos emitidos empresas no financieras nacionales</v>
          </cell>
          <cell r="E8233" t="str">
            <v>40A</v>
          </cell>
          <cell r="F8233" t="str">
            <v>C</v>
          </cell>
          <cell r="G8233" t="str">
            <v>SVRS</v>
          </cell>
        </row>
        <row r="8234">
          <cell r="B8234" t="str">
            <v>SVRS-222009</v>
          </cell>
          <cell r="C8234" t="str">
            <v>222009</v>
          </cell>
          <cell r="D8234" t="str">
            <v>Bonos y títulos emitidos empresas no financieras departamentales</v>
          </cell>
          <cell r="E8234" t="str">
            <v>40A</v>
          </cell>
          <cell r="F8234" t="str">
            <v>C</v>
          </cell>
          <cell r="G8234" t="str">
            <v>SVRS</v>
          </cell>
        </row>
        <row r="8235">
          <cell r="B8235" t="str">
            <v>SVRS-222012</v>
          </cell>
          <cell r="C8235" t="str">
            <v>222012</v>
          </cell>
          <cell r="D8235" t="str">
            <v>Bonos y títulos emitidos empresas no financieras distritales</v>
          </cell>
          <cell r="E8235" t="str">
            <v>40A</v>
          </cell>
          <cell r="F8235" t="str">
            <v>C</v>
          </cell>
          <cell r="G8235" t="str">
            <v>SVRS</v>
          </cell>
        </row>
        <row r="8236">
          <cell r="B8236" t="str">
            <v>SVRS-222015</v>
          </cell>
          <cell r="C8236" t="str">
            <v>222015</v>
          </cell>
          <cell r="D8236" t="str">
            <v>Bonos y títulos emitidos empresas no financieras municipales</v>
          </cell>
          <cell r="E8236" t="str">
            <v>40A</v>
          </cell>
          <cell r="F8236" t="str">
            <v>C</v>
          </cell>
          <cell r="G8236" t="str">
            <v>SVRS</v>
          </cell>
        </row>
        <row r="8237">
          <cell r="B8237" t="str">
            <v>SVRS-222017</v>
          </cell>
          <cell r="C8237" t="str">
            <v>222017</v>
          </cell>
          <cell r="D8237" t="str">
            <v>Crédito de proveedores</v>
          </cell>
          <cell r="E8237" t="str">
            <v>40A</v>
          </cell>
          <cell r="F8237" t="str">
            <v>C</v>
          </cell>
          <cell r="G8237" t="str">
            <v>SVRS</v>
          </cell>
        </row>
        <row r="8238">
          <cell r="B8238" t="str">
            <v>SVRS-222018</v>
          </cell>
          <cell r="C8238" t="str">
            <v>222018</v>
          </cell>
          <cell r="D8238" t="str">
            <v>Cuenta especial de deuda externa</v>
          </cell>
          <cell r="E8238" t="str">
            <v>40A</v>
          </cell>
          <cell r="F8238" t="str">
            <v>C</v>
          </cell>
          <cell r="G8238" t="str">
            <v>SVRS</v>
          </cell>
        </row>
        <row r="8239">
          <cell r="B8239" t="str">
            <v>SVRS-2221</v>
          </cell>
          <cell r="C8239" t="str">
            <v>2221</v>
          </cell>
          <cell r="D8239" t="str">
            <v>DEUDA PÚBLICA EXTERNA DE LARGO PLAZO</v>
          </cell>
          <cell r="E8239" t="str">
            <v/>
          </cell>
          <cell r="F8239" t="str">
            <v/>
          </cell>
          <cell r="G8239" t="str">
            <v>SVRS</v>
          </cell>
        </row>
        <row r="8240">
          <cell r="B8240" t="str">
            <v>SVRS-222101</v>
          </cell>
          <cell r="C8240" t="str">
            <v>222101</v>
          </cell>
          <cell r="D8240" t="str">
            <v>Banca comercial</v>
          </cell>
          <cell r="E8240" t="str">
            <v>40A</v>
          </cell>
          <cell r="F8240" t="str">
            <v>C</v>
          </cell>
          <cell r="G8240" t="str">
            <v>SVRS</v>
          </cell>
        </row>
        <row r="8241">
          <cell r="B8241" t="str">
            <v>SVRS-222102</v>
          </cell>
          <cell r="C8241" t="str">
            <v>222102</v>
          </cell>
          <cell r="D8241" t="str">
            <v>Banca multilateral</v>
          </cell>
          <cell r="E8241" t="str">
            <v>40A</v>
          </cell>
          <cell r="F8241" t="str">
            <v>C</v>
          </cell>
          <cell r="G8241" t="str">
            <v>SVRS</v>
          </cell>
        </row>
        <row r="8242">
          <cell r="B8242" t="str">
            <v>SVRS-222103</v>
          </cell>
          <cell r="C8242" t="str">
            <v>222103</v>
          </cell>
          <cell r="D8242" t="str">
            <v>Banca de fomento</v>
          </cell>
          <cell r="E8242" t="str">
            <v>40A</v>
          </cell>
          <cell r="F8242" t="str">
            <v>C</v>
          </cell>
          <cell r="G8242" t="str">
            <v>SVRS</v>
          </cell>
        </row>
        <row r="8243">
          <cell r="B8243" t="str">
            <v>SVRS-222104</v>
          </cell>
          <cell r="C8243" t="str">
            <v>222104</v>
          </cell>
          <cell r="D8243" t="str">
            <v>Gobiernos</v>
          </cell>
          <cell r="E8243" t="str">
            <v>40A</v>
          </cell>
          <cell r="F8243" t="str">
            <v>C</v>
          </cell>
          <cell r="G8243" t="str">
            <v>SVRS</v>
          </cell>
        </row>
        <row r="8244">
          <cell r="B8244" t="str">
            <v>SVRS-222106</v>
          </cell>
          <cell r="C8244" t="str">
            <v>222106</v>
          </cell>
          <cell r="D8244" t="str">
            <v>Bonos y títulos emitidos empresas no financieras nacionales</v>
          </cell>
          <cell r="E8244" t="str">
            <v>40A</v>
          </cell>
          <cell r="F8244" t="str">
            <v>C</v>
          </cell>
          <cell r="G8244" t="str">
            <v>SVRS</v>
          </cell>
        </row>
        <row r="8245">
          <cell r="B8245" t="str">
            <v>SVRS-222109</v>
          </cell>
          <cell r="C8245" t="str">
            <v>222109</v>
          </cell>
          <cell r="D8245" t="str">
            <v>Bonos y títulos emitidos empresas no financieras departamentales</v>
          </cell>
          <cell r="E8245" t="str">
            <v>40A</v>
          </cell>
          <cell r="F8245" t="str">
            <v>C</v>
          </cell>
          <cell r="G8245" t="str">
            <v>SVRS</v>
          </cell>
        </row>
        <row r="8246">
          <cell r="B8246" t="str">
            <v>SVRS-222112</v>
          </cell>
          <cell r="C8246" t="str">
            <v>222112</v>
          </cell>
          <cell r="D8246" t="str">
            <v>Bonos y títulos emitidos empresas no financieras distritales</v>
          </cell>
          <cell r="E8246" t="str">
            <v>40A</v>
          </cell>
          <cell r="F8246" t="str">
            <v>C</v>
          </cell>
          <cell r="G8246" t="str">
            <v>SVRS</v>
          </cell>
        </row>
        <row r="8247">
          <cell r="B8247" t="str">
            <v>SVRS-222115</v>
          </cell>
          <cell r="C8247" t="str">
            <v>222115</v>
          </cell>
          <cell r="D8247" t="str">
            <v>Bonos y títulos emitidos empresas no financieras municipales</v>
          </cell>
          <cell r="E8247" t="str">
            <v>40A</v>
          </cell>
          <cell r="F8247" t="str">
            <v>C</v>
          </cell>
          <cell r="G8247" t="str">
            <v>SVRS</v>
          </cell>
        </row>
        <row r="8248">
          <cell r="B8248" t="str">
            <v>SVRS-222117</v>
          </cell>
          <cell r="C8248" t="str">
            <v>222117</v>
          </cell>
          <cell r="D8248" t="str">
            <v>Crédito de proveedores</v>
          </cell>
          <cell r="E8248" t="str">
            <v>40A</v>
          </cell>
          <cell r="F8248" t="str">
            <v>C</v>
          </cell>
          <cell r="G8248" t="str">
            <v>SVRS</v>
          </cell>
        </row>
        <row r="8249">
          <cell r="B8249" t="str">
            <v>SVRS-222118</v>
          </cell>
          <cell r="C8249" t="str">
            <v>222118</v>
          </cell>
          <cell r="D8249" t="str">
            <v>Cuenta especial de deuda externa</v>
          </cell>
          <cell r="E8249" t="str">
            <v>40A</v>
          </cell>
          <cell r="F8249" t="str">
            <v>C</v>
          </cell>
          <cell r="G8249" t="str">
            <v>SVRS</v>
          </cell>
        </row>
        <row r="8250">
          <cell r="B8250" t="str">
            <v>SVRS-2226</v>
          </cell>
          <cell r="C8250" t="str">
            <v>2226</v>
          </cell>
          <cell r="D8250" t="str">
            <v>PRIMA EN COLOCACIÓN DE BONOS Y TÍTULOS DE DEUDA EXTERNA DE CORTO PLAZO</v>
          </cell>
          <cell r="E8250" t="str">
            <v/>
          </cell>
          <cell r="F8250" t="str">
            <v/>
          </cell>
          <cell r="G8250" t="str">
            <v>SVRS</v>
          </cell>
        </row>
        <row r="8251">
          <cell r="B8251" t="str">
            <v>SVRS-222602</v>
          </cell>
          <cell r="C8251" t="str">
            <v>222602</v>
          </cell>
          <cell r="D8251" t="str">
            <v>Bonos y títulos emitidos empresas no financieras nacionales</v>
          </cell>
          <cell r="E8251" t="str">
            <v>40A</v>
          </cell>
          <cell r="F8251" t="str">
            <v>C</v>
          </cell>
          <cell r="G8251" t="str">
            <v>SVRS</v>
          </cell>
        </row>
        <row r="8252">
          <cell r="B8252" t="str">
            <v>SVRS-222605</v>
          </cell>
          <cell r="C8252" t="str">
            <v>222605</v>
          </cell>
          <cell r="D8252" t="str">
            <v>Bonos y títulos emitidos empresas no financieras departamentales</v>
          </cell>
          <cell r="E8252" t="str">
            <v>40A</v>
          </cell>
          <cell r="F8252" t="str">
            <v>C</v>
          </cell>
          <cell r="G8252" t="str">
            <v>SVRS</v>
          </cell>
        </row>
        <row r="8253">
          <cell r="B8253" t="str">
            <v>SVRS-222608</v>
          </cell>
          <cell r="C8253" t="str">
            <v>222608</v>
          </cell>
          <cell r="D8253" t="str">
            <v>Bonos y títulos emitidos empresas no financieras distritales</v>
          </cell>
          <cell r="E8253" t="str">
            <v>40A</v>
          </cell>
          <cell r="F8253" t="str">
            <v>C</v>
          </cell>
          <cell r="G8253" t="str">
            <v>SVRS</v>
          </cell>
        </row>
        <row r="8254">
          <cell r="B8254" t="str">
            <v>SVRS-222611</v>
          </cell>
          <cell r="C8254" t="str">
            <v>222611</v>
          </cell>
          <cell r="D8254" t="str">
            <v>Bonos y títulos emitidos empresas no financieras municipales</v>
          </cell>
          <cell r="E8254" t="str">
            <v>40A</v>
          </cell>
          <cell r="F8254" t="str">
            <v>C</v>
          </cell>
          <cell r="G8254" t="str">
            <v>SVRS</v>
          </cell>
        </row>
        <row r="8255">
          <cell r="B8255" t="str">
            <v>SVRS-2227</v>
          </cell>
          <cell r="C8255" t="str">
            <v>2227</v>
          </cell>
          <cell r="D8255" t="str">
            <v>DESCUENTO EN COLOCACIÓN DE BONOS Y TÍTULOS DE DEUDA EXTERNA DE CORTO PLAZO (DB)</v>
          </cell>
          <cell r="E8255" t="str">
            <v/>
          </cell>
          <cell r="F8255" t="str">
            <v/>
          </cell>
          <cell r="G8255" t="str">
            <v>SVRS</v>
          </cell>
        </row>
        <row r="8256">
          <cell r="B8256" t="str">
            <v>SVRS-222702</v>
          </cell>
          <cell r="C8256" t="str">
            <v>222702</v>
          </cell>
          <cell r="D8256" t="str">
            <v>Bonos y títulos emitidos empresas no financieras nacionales</v>
          </cell>
          <cell r="E8256" t="str">
            <v>40A</v>
          </cell>
          <cell r="F8256" t="str">
            <v>D</v>
          </cell>
          <cell r="G8256" t="str">
            <v>SVRS</v>
          </cell>
        </row>
        <row r="8257">
          <cell r="B8257" t="str">
            <v>SVRS-222705</v>
          </cell>
          <cell r="C8257" t="str">
            <v>222705</v>
          </cell>
          <cell r="D8257" t="str">
            <v>Bonos y títulos emitidos empresas no financieras departamentales</v>
          </cell>
          <cell r="E8257" t="str">
            <v>40A</v>
          </cell>
          <cell r="F8257" t="str">
            <v>D</v>
          </cell>
          <cell r="G8257" t="str">
            <v>SVRS</v>
          </cell>
        </row>
        <row r="8258">
          <cell r="B8258" t="str">
            <v>SVRS-222708</v>
          </cell>
          <cell r="C8258" t="str">
            <v>222708</v>
          </cell>
          <cell r="D8258" t="str">
            <v>Bonos y títulos emitidos empresas no financieras distritales</v>
          </cell>
          <cell r="E8258" t="str">
            <v>40A</v>
          </cell>
          <cell r="F8258" t="str">
            <v>D</v>
          </cell>
          <cell r="G8258" t="str">
            <v>SVRS</v>
          </cell>
        </row>
        <row r="8259">
          <cell r="B8259" t="str">
            <v>SVRS-222711</v>
          </cell>
          <cell r="C8259" t="str">
            <v>222711</v>
          </cell>
          <cell r="D8259" t="str">
            <v>Bonos y títulos emitidos empresas no financieras municipales</v>
          </cell>
          <cell r="E8259" t="str">
            <v>40A</v>
          </cell>
          <cell r="F8259" t="str">
            <v>D</v>
          </cell>
          <cell r="G8259" t="str">
            <v>SVRS</v>
          </cell>
        </row>
        <row r="8260">
          <cell r="B8260" t="str">
            <v>SVRS-2228</v>
          </cell>
          <cell r="C8260" t="str">
            <v>2228</v>
          </cell>
          <cell r="D8260" t="str">
            <v>PRIMA EN COLOCACIÓN DE BONOS Y TÍTULOS DE DEUDA EXTERNA DE LARGO PLAZO</v>
          </cell>
          <cell r="E8260" t="str">
            <v/>
          </cell>
          <cell r="F8260" t="str">
            <v/>
          </cell>
          <cell r="G8260" t="str">
            <v>SVRS</v>
          </cell>
        </row>
        <row r="8261">
          <cell r="B8261" t="str">
            <v>SVRS-222802</v>
          </cell>
          <cell r="C8261" t="str">
            <v>222802</v>
          </cell>
          <cell r="D8261" t="str">
            <v>Bonos y títulos emitidos empresas no financieras nacionales</v>
          </cell>
          <cell r="E8261" t="str">
            <v>40A</v>
          </cell>
          <cell r="F8261" t="str">
            <v>C</v>
          </cell>
          <cell r="G8261" t="str">
            <v>SVRS</v>
          </cell>
        </row>
        <row r="8262">
          <cell r="B8262" t="str">
            <v>SVRS-222805</v>
          </cell>
          <cell r="C8262" t="str">
            <v>222805</v>
          </cell>
          <cell r="D8262" t="str">
            <v>Bonos y títulos emitidos empresas no financieras departamentales</v>
          </cell>
          <cell r="E8262" t="str">
            <v>40A</v>
          </cell>
          <cell r="F8262" t="str">
            <v>C</v>
          </cell>
          <cell r="G8262" t="str">
            <v>SVRS</v>
          </cell>
        </row>
        <row r="8263">
          <cell r="B8263" t="str">
            <v>SVRS-222808</v>
          </cell>
          <cell r="C8263" t="str">
            <v>222808</v>
          </cell>
          <cell r="D8263" t="str">
            <v>Bonos y títulos emitidos empresas no financieras distritales</v>
          </cell>
          <cell r="E8263" t="str">
            <v>40A</v>
          </cell>
          <cell r="F8263" t="str">
            <v>C</v>
          </cell>
          <cell r="G8263" t="str">
            <v>SVRS</v>
          </cell>
        </row>
        <row r="8264">
          <cell r="B8264" t="str">
            <v>SVRS-222811</v>
          </cell>
          <cell r="C8264" t="str">
            <v>222811</v>
          </cell>
          <cell r="D8264" t="str">
            <v>Bonos y títulos emitidos empresas no financieras municipales</v>
          </cell>
          <cell r="E8264" t="str">
            <v>40A</v>
          </cell>
          <cell r="F8264" t="str">
            <v>C</v>
          </cell>
          <cell r="G8264" t="str">
            <v>SVRS</v>
          </cell>
        </row>
        <row r="8265">
          <cell r="B8265" t="str">
            <v>SVRS-2229</v>
          </cell>
          <cell r="C8265" t="str">
            <v>2229</v>
          </cell>
          <cell r="D8265" t="str">
            <v>DESCUENTO EN COLOCACIÓN DE BONOS Y TÍTULOS DE DEUDA EXTERNA DE LARGO PLAZO (DB)</v>
          </cell>
          <cell r="E8265" t="str">
            <v/>
          </cell>
          <cell r="F8265" t="str">
            <v/>
          </cell>
          <cell r="G8265" t="str">
            <v>SVRS</v>
          </cell>
        </row>
        <row r="8266">
          <cell r="B8266" t="str">
            <v>SVRS-222902</v>
          </cell>
          <cell r="C8266" t="str">
            <v>222902</v>
          </cell>
          <cell r="D8266" t="str">
            <v>Bonos y títulos emitidos empresas no financieras nacionales</v>
          </cell>
          <cell r="E8266" t="str">
            <v>40A</v>
          </cell>
          <cell r="F8266" t="str">
            <v>D</v>
          </cell>
          <cell r="G8266" t="str">
            <v>SVRS</v>
          </cell>
        </row>
        <row r="8267">
          <cell r="B8267" t="str">
            <v>SVRS-222905</v>
          </cell>
          <cell r="C8267" t="str">
            <v>222905</v>
          </cell>
          <cell r="D8267" t="str">
            <v>Bonos y títulos emitidos empresas no financieras departamentales</v>
          </cell>
          <cell r="E8267" t="str">
            <v>40A</v>
          </cell>
          <cell r="F8267" t="str">
            <v>D</v>
          </cell>
          <cell r="G8267" t="str">
            <v>SVRS</v>
          </cell>
        </row>
        <row r="8268">
          <cell r="B8268" t="str">
            <v>SVRS-222908</v>
          </cell>
          <cell r="C8268" t="str">
            <v>222908</v>
          </cell>
          <cell r="D8268" t="str">
            <v>Bonos y títulos emitidos empresas no financieras distritales</v>
          </cell>
          <cell r="E8268" t="str">
            <v>40A</v>
          </cell>
          <cell r="F8268" t="str">
            <v>D</v>
          </cell>
          <cell r="G8268" t="str">
            <v>SVRS</v>
          </cell>
        </row>
        <row r="8269">
          <cell r="B8269" t="str">
            <v>SVRS-222911</v>
          </cell>
          <cell r="C8269" t="str">
            <v>222911</v>
          </cell>
          <cell r="D8269" t="str">
            <v>Bonos y títulos emitidos empresas no financieras municipales</v>
          </cell>
          <cell r="E8269" t="str">
            <v>40A</v>
          </cell>
          <cell r="F8269" t="str">
            <v>D</v>
          </cell>
          <cell r="G8269" t="str">
            <v>SVRS</v>
          </cell>
        </row>
        <row r="8270">
          <cell r="B8270" t="str">
            <v>SVRS-2240</v>
          </cell>
          <cell r="C8270" t="str">
            <v>2240</v>
          </cell>
          <cell r="D8270" t="str">
            <v>PRÉSTAMOS GUBERNAMENTALES DE CORTO PLAZO POR AMORTIZAR EN LA VIGENCIA</v>
          </cell>
          <cell r="E8270" t="str">
            <v/>
          </cell>
          <cell r="F8270" t="str">
            <v/>
          </cell>
          <cell r="G8270" t="str">
            <v>SVRS</v>
          </cell>
        </row>
        <row r="8271">
          <cell r="B8271" t="str">
            <v>SVRS-224001</v>
          </cell>
          <cell r="C8271" t="str">
            <v>224001</v>
          </cell>
          <cell r="D8271" t="str">
            <v>Acuerdos de pago del gobierno general nacional</v>
          </cell>
          <cell r="E8271" t="str">
            <v>40A</v>
          </cell>
          <cell r="F8271" t="str">
            <v>C</v>
          </cell>
          <cell r="G8271" t="str">
            <v>SVRS</v>
          </cell>
        </row>
        <row r="8272">
          <cell r="B8272" t="str">
            <v>SVRS-224002</v>
          </cell>
          <cell r="C8272" t="str">
            <v>224002</v>
          </cell>
          <cell r="D8272" t="str">
            <v>Acuerdos de pago de empresas no financieras nacionales</v>
          </cell>
          <cell r="E8272" t="str">
            <v>40A</v>
          </cell>
          <cell r="F8272" t="str">
            <v>C</v>
          </cell>
          <cell r="G8272" t="str">
            <v>SVRS</v>
          </cell>
        </row>
        <row r="8273">
          <cell r="B8273" t="str">
            <v>SVRS-224003</v>
          </cell>
          <cell r="C8273" t="str">
            <v>224003</v>
          </cell>
          <cell r="D8273" t="str">
            <v>Acuerdos de pago del gobierno general departamental</v>
          </cell>
          <cell r="E8273" t="str">
            <v>40A</v>
          </cell>
          <cell r="F8273" t="str">
            <v>C</v>
          </cell>
          <cell r="G8273" t="str">
            <v>SVRS</v>
          </cell>
        </row>
        <row r="8274">
          <cell r="B8274" t="str">
            <v>SVRS-224004</v>
          </cell>
          <cell r="C8274" t="str">
            <v>224004</v>
          </cell>
          <cell r="D8274" t="str">
            <v>Acuerdos de pago de empresas no financieras departamentales</v>
          </cell>
          <cell r="E8274" t="str">
            <v>40A</v>
          </cell>
          <cell r="F8274" t="str">
            <v>C</v>
          </cell>
          <cell r="G8274" t="str">
            <v>SVRS</v>
          </cell>
        </row>
        <row r="8275">
          <cell r="B8275" t="str">
            <v>SVRS-224005</v>
          </cell>
          <cell r="C8275" t="str">
            <v>224005</v>
          </cell>
          <cell r="D8275" t="str">
            <v>Acuerdos de pago del gobierno general distrital</v>
          </cell>
          <cell r="E8275" t="str">
            <v>40A</v>
          </cell>
          <cell r="F8275" t="str">
            <v>C</v>
          </cell>
          <cell r="G8275" t="str">
            <v>SVRS</v>
          </cell>
        </row>
        <row r="8276">
          <cell r="B8276" t="str">
            <v>SVRS-224006</v>
          </cell>
          <cell r="C8276" t="str">
            <v>224006</v>
          </cell>
          <cell r="D8276" t="str">
            <v>Acuerdos de pago de empresas no financieras distritales</v>
          </cell>
          <cell r="E8276" t="str">
            <v>40A</v>
          </cell>
          <cell r="F8276" t="str">
            <v>C</v>
          </cell>
          <cell r="G8276" t="str">
            <v>SVRS</v>
          </cell>
        </row>
        <row r="8277">
          <cell r="B8277" t="str">
            <v>SVRS-224007</v>
          </cell>
          <cell r="C8277" t="str">
            <v>224007</v>
          </cell>
          <cell r="D8277" t="str">
            <v>Acuerdos de pago del gobierno general municipal</v>
          </cell>
          <cell r="E8277" t="str">
            <v>40A</v>
          </cell>
          <cell r="F8277" t="str">
            <v>C</v>
          </cell>
          <cell r="G8277" t="str">
            <v>SVRS</v>
          </cell>
        </row>
        <row r="8278">
          <cell r="B8278" t="str">
            <v>SVRS-224008</v>
          </cell>
          <cell r="C8278" t="str">
            <v>224008</v>
          </cell>
          <cell r="D8278" t="str">
            <v>Acuerdos de pago de empresas no financieras municipales</v>
          </cell>
          <cell r="E8278" t="str">
            <v>40A</v>
          </cell>
          <cell r="F8278" t="str">
            <v>C</v>
          </cell>
          <cell r="G8278" t="str">
            <v>SVRS</v>
          </cell>
        </row>
        <row r="8279">
          <cell r="B8279" t="str">
            <v>SVRS-224009</v>
          </cell>
          <cell r="C8279" t="str">
            <v>224009</v>
          </cell>
          <cell r="D8279" t="str">
            <v>Créditos presupuestarios del gobierno general nacional</v>
          </cell>
          <cell r="E8279" t="str">
            <v>40A</v>
          </cell>
          <cell r="F8279" t="str">
            <v>C</v>
          </cell>
          <cell r="G8279" t="str">
            <v>SVRS</v>
          </cell>
        </row>
        <row r="8280">
          <cell r="B8280" t="str">
            <v>SVRS-224010</v>
          </cell>
          <cell r="C8280" t="str">
            <v>224010</v>
          </cell>
          <cell r="D8280" t="str">
            <v>Créditos presupuestarios de empresas no financieras nacionales</v>
          </cell>
          <cell r="E8280" t="str">
            <v>40A</v>
          </cell>
          <cell r="F8280" t="str">
            <v>C</v>
          </cell>
          <cell r="G8280" t="str">
            <v>SVRS</v>
          </cell>
        </row>
        <row r="8281">
          <cell r="B8281" t="str">
            <v>SVRS-224011</v>
          </cell>
          <cell r="C8281" t="str">
            <v>224011</v>
          </cell>
          <cell r="D8281" t="str">
            <v>Créditos presupuestarios del gobierno general departamental</v>
          </cell>
          <cell r="E8281" t="str">
            <v>40A</v>
          </cell>
          <cell r="F8281" t="str">
            <v>C</v>
          </cell>
          <cell r="G8281" t="str">
            <v>SVRS</v>
          </cell>
        </row>
        <row r="8282">
          <cell r="B8282" t="str">
            <v>SVRS-224012</v>
          </cell>
          <cell r="C8282" t="str">
            <v>224012</v>
          </cell>
          <cell r="D8282" t="str">
            <v>Créditos presupuestarios de empresas no financieras departamentales</v>
          </cell>
          <cell r="E8282" t="str">
            <v>40A</v>
          </cell>
          <cell r="F8282" t="str">
            <v>C</v>
          </cell>
          <cell r="G8282" t="str">
            <v>SVRS</v>
          </cell>
        </row>
        <row r="8283">
          <cell r="B8283" t="str">
            <v>SVRS-224013</v>
          </cell>
          <cell r="C8283" t="str">
            <v>224013</v>
          </cell>
          <cell r="D8283" t="str">
            <v>Créditos presupuestarios del gobierno general distrital</v>
          </cell>
          <cell r="E8283" t="str">
            <v>40A</v>
          </cell>
          <cell r="F8283" t="str">
            <v>C</v>
          </cell>
          <cell r="G8283" t="str">
            <v>SVRS</v>
          </cell>
        </row>
        <row r="8284">
          <cell r="B8284" t="str">
            <v>SVRS-224014</v>
          </cell>
          <cell r="C8284" t="str">
            <v>224014</v>
          </cell>
          <cell r="D8284" t="str">
            <v>Créditos presupuestarios de empresas no financieras distritales</v>
          </cell>
          <cell r="E8284" t="str">
            <v>40A</v>
          </cell>
          <cell r="F8284" t="str">
            <v>C</v>
          </cell>
          <cell r="G8284" t="str">
            <v>SVRS</v>
          </cell>
        </row>
        <row r="8285">
          <cell r="B8285" t="str">
            <v>SVRS-224015</v>
          </cell>
          <cell r="C8285" t="str">
            <v>224015</v>
          </cell>
          <cell r="D8285" t="str">
            <v>Créditos presupuestarios del gobierno general municipal</v>
          </cell>
          <cell r="E8285" t="str">
            <v>40A</v>
          </cell>
          <cell r="F8285" t="str">
            <v>C</v>
          </cell>
          <cell r="G8285" t="str">
            <v>SVRS</v>
          </cell>
        </row>
        <row r="8286">
          <cell r="B8286" t="str">
            <v>SVRS-224016</v>
          </cell>
          <cell r="C8286" t="str">
            <v>224016</v>
          </cell>
          <cell r="D8286" t="str">
            <v>Créditos presupuestarios de empresas no financieras municipales</v>
          </cell>
          <cell r="E8286" t="str">
            <v>40A</v>
          </cell>
          <cell r="F8286" t="str">
            <v>C</v>
          </cell>
          <cell r="G8286" t="str">
            <v>SVRS</v>
          </cell>
        </row>
        <row r="8287">
          <cell r="B8287" t="str">
            <v>SVRS-224017</v>
          </cell>
          <cell r="C8287" t="str">
            <v>224017</v>
          </cell>
          <cell r="D8287" t="str">
            <v>Préstamos al gobierno general nacional</v>
          </cell>
          <cell r="E8287" t="str">
            <v>40A</v>
          </cell>
          <cell r="F8287" t="str">
            <v>C</v>
          </cell>
          <cell r="G8287" t="str">
            <v>SVRS</v>
          </cell>
        </row>
        <row r="8288">
          <cell r="B8288" t="str">
            <v>SVRS-224018</v>
          </cell>
          <cell r="C8288" t="str">
            <v>224018</v>
          </cell>
          <cell r="D8288" t="str">
            <v>Préstamos a empresas no financieras nacionales</v>
          </cell>
          <cell r="E8288" t="str">
            <v>40A</v>
          </cell>
          <cell r="F8288" t="str">
            <v>C</v>
          </cell>
          <cell r="G8288" t="str">
            <v>SVRS</v>
          </cell>
        </row>
        <row r="8289">
          <cell r="B8289" t="str">
            <v>SVRS-224019</v>
          </cell>
          <cell r="C8289" t="str">
            <v>224019</v>
          </cell>
          <cell r="D8289" t="str">
            <v>Préstamos al gobierno general departamental</v>
          </cell>
          <cell r="E8289" t="str">
            <v>40A</v>
          </cell>
          <cell r="F8289" t="str">
            <v>C</v>
          </cell>
          <cell r="G8289" t="str">
            <v>SVRS</v>
          </cell>
        </row>
        <row r="8290">
          <cell r="B8290" t="str">
            <v>SVRS-224020</v>
          </cell>
          <cell r="C8290" t="str">
            <v>224020</v>
          </cell>
          <cell r="D8290" t="str">
            <v>Préstamos a empresas no financieras departamentales</v>
          </cell>
          <cell r="E8290" t="str">
            <v>40A</v>
          </cell>
          <cell r="F8290" t="str">
            <v>C</v>
          </cell>
          <cell r="G8290" t="str">
            <v>SVRS</v>
          </cell>
        </row>
        <row r="8291">
          <cell r="B8291" t="str">
            <v>SVRS-224021</v>
          </cell>
          <cell r="C8291" t="str">
            <v>224021</v>
          </cell>
          <cell r="D8291" t="str">
            <v>Préstamos al gobierno general distrital</v>
          </cell>
          <cell r="E8291" t="str">
            <v>40A</v>
          </cell>
          <cell r="F8291" t="str">
            <v>C</v>
          </cell>
          <cell r="G8291" t="str">
            <v>SVRS</v>
          </cell>
        </row>
        <row r="8292">
          <cell r="B8292" t="str">
            <v>SVRS-224022</v>
          </cell>
          <cell r="C8292" t="str">
            <v>224022</v>
          </cell>
          <cell r="D8292" t="str">
            <v>Préstamos a empresas no financieras distritales</v>
          </cell>
          <cell r="E8292" t="str">
            <v>40A</v>
          </cell>
          <cell r="F8292" t="str">
            <v>C</v>
          </cell>
          <cell r="G8292" t="str">
            <v>SVRS</v>
          </cell>
        </row>
        <row r="8293">
          <cell r="B8293" t="str">
            <v>SVRS-224023</v>
          </cell>
          <cell r="C8293" t="str">
            <v>224023</v>
          </cell>
          <cell r="D8293" t="str">
            <v>Préstamos al gobierno general municipal</v>
          </cell>
          <cell r="E8293" t="str">
            <v>40A</v>
          </cell>
          <cell r="F8293" t="str">
            <v>C</v>
          </cell>
          <cell r="G8293" t="str">
            <v>SVRS</v>
          </cell>
        </row>
        <row r="8294">
          <cell r="B8294" t="str">
            <v>SVRS-224024</v>
          </cell>
          <cell r="C8294" t="str">
            <v>224024</v>
          </cell>
          <cell r="D8294" t="str">
            <v>Préstamos a empresas no financieras municipales</v>
          </cell>
          <cell r="E8294" t="str">
            <v>40A</v>
          </cell>
          <cell r="F8294" t="str">
            <v>C</v>
          </cell>
          <cell r="G8294" t="str">
            <v>SVRS</v>
          </cell>
        </row>
        <row r="8295">
          <cell r="B8295" t="str">
            <v>SVRS-2241</v>
          </cell>
          <cell r="C8295" t="str">
            <v>2241</v>
          </cell>
          <cell r="D8295" t="str">
            <v>PRÉSTAMOS GUBERNAMENTALES DE CORTO PLAZO</v>
          </cell>
          <cell r="E8295" t="str">
            <v/>
          </cell>
          <cell r="F8295" t="str">
            <v/>
          </cell>
          <cell r="G8295" t="str">
            <v>SVRS</v>
          </cell>
        </row>
        <row r="8296">
          <cell r="B8296" t="str">
            <v>SVRS-224101</v>
          </cell>
          <cell r="C8296" t="str">
            <v>224101</v>
          </cell>
          <cell r="D8296" t="str">
            <v>Créditos transitorios</v>
          </cell>
          <cell r="E8296" t="str">
            <v>40A</v>
          </cell>
          <cell r="F8296" t="str">
            <v>C</v>
          </cell>
          <cell r="G8296" t="str">
            <v>SVRS</v>
          </cell>
        </row>
        <row r="8297">
          <cell r="B8297" t="str">
            <v>SVRS-224102</v>
          </cell>
          <cell r="C8297" t="str">
            <v>224102</v>
          </cell>
          <cell r="D8297" t="str">
            <v>Créditos de tesorería del gobierno general nacional</v>
          </cell>
          <cell r="E8297" t="str">
            <v>40A</v>
          </cell>
          <cell r="F8297" t="str">
            <v>C</v>
          </cell>
          <cell r="G8297" t="str">
            <v>SVRS</v>
          </cell>
        </row>
        <row r="8298">
          <cell r="B8298" t="str">
            <v>SVRS-224103</v>
          </cell>
          <cell r="C8298" t="str">
            <v>224103</v>
          </cell>
          <cell r="D8298" t="str">
            <v>Créditos de tesorería de empresas no financieras nacionales</v>
          </cell>
          <cell r="E8298" t="str">
            <v>40A</v>
          </cell>
          <cell r="F8298" t="str">
            <v>C</v>
          </cell>
          <cell r="G8298" t="str">
            <v>SVRS</v>
          </cell>
        </row>
        <row r="8299">
          <cell r="B8299" t="str">
            <v>SVRS-224104</v>
          </cell>
          <cell r="C8299" t="str">
            <v>224104</v>
          </cell>
          <cell r="D8299" t="str">
            <v>Créditos de tesorería del gobierno general departamental</v>
          </cell>
          <cell r="E8299" t="str">
            <v>40A</v>
          </cell>
          <cell r="F8299" t="str">
            <v>C</v>
          </cell>
          <cell r="G8299" t="str">
            <v>SVRS</v>
          </cell>
        </row>
        <row r="8300">
          <cell r="B8300" t="str">
            <v>SVRS-224105</v>
          </cell>
          <cell r="C8300" t="str">
            <v>224105</v>
          </cell>
          <cell r="D8300" t="str">
            <v>Créditos de tesorería de empresas no financieras departamentales</v>
          </cell>
          <cell r="E8300" t="str">
            <v>40A</v>
          </cell>
          <cell r="F8300" t="str">
            <v>C</v>
          </cell>
          <cell r="G8300" t="str">
            <v>SVRS</v>
          </cell>
        </row>
        <row r="8301">
          <cell r="B8301" t="str">
            <v>SVRS-224106</v>
          </cell>
          <cell r="C8301" t="str">
            <v>224106</v>
          </cell>
          <cell r="D8301" t="str">
            <v>Créditos de tesorería del gobierno general distrital</v>
          </cell>
          <cell r="E8301" t="str">
            <v>40A</v>
          </cell>
          <cell r="F8301" t="str">
            <v>C</v>
          </cell>
          <cell r="G8301" t="str">
            <v>SVRS</v>
          </cell>
        </row>
        <row r="8302">
          <cell r="B8302" t="str">
            <v>SVRS-224107</v>
          </cell>
          <cell r="C8302" t="str">
            <v>224107</v>
          </cell>
          <cell r="D8302" t="str">
            <v>Créditos de tesorería de empresas no financieras distritales</v>
          </cell>
          <cell r="E8302" t="str">
            <v>40A</v>
          </cell>
          <cell r="F8302" t="str">
            <v>C</v>
          </cell>
          <cell r="G8302" t="str">
            <v>SVRS</v>
          </cell>
        </row>
        <row r="8303">
          <cell r="B8303" t="str">
            <v>SVRS-224108</v>
          </cell>
          <cell r="C8303" t="str">
            <v>224108</v>
          </cell>
          <cell r="D8303" t="str">
            <v>Créditos de tesorería del gobierno general municipal</v>
          </cell>
          <cell r="E8303" t="str">
            <v>40A</v>
          </cell>
          <cell r="F8303" t="str">
            <v>C</v>
          </cell>
          <cell r="G8303" t="str">
            <v>SVRS</v>
          </cell>
        </row>
        <row r="8304">
          <cell r="B8304" t="str">
            <v>SVRS-224109</v>
          </cell>
          <cell r="C8304" t="str">
            <v>224109</v>
          </cell>
          <cell r="D8304" t="str">
            <v>Créditos de tesorería de empresas no financieras municipales</v>
          </cell>
          <cell r="E8304" t="str">
            <v>40A</v>
          </cell>
          <cell r="F8304" t="str">
            <v>C</v>
          </cell>
          <cell r="G8304" t="str">
            <v>SVRS</v>
          </cell>
        </row>
        <row r="8305">
          <cell r="B8305" t="str">
            <v>SVRS-224110</v>
          </cell>
          <cell r="C8305" t="str">
            <v>224110</v>
          </cell>
          <cell r="D8305" t="str">
            <v>Acuerdos de pago del gobierno general nacional</v>
          </cell>
          <cell r="E8305" t="str">
            <v>40A</v>
          </cell>
          <cell r="F8305" t="str">
            <v>C</v>
          </cell>
          <cell r="G8305" t="str">
            <v>SVRS</v>
          </cell>
        </row>
        <row r="8306">
          <cell r="B8306" t="str">
            <v>SVRS-224111</v>
          </cell>
          <cell r="C8306" t="str">
            <v>224111</v>
          </cell>
          <cell r="D8306" t="str">
            <v>Acuerdos de pago de empresas no financieras nacionales</v>
          </cell>
          <cell r="E8306" t="str">
            <v>40A</v>
          </cell>
          <cell r="F8306" t="str">
            <v>C</v>
          </cell>
          <cell r="G8306" t="str">
            <v>SVRS</v>
          </cell>
        </row>
        <row r="8307">
          <cell r="B8307" t="str">
            <v>SVRS-224112</v>
          </cell>
          <cell r="C8307" t="str">
            <v>224112</v>
          </cell>
          <cell r="D8307" t="str">
            <v>Acuerdos de pago del gobierno general departamental</v>
          </cell>
          <cell r="E8307" t="str">
            <v>40A</v>
          </cell>
          <cell r="F8307" t="str">
            <v>C</v>
          </cell>
          <cell r="G8307" t="str">
            <v>SVRS</v>
          </cell>
        </row>
        <row r="8308">
          <cell r="B8308" t="str">
            <v>SVRS-224113</v>
          </cell>
          <cell r="C8308" t="str">
            <v>224113</v>
          </cell>
          <cell r="D8308" t="str">
            <v>Acuerdos de pago de empresas no financieras departamentales</v>
          </cell>
          <cell r="E8308" t="str">
            <v>40A</v>
          </cell>
          <cell r="F8308" t="str">
            <v>C</v>
          </cell>
          <cell r="G8308" t="str">
            <v>SVRS</v>
          </cell>
        </row>
        <row r="8309">
          <cell r="B8309" t="str">
            <v>SVRS-224114</v>
          </cell>
          <cell r="C8309" t="str">
            <v>224114</v>
          </cell>
          <cell r="D8309" t="str">
            <v>Acuerdos de pago del gobierno general distrital</v>
          </cell>
          <cell r="E8309" t="str">
            <v>40A</v>
          </cell>
          <cell r="F8309" t="str">
            <v>C</v>
          </cell>
          <cell r="G8309" t="str">
            <v>SVRS</v>
          </cell>
        </row>
        <row r="8310">
          <cell r="B8310" t="str">
            <v>SVRS-224115</v>
          </cell>
          <cell r="C8310" t="str">
            <v>224115</v>
          </cell>
          <cell r="D8310" t="str">
            <v>Acuerdos de pago de empresas no financieras distritales</v>
          </cell>
          <cell r="E8310" t="str">
            <v>40A</v>
          </cell>
          <cell r="F8310" t="str">
            <v>C</v>
          </cell>
          <cell r="G8310" t="str">
            <v>SVRS</v>
          </cell>
        </row>
        <row r="8311">
          <cell r="B8311" t="str">
            <v>SVRS-224116</v>
          </cell>
          <cell r="C8311" t="str">
            <v>224116</v>
          </cell>
          <cell r="D8311" t="str">
            <v>Acuerdos de pago del gobierno general municipal</v>
          </cell>
          <cell r="E8311" t="str">
            <v>40A</v>
          </cell>
          <cell r="F8311" t="str">
            <v>C</v>
          </cell>
          <cell r="G8311" t="str">
            <v>SVRS</v>
          </cell>
        </row>
        <row r="8312">
          <cell r="B8312" t="str">
            <v>SVRS-224117</v>
          </cell>
          <cell r="C8312" t="str">
            <v>224117</v>
          </cell>
          <cell r="D8312" t="str">
            <v>Acuerdos de pago de empresas no financieras municipales</v>
          </cell>
          <cell r="E8312" t="str">
            <v>40A</v>
          </cell>
          <cell r="F8312" t="str">
            <v>C</v>
          </cell>
          <cell r="G8312" t="str">
            <v>SVRS</v>
          </cell>
        </row>
        <row r="8313">
          <cell r="B8313" t="str">
            <v>SVRS-224118</v>
          </cell>
          <cell r="C8313" t="str">
            <v>224118</v>
          </cell>
          <cell r="D8313" t="str">
            <v>Créditos presupuestarios del gobierno general nacional</v>
          </cell>
          <cell r="E8313" t="str">
            <v>40A</v>
          </cell>
          <cell r="F8313" t="str">
            <v>C</v>
          </cell>
          <cell r="G8313" t="str">
            <v>SVRS</v>
          </cell>
        </row>
        <row r="8314">
          <cell r="B8314" t="str">
            <v>SVRS-224119</v>
          </cell>
          <cell r="C8314" t="str">
            <v>224119</v>
          </cell>
          <cell r="D8314" t="str">
            <v>Créditos presupuestarios de empresas no financieras nacionales</v>
          </cell>
          <cell r="E8314" t="str">
            <v>40A</v>
          </cell>
          <cell r="F8314" t="str">
            <v>C</v>
          </cell>
          <cell r="G8314" t="str">
            <v>SVRS</v>
          </cell>
        </row>
        <row r="8315">
          <cell r="B8315" t="str">
            <v>SVRS-224120</v>
          </cell>
          <cell r="C8315" t="str">
            <v>224120</v>
          </cell>
          <cell r="D8315" t="str">
            <v>Créditos presupuestarios del gobierno general departamental</v>
          </cell>
          <cell r="E8315" t="str">
            <v>40A</v>
          </cell>
          <cell r="F8315" t="str">
            <v>C</v>
          </cell>
          <cell r="G8315" t="str">
            <v>SVRS</v>
          </cell>
        </row>
        <row r="8316">
          <cell r="B8316" t="str">
            <v>SVRS-224121</v>
          </cell>
          <cell r="C8316" t="str">
            <v>224121</v>
          </cell>
          <cell r="D8316" t="str">
            <v>Créditos presupuestarios de empresas no financieras departamentales</v>
          </cell>
          <cell r="E8316" t="str">
            <v>40A</v>
          </cell>
          <cell r="F8316" t="str">
            <v>C</v>
          </cell>
          <cell r="G8316" t="str">
            <v>SVRS</v>
          </cell>
        </row>
        <row r="8317">
          <cell r="B8317" t="str">
            <v>SVRS-224122</v>
          </cell>
          <cell r="C8317" t="str">
            <v>224122</v>
          </cell>
          <cell r="D8317" t="str">
            <v>Créditos presupuestarios del gobierno general distrital</v>
          </cell>
          <cell r="E8317" t="str">
            <v>40A</v>
          </cell>
          <cell r="F8317" t="str">
            <v>C</v>
          </cell>
          <cell r="G8317" t="str">
            <v>SVRS</v>
          </cell>
        </row>
        <row r="8318">
          <cell r="B8318" t="str">
            <v>SVRS-224123</v>
          </cell>
          <cell r="C8318" t="str">
            <v>224123</v>
          </cell>
          <cell r="D8318" t="str">
            <v>Créditos presupuestarios de empresas no financieras distritales</v>
          </cell>
          <cell r="E8318" t="str">
            <v>40A</v>
          </cell>
          <cell r="F8318" t="str">
            <v>C</v>
          </cell>
          <cell r="G8318" t="str">
            <v>SVRS</v>
          </cell>
        </row>
        <row r="8319">
          <cell r="B8319" t="str">
            <v>SVRS-224124</v>
          </cell>
          <cell r="C8319" t="str">
            <v>224124</v>
          </cell>
          <cell r="D8319" t="str">
            <v>Créditos presupuestarios del gobierno general municipal</v>
          </cell>
          <cell r="E8319" t="str">
            <v>40A</v>
          </cell>
          <cell r="F8319" t="str">
            <v>C</v>
          </cell>
          <cell r="G8319" t="str">
            <v>SVRS</v>
          </cell>
        </row>
        <row r="8320">
          <cell r="B8320" t="str">
            <v>SVRS-224125</v>
          </cell>
          <cell r="C8320" t="str">
            <v>224125</v>
          </cell>
          <cell r="D8320" t="str">
            <v>Créditos presupuestarios de empresas no financieras municipales</v>
          </cell>
          <cell r="E8320" t="str">
            <v>40A</v>
          </cell>
          <cell r="F8320" t="str">
            <v>C</v>
          </cell>
          <cell r="G8320" t="str">
            <v>SVRS</v>
          </cell>
        </row>
        <row r="8321">
          <cell r="B8321" t="str">
            <v>SVRS-224134</v>
          </cell>
          <cell r="C8321" t="str">
            <v>224134</v>
          </cell>
          <cell r="D8321" t="str">
            <v>Préstamos al gobierno general nacional</v>
          </cell>
          <cell r="E8321" t="str">
            <v>40A</v>
          </cell>
          <cell r="F8321" t="str">
            <v>C</v>
          </cell>
          <cell r="G8321" t="str">
            <v>SVRS</v>
          </cell>
        </row>
        <row r="8322">
          <cell r="B8322" t="str">
            <v>SVRS-224135</v>
          </cell>
          <cell r="C8322" t="str">
            <v>224135</v>
          </cell>
          <cell r="D8322" t="str">
            <v>Préstamos a empresas no financieras nacionales</v>
          </cell>
          <cell r="E8322" t="str">
            <v>40A</v>
          </cell>
          <cell r="F8322" t="str">
            <v>C</v>
          </cell>
          <cell r="G8322" t="str">
            <v>SVRS</v>
          </cell>
        </row>
        <row r="8323">
          <cell r="B8323" t="str">
            <v>SVRS-224136</v>
          </cell>
          <cell r="C8323" t="str">
            <v>224136</v>
          </cell>
          <cell r="D8323" t="str">
            <v>Préstamos al gobierno general departamental</v>
          </cell>
          <cell r="E8323" t="str">
            <v>40A</v>
          </cell>
          <cell r="F8323" t="str">
            <v>C</v>
          </cell>
          <cell r="G8323" t="str">
            <v>SVRS</v>
          </cell>
        </row>
        <row r="8324">
          <cell r="B8324" t="str">
            <v>SVRS-224137</v>
          </cell>
          <cell r="C8324" t="str">
            <v>224137</v>
          </cell>
          <cell r="D8324" t="str">
            <v>Préstamos a empresas no financieras departamentales</v>
          </cell>
          <cell r="E8324" t="str">
            <v>40A</v>
          </cell>
          <cell r="F8324" t="str">
            <v>C</v>
          </cell>
          <cell r="G8324" t="str">
            <v>SVRS</v>
          </cell>
        </row>
        <row r="8325">
          <cell r="B8325" t="str">
            <v>SVRS-224138</v>
          </cell>
          <cell r="C8325" t="str">
            <v>224138</v>
          </cell>
          <cell r="D8325" t="str">
            <v>Préstamos al gobierno general distrital</v>
          </cell>
          <cell r="E8325" t="str">
            <v>40A</v>
          </cell>
          <cell r="F8325" t="str">
            <v>C</v>
          </cell>
          <cell r="G8325" t="str">
            <v>SVRS</v>
          </cell>
        </row>
        <row r="8326">
          <cell r="B8326" t="str">
            <v>SVRS-224139</v>
          </cell>
          <cell r="C8326" t="str">
            <v>224139</v>
          </cell>
          <cell r="D8326" t="str">
            <v>Préstamos a empresas no financieras distritales</v>
          </cell>
          <cell r="E8326" t="str">
            <v>40A</v>
          </cell>
          <cell r="F8326" t="str">
            <v>C</v>
          </cell>
          <cell r="G8326" t="str">
            <v>SVRS</v>
          </cell>
        </row>
        <row r="8327">
          <cell r="B8327" t="str">
            <v>SVRS-224140</v>
          </cell>
          <cell r="C8327" t="str">
            <v>224140</v>
          </cell>
          <cell r="D8327" t="str">
            <v>Préstamos al gobierno general municipal</v>
          </cell>
          <cell r="E8327" t="str">
            <v>40A</v>
          </cell>
          <cell r="F8327" t="str">
            <v>C</v>
          </cell>
          <cell r="G8327" t="str">
            <v>SVRS</v>
          </cell>
        </row>
        <row r="8328">
          <cell r="B8328" t="str">
            <v>SVRS-224141</v>
          </cell>
          <cell r="C8328" t="str">
            <v>224141</v>
          </cell>
          <cell r="D8328" t="str">
            <v>Préstamos a empresas no financieras municipales</v>
          </cell>
          <cell r="E8328" t="str">
            <v>40A</v>
          </cell>
          <cell r="F8328" t="str">
            <v>C</v>
          </cell>
          <cell r="G8328" t="str">
            <v>SVRS</v>
          </cell>
        </row>
        <row r="8329">
          <cell r="B8329" t="str">
            <v>SVRS-2245</v>
          </cell>
          <cell r="C8329" t="str">
            <v>2245</v>
          </cell>
          <cell r="D8329" t="str">
            <v>PRÉSTAMOS GUBERNAMENTALES DE LARGO PLAZO POR AMORTIZAR EN LA VIGENCIA</v>
          </cell>
          <cell r="E8329" t="str">
            <v/>
          </cell>
          <cell r="F8329" t="str">
            <v/>
          </cell>
          <cell r="G8329" t="str">
            <v>SVRS</v>
          </cell>
        </row>
        <row r="8330">
          <cell r="B8330" t="str">
            <v>SVRS-224501</v>
          </cell>
          <cell r="C8330" t="str">
            <v>224501</v>
          </cell>
          <cell r="D8330" t="str">
            <v>Acuerdos de pago del gobierno general nacional</v>
          </cell>
          <cell r="E8330" t="str">
            <v>40A</v>
          </cell>
          <cell r="F8330" t="str">
            <v>C</v>
          </cell>
          <cell r="G8330" t="str">
            <v>SVRS</v>
          </cell>
        </row>
        <row r="8331">
          <cell r="B8331" t="str">
            <v>SVRS-224502</v>
          </cell>
          <cell r="C8331" t="str">
            <v>224502</v>
          </cell>
          <cell r="D8331" t="str">
            <v>Acuerdos de pago de empresas no financieras nacionales</v>
          </cell>
          <cell r="E8331" t="str">
            <v>40A</v>
          </cell>
          <cell r="F8331" t="str">
            <v>C</v>
          </cell>
          <cell r="G8331" t="str">
            <v>SVRS</v>
          </cell>
        </row>
        <row r="8332">
          <cell r="B8332" t="str">
            <v>SVRS-224503</v>
          </cell>
          <cell r="C8332" t="str">
            <v>224503</v>
          </cell>
          <cell r="D8332" t="str">
            <v>Acuerdos de pago del gobierno general departamental</v>
          </cell>
          <cell r="E8332" t="str">
            <v>40A</v>
          </cell>
          <cell r="F8332" t="str">
            <v>C</v>
          </cell>
          <cell r="G8332" t="str">
            <v>SVRS</v>
          </cell>
        </row>
        <row r="8333">
          <cell r="B8333" t="str">
            <v>SVRS-224504</v>
          </cell>
          <cell r="C8333" t="str">
            <v>224504</v>
          </cell>
          <cell r="D8333" t="str">
            <v>Acuerdos de pago de empresas no financieras departamentales</v>
          </cell>
          <cell r="E8333" t="str">
            <v>40A</v>
          </cell>
          <cell r="F8333" t="str">
            <v>C</v>
          </cell>
          <cell r="G8333" t="str">
            <v>SVRS</v>
          </cell>
        </row>
        <row r="8334">
          <cell r="B8334" t="str">
            <v>SVRS-224505</v>
          </cell>
          <cell r="C8334" t="str">
            <v>224505</v>
          </cell>
          <cell r="D8334" t="str">
            <v>Acuerdos de pago del gobierno general distrital</v>
          </cell>
          <cell r="E8334" t="str">
            <v>40A</v>
          </cell>
          <cell r="F8334" t="str">
            <v>C</v>
          </cell>
          <cell r="G8334" t="str">
            <v>SVRS</v>
          </cell>
        </row>
        <row r="8335">
          <cell r="B8335" t="str">
            <v>SVRS-224506</v>
          </cell>
          <cell r="C8335" t="str">
            <v>224506</v>
          </cell>
          <cell r="D8335" t="str">
            <v>Acuerdos de pago de empresas no financieras distritales</v>
          </cell>
          <cell r="E8335" t="str">
            <v>40A</v>
          </cell>
          <cell r="F8335" t="str">
            <v>C</v>
          </cell>
          <cell r="G8335" t="str">
            <v>SVRS</v>
          </cell>
        </row>
        <row r="8336">
          <cell r="B8336" t="str">
            <v>SVRS-224507</v>
          </cell>
          <cell r="C8336" t="str">
            <v>224507</v>
          </cell>
          <cell r="D8336" t="str">
            <v>Acuerdos de pago del gobierno general municipal</v>
          </cell>
          <cell r="E8336" t="str">
            <v>40A</v>
          </cell>
          <cell r="F8336" t="str">
            <v>C</v>
          </cell>
          <cell r="G8336" t="str">
            <v>SVRS</v>
          </cell>
        </row>
        <row r="8337">
          <cell r="B8337" t="str">
            <v>SVRS-224508</v>
          </cell>
          <cell r="C8337" t="str">
            <v>224508</v>
          </cell>
          <cell r="D8337" t="str">
            <v>Acuerdos de pago de empresas no financieras municipales</v>
          </cell>
          <cell r="E8337" t="str">
            <v>40A</v>
          </cell>
          <cell r="F8337" t="str">
            <v>C</v>
          </cell>
          <cell r="G8337" t="str">
            <v>SVRS</v>
          </cell>
        </row>
        <row r="8338">
          <cell r="B8338" t="str">
            <v>SVRS-224509</v>
          </cell>
          <cell r="C8338" t="str">
            <v>224509</v>
          </cell>
          <cell r="D8338" t="str">
            <v>Créditos presupuestarios del gobierno general nacional</v>
          </cell>
          <cell r="E8338" t="str">
            <v>40A</v>
          </cell>
          <cell r="F8338" t="str">
            <v>C</v>
          </cell>
          <cell r="G8338" t="str">
            <v>SVRS</v>
          </cell>
        </row>
        <row r="8339">
          <cell r="B8339" t="str">
            <v>SVRS-224510</v>
          </cell>
          <cell r="C8339" t="str">
            <v>224510</v>
          </cell>
          <cell r="D8339" t="str">
            <v>Créditos presupuestarios de empresas no financieras nacionales</v>
          </cell>
          <cell r="E8339" t="str">
            <v>40A</v>
          </cell>
          <cell r="F8339" t="str">
            <v>C</v>
          </cell>
          <cell r="G8339" t="str">
            <v>SVRS</v>
          </cell>
        </row>
        <row r="8340">
          <cell r="B8340" t="str">
            <v>SVRS-224511</v>
          </cell>
          <cell r="C8340" t="str">
            <v>224511</v>
          </cell>
          <cell r="D8340" t="str">
            <v>Créditos presupuestarios del gobierno general departamental</v>
          </cell>
          <cell r="E8340" t="str">
            <v>40A</v>
          </cell>
          <cell r="F8340" t="str">
            <v>C</v>
          </cell>
          <cell r="G8340" t="str">
            <v>SVRS</v>
          </cell>
        </row>
        <row r="8341">
          <cell r="B8341" t="str">
            <v>SVRS-224512</v>
          </cell>
          <cell r="C8341" t="str">
            <v>224512</v>
          </cell>
          <cell r="D8341" t="str">
            <v>Créditos presupuestarios de empresas no financieras departamentales</v>
          </cell>
          <cell r="E8341" t="str">
            <v>40A</v>
          </cell>
          <cell r="F8341" t="str">
            <v>C</v>
          </cell>
          <cell r="G8341" t="str">
            <v>SVRS</v>
          </cell>
        </row>
        <row r="8342">
          <cell r="B8342" t="str">
            <v>SVRS-224513</v>
          </cell>
          <cell r="C8342" t="str">
            <v>224513</v>
          </cell>
          <cell r="D8342" t="str">
            <v>Créditos presupuestarios del gobierno general distrital</v>
          </cell>
          <cell r="E8342" t="str">
            <v>40A</v>
          </cell>
          <cell r="F8342" t="str">
            <v>C</v>
          </cell>
          <cell r="G8342" t="str">
            <v>SVRS</v>
          </cell>
        </row>
        <row r="8343">
          <cell r="B8343" t="str">
            <v>SVRS-224514</v>
          </cell>
          <cell r="C8343" t="str">
            <v>224514</v>
          </cell>
          <cell r="D8343" t="str">
            <v>Créditos presupuestarios de empresas no financieras distritales</v>
          </cell>
          <cell r="E8343" t="str">
            <v>40A</v>
          </cell>
          <cell r="F8343" t="str">
            <v>C</v>
          </cell>
          <cell r="G8343" t="str">
            <v>SVRS</v>
          </cell>
        </row>
        <row r="8344">
          <cell r="B8344" t="str">
            <v>SVRS-224515</v>
          </cell>
          <cell r="C8344" t="str">
            <v>224515</v>
          </cell>
          <cell r="D8344" t="str">
            <v>Créditos presupuestarios del gobierno general municipal</v>
          </cell>
          <cell r="E8344" t="str">
            <v>40A</v>
          </cell>
          <cell r="F8344" t="str">
            <v>C</v>
          </cell>
          <cell r="G8344" t="str">
            <v>SVRS</v>
          </cell>
        </row>
        <row r="8345">
          <cell r="B8345" t="str">
            <v>SVRS-224516</v>
          </cell>
          <cell r="C8345" t="str">
            <v>224516</v>
          </cell>
          <cell r="D8345" t="str">
            <v>Créditos presupuestarios de empresas no financieras municipales</v>
          </cell>
          <cell r="E8345" t="str">
            <v>40A</v>
          </cell>
          <cell r="F8345" t="str">
            <v>C</v>
          </cell>
          <cell r="G8345" t="str">
            <v>SVRS</v>
          </cell>
        </row>
        <row r="8346">
          <cell r="B8346" t="str">
            <v>SVRS-224517</v>
          </cell>
          <cell r="C8346" t="str">
            <v>224517</v>
          </cell>
          <cell r="D8346" t="str">
            <v>Préstamos al gobierno general nacional</v>
          </cell>
          <cell r="E8346" t="str">
            <v>40A</v>
          </cell>
          <cell r="F8346" t="str">
            <v>C</v>
          </cell>
          <cell r="G8346" t="str">
            <v>SVRS</v>
          </cell>
        </row>
        <row r="8347">
          <cell r="B8347" t="str">
            <v>SVRS-224518</v>
          </cell>
          <cell r="C8347" t="str">
            <v>224518</v>
          </cell>
          <cell r="D8347" t="str">
            <v>Préstamos a empresas no financieras nacionales</v>
          </cell>
          <cell r="E8347" t="str">
            <v>40A</v>
          </cell>
          <cell r="F8347" t="str">
            <v>C</v>
          </cell>
          <cell r="G8347" t="str">
            <v>SVRS</v>
          </cell>
        </row>
        <row r="8348">
          <cell r="B8348" t="str">
            <v>SVRS-224519</v>
          </cell>
          <cell r="C8348" t="str">
            <v>224519</v>
          </cell>
          <cell r="D8348" t="str">
            <v>Préstamos al gobierno general departamental</v>
          </cell>
          <cell r="E8348" t="str">
            <v>40A</v>
          </cell>
          <cell r="F8348" t="str">
            <v>C</v>
          </cell>
          <cell r="G8348" t="str">
            <v>SVRS</v>
          </cell>
        </row>
        <row r="8349">
          <cell r="B8349" t="str">
            <v>SVRS-224520</v>
          </cell>
          <cell r="C8349" t="str">
            <v>224520</v>
          </cell>
          <cell r="D8349" t="str">
            <v>Préstamos a empresas no financieras departamentales</v>
          </cell>
          <cell r="E8349" t="str">
            <v>40A</v>
          </cell>
          <cell r="F8349" t="str">
            <v>C</v>
          </cell>
          <cell r="G8349" t="str">
            <v>SVRS</v>
          </cell>
        </row>
        <row r="8350">
          <cell r="B8350" t="str">
            <v>SVRS-224521</v>
          </cell>
          <cell r="C8350" t="str">
            <v>224521</v>
          </cell>
          <cell r="D8350" t="str">
            <v>Préstamos al gobierno general distrital</v>
          </cell>
          <cell r="E8350" t="str">
            <v>40A</v>
          </cell>
          <cell r="F8350" t="str">
            <v>C</v>
          </cell>
          <cell r="G8350" t="str">
            <v>SVRS</v>
          </cell>
        </row>
        <row r="8351">
          <cell r="B8351" t="str">
            <v>SVRS-224522</v>
          </cell>
          <cell r="C8351" t="str">
            <v>224522</v>
          </cell>
          <cell r="D8351" t="str">
            <v>Préstamos a empresas no financieras distritales</v>
          </cell>
          <cell r="E8351" t="str">
            <v>40A</v>
          </cell>
          <cell r="F8351" t="str">
            <v>C</v>
          </cell>
          <cell r="G8351" t="str">
            <v>SVRS</v>
          </cell>
        </row>
        <row r="8352">
          <cell r="B8352" t="str">
            <v>SVRS-224523</v>
          </cell>
          <cell r="C8352" t="str">
            <v>224523</v>
          </cell>
          <cell r="D8352" t="str">
            <v>Préstamos al gobierno general municipal</v>
          </cell>
          <cell r="E8352" t="str">
            <v>40A</v>
          </cell>
          <cell r="F8352" t="str">
            <v>C</v>
          </cell>
          <cell r="G8352" t="str">
            <v>SVRS</v>
          </cell>
        </row>
        <row r="8353">
          <cell r="B8353" t="str">
            <v>SVRS-224524</v>
          </cell>
          <cell r="C8353" t="str">
            <v>224524</v>
          </cell>
          <cell r="D8353" t="str">
            <v>Préstamos a empresas no financieras municipales</v>
          </cell>
          <cell r="E8353" t="str">
            <v>40A</v>
          </cell>
          <cell r="F8353" t="str">
            <v>C</v>
          </cell>
          <cell r="G8353" t="str">
            <v>SVRS</v>
          </cell>
        </row>
        <row r="8354">
          <cell r="B8354" t="str">
            <v>SVRS-2246</v>
          </cell>
          <cell r="C8354" t="str">
            <v>2246</v>
          </cell>
          <cell r="D8354" t="str">
            <v>PRÉSTAMOS GUBERNAMENTALES DE LARGO PLAZO</v>
          </cell>
          <cell r="E8354" t="str">
            <v/>
          </cell>
          <cell r="F8354" t="str">
            <v/>
          </cell>
          <cell r="G8354" t="str">
            <v>SVRS</v>
          </cell>
        </row>
        <row r="8355">
          <cell r="B8355" t="str">
            <v>SVRS-224601</v>
          </cell>
          <cell r="C8355" t="str">
            <v>224601</v>
          </cell>
          <cell r="D8355" t="str">
            <v>Acuerdos de pago del gobierno general nacional</v>
          </cell>
          <cell r="E8355" t="str">
            <v>40A</v>
          </cell>
          <cell r="F8355" t="str">
            <v>C</v>
          </cell>
          <cell r="G8355" t="str">
            <v>SVRS</v>
          </cell>
        </row>
        <row r="8356">
          <cell r="B8356" t="str">
            <v>SVRS-224602</v>
          </cell>
          <cell r="C8356" t="str">
            <v>224602</v>
          </cell>
          <cell r="D8356" t="str">
            <v>Acuerdos de pago de empresas no financieras nacionales</v>
          </cell>
          <cell r="E8356" t="str">
            <v>40A</v>
          </cell>
          <cell r="F8356" t="str">
            <v>C</v>
          </cell>
          <cell r="G8356" t="str">
            <v>SVRS</v>
          </cell>
        </row>
        <row r="8357">
          <cell r="B8357" t="str">
            <v>SVRS-224603</v>
          </cell>
          <cell r="C8357" t="str">
            <v>224603</v>
          </cell>
          <cell r="D8357" t="str">
            <v>Acuerdos de pago del gobierno general departamental</v>
          </cell>
          <cell r="E8357" t="str">
            <v>40A</v>
          </cell>
          <cell r="F8357" t="str">
            <v>C</v>
          </cell>
          <cell r="G8357" t="str">
            <v>SVRS</v>
          </cell>
        </row>
        <row r="8358">
          <cell r="B8358" t="str">
            <v>SVRS-224604</v>
          </cell>
          <cell r="C8358" t="str">
            <v>224604</v>
          </cell>
          <cell r="D8358" t="str">
            <v>Acuerdos de pago de empresas no financieras departamentales</v>
          </cell>
          <cell r="E8358" t="str">
            <v>40A</v>
          </cell>
          <cell r="F8358" t="str">
            <v>C</v>
          </cell>
          <cell r="G8358" t="str">
            <v>SVRS</v>
          </cell>
        </row>
        <row r="8359">
          <cell r="B8359" t="str">
            <v>SVRS-224605</v>
          </cell>
          <cell r="C8359" t="str">
            <v>224605</v>
          </cell>
          <cell r="D8359" t="str">
            <v>Acuerdos de pago del gobierno general distrital</v>
          </cell>
          <cell r="E8359" t="str">
            <v>40A</v>
          </cell>
          <cell r="F8359" t="str">
            <v>C</v>
          </cell>
          <cell r="G8359" t="str">
            <v>SVRS</v>
          </cell>
        </row>
        <row r="8360">
          <cell r="B8360" t="str">
            <v>SVRS-224606</v>
          </cell>
          <cell r="C8360" t="str">
            <v>224606</v>
          </cell>
          <cell r="D8360" t="str">
            <v>Acuerdos de pago de empresas no financieras distritales</v>
          </cell>
          <cell r="E8360" t="str">
            <v>40A</v>
          </cell>
          <cell r="F8360" t="str">
            <v>C</v>
          </cell>
          <cell r="G8360" t="str">
            <v>SVRS</v>
          </cell>
        </row>
        <row r="8361">
          <cell r="B8361" t="str">
            <v>SVRS-224607</v>
          </cell>
          <cell r="C8361" t="str">
            <v>224607</v>
          </cell>
          <cell r="D8361" t="str">
            <v>Acuerdos de pago del gobierno general municipal</v>
          </cell>
          <cell r="E8361" t="str">
            <v>40A</v>
          </cell>
          <cell r="F8361" t="str">
            <v>C</v>
          </cell>
          <cell r="G8361" t="str">
            <v>SVRS</v>
          </cell>
        </row>
        <row r="8362">
          <cell r="B8362" t="str">
            <v>SVRS-224608</v>
          </cell>
          <cell r="C8362" t="str">
            <v>224608</v>
          </cell>
          <cell r="D8362" t="str">
            <v>Acuerdos de pago de empresas no financieras municipales</v>
          </cell>
          <cell r="E8362" t="str">
            <v>40A</v>
          </cell>
          <cell r="F8362" t="str">
            <v>C</v>
          </cell>
          <cell r="G8362" t="str">
            <v>SVRS</v>
          </cell>
        </row>
        <row r="8363">
          <cell r="B8363" t="str">
            <v>SVRS-224609</v>
          </cell>
          <cell r="C8363" t="str">
            <v>224609</v>
          </cell>
          <cell r="D8363" t="str">
            <v>Créditos presupuestarios del gobierno general nacional</v>
          </cell>
          <cell r="E8363" t="str">
            <v>40A</v>
          </cell>
          <cell r="F8363" t="str">
            <v>C</v>
          </cell>
          <cell r="G8363" t="str">
            <v>SVRS</v>
          </cell>
        </row>
        <row r="8364">
          <cell r="B8364" t="str">
            <v>SVRS-224610</v>
          </cell>
          <cell r="C8364" t="str">
            <v>224610</v>
          </cell>
          <cell r="D8364" t="str">
            <v>Créditos presupuestarios de empresas no financieras nacionales</v>
          </cell>
          <cell r="E8364" t="str">
            <v>40A</v>
          </cell>
          <cell r="F8364" t="str">
            <v>C</v>
          </cell>
          <cell r="G8364" t="str">
            <v>SVRS</v>
          </cell>
        </row>
        <row r="8365">
          <cell r="B8365" t="str">
            <v>SVRS-224611</v>
          </cell>
          <cell r="C8365" t="str">
            <v>224611</v>
          </cell>
          <cell r="D8365" t="str">
            <v>Créditos presupuestarios del gobierno general departamental</v>
          </cell>
          <cell r="E8365" t="str">
            <v>40A</v>
          </cell>
          <cell r="F8365" t="str">
            <v>C</v>
          </cell>
          <cell r="G8365" t="str">
            <v>SVRS</v>
          </cell>
        </row>
        <row r="8366">
          <cell r="B8366" t="str">
            <v>SVRS-224612</v>
          </cell>
          <cell r="C8366" t="str">
            <v>224612</v>
          </cell>
          <cell r="D8366" t="str">
            <v>Créditos presupuestarios de empresas no financieras departamentales</v>
          </cell>
          <cell r="E8366" t="str">
            <v>40A</v>
          </cell>
          <cell r="F8366" t="str">
            <v>C</v>
          </cell>
          <cell r="G8366" t="str">
            <v>SVRS</v>
          </cell>
        </row>
        <row r="8367">
          <cell r="B8367" t="str">
            <v>SVRS-224613</v>
          </cell>
          <cell r="C8367" t="str">
            <v>224613</v>
          </cell>
          <cell r="D8367" t="str">
            <v>Créditos presupuestarios del gobierno general distrital</v>
          </cell>
          <cell r="E8367" t="str">
            <v>40A</v>
          </cell>
          <cell r="F8367" t="str">
            <v>C</v>
          </cell>
          <cell r="G8367" t="str">
            <v>SVRS</v>
          </cell>
        </row>
        <row r="8368">
          <cell r="B8368" t="str">
            <v>SVRS-224614</v>
          </cell>
          <cell r="C8368" t="str">
            <v>224614</v>
          </cell>
          <cell r="D8368" t="str">
            <v>Créditos presupuestarios de empresas no financieras distritales</v>
          </cell>
          <cell r="E8368" t="str">
            <v>40A</v>
          </cell>
          <cell r="F8368" t="str">
            <v>C</v>
          </cell>
          <cell r="G8368" t="str">
            <v>SVRS</v>
          </cell>
        </row>
        <row r="8369">
          <cell r="B8369" t="str">
            <v>SVRS-224615</v>
          </cell>
          <cell r="C8369" t="str">
            <v>224615</v>
          </cell>
          <cell r="D8369" t="str">
            <v>Créditos presupuestarios del gobierno general municipal</v>
          </cell>
          <cell r="E8369" t="str">
            <v>40A</v>
          </cell>
          <cell r="F8369" t="str">
            <v>C</v>
          </cell>
          <cell r="G8369" t="str">
            <v>SVRS</v>
          </cell>
        </row>
        <row r="8370">
          <cell r="B8370" t="str">
            <v>SVRS-224616</v>
          </cell>
          <cell r="C8370" t="str">
            <v>224616</v>
          </cell>
          <cell r="D8370" t="str">
            <v>Créditos presupuestarios de empresas no financieras municipales</v>
          </cell>
          <cell r="E8370" t="str">
            <v>40A</v>
          </cell>
          <cell r="F8370" t="str">
            <v>C</v>
          </cell>
          <cell r="G8370" t="str">
            <v>SVRS</v>
          </cell>
        </row>
        <row r="8371">
          <cell r="B8371" t="str">
            <v>SVRS-224625</v>
          </cell>
          <cell r="C8371" t="str">
            <v>224625</v>
          </cell>
          <cell r="D8371" t="str">
            <v>Préstamos al gobierno general nacional</v>
          </cell>
          <cell r="E8371" t="str">
            <v>40A</v>
          </cell>
          <cell r="F8371" t="str">
            <v>C</v>
          </cell>
          <cell r="G8371" t="str">
            <v>SVRS</v>
          </cell>
        </row>
        <row r="8372">
          <cell r="B8372" t="str">
            <v>SVRS-224626</v>
          </cell>
          <cell r="C8372" t="str">
            <v>224626</v>
          </cell>
          <cell r="D8372" t="str">
            <v>Préstamos a empresas no financieras nacionales</v>
          </cell>
          <cell r="E8372" t="str">
            <v>40A</v>
          </cell>
          <cell r="F8372" t="str">
            <v>C</v>
          </cell>
          <cell r="G8372" t="str">
            <v>SVRS</v>
          </cell>
        </row>
        <row r="8373">
          <cell r="B8373" t="str">
            <v>SVRS-224627</v>
          </cell>
          <cell r="C8373" t="str">
            <v>224627</v>
          </cell>
          <cell r="D8373" t="str">
            <v>Préstamos al gobierno general departamental</v>
          </cell>
          <cell r="E8373" t="str">
            <v>40A</v>
          </cell>
          <cell r="F8373" t="str">
            <v>C</v>
          </cell>
          <cell r="G8373" t="str">
            <v>SVRS</v>
          </cell>
        </row>
        <row r="8374">
          <cell r="B8374" t="str">
            <v>SVRS-224628</v>
          </cell>
          <cell r="C8374" t="str">
            <v>224628</v>
          </cell>
          <cell r="D8374" t="str">
            <v>Préstamos a empresas no financieras departamentales</v>
          </cell>
          <cell r="E8374" t="str">
            <v>40A</v>
          </cell>
          <cell r="F8374" t="str">
            <v>C</v>
          </cell>
          <cell r="G8374" t="str">
            <v>SVRS</v>
          </cell>
        </row>
        <row r="8375">
          <cell r="B8375" t="str">
            <v>SVRS-224629</v>
          </cell>
          <cell r="C8375" t="str">
            <v>224629</v>
          </cell>
          <cell r="D8375" t="str">
            <v>Préstamos al gobierno general distrital</v>
          </cell>
          <cell r="E8375" t="str">
            <v>40A</v>
          </cell>
          <cell r="F8375" t="str">
            <v>C</v>
          </cell>
          <cell r="G8375" t="str">
            <v>SVRS</v>
          </cell>
        </row>
        <row r="8376">
          <cell r="B8376" t="str">
            <v>SVRS-224630</v>
          </cell>
          <cell r="C8376" t="str">
            <v>224630</v>
          </cell>
          <cell r="D8376" t="str">
            <v>Préstamos a empresas no financieras distritales</v>
          </cell>
          <cell r="E8376" t="str">
            <v>40A</v>
          </cell>
          <cell r="F8376" t="str">
            <v>C</v>
          </cell>
          <cell r="G8376" t="str">
            <v>SVRS</v>
          </cell>
        </row>
        <row r="8377">
          <cell r="B8377" t="str">
            <v>SVRS-224631</v>
          </cell>
          <cell r="C8377" t="str">
            <v>224631</v>
          </cell>
          <cell r="D8377" t="str">
            <v>Préstamos al gobierno general municipal</v>
          </cell>
          <cell r="E8377" t="str">
            <v>40A</v>
          </cell>
          <cell r="F8377" t="str">
            <v>C</v>
          </cell>
          <cell r="G8377" t="str">
            <v>SVRS</v>
          </cell>
        </row>
        <row r="8378">
          <cell r="B8378" t="str">
            <v>SVRS-224632</v>
          </cell>
          <cell r="C8378" t="str">
            <v>224632</v>
          </cell>
          <cell r="D8378" t="str">
            <v>Préstamos a empresas no financieras municipales</v>
          </cell>
          <cell r="E8378" t="str">
            <v>40A</v>
          </cell>
          <cell r="F8378" t="str">
            <v>C</v>
          </cell>
          <cell r="G8378" t="str">
            <v>SVRS</v>
          </cell>
        </row>
        <row r="8379">
          <cell r="B8379" t="str">
            <v>SVRS-2258</v>
          </cell>
          <cell r="C8379" t="str">
            <v>2258</v>
          </cell>
          <cell r="D8379" t="str">
            <v>INTERESES DEUDA PÚBLICA EXTERNA DE CORTO PLAZO POR AMORTIZAR EN LA VIGENCIA</v>
          </cell>
          <cell r="E8379" t="str">
            <v/>
          </cell>
          <cell r="F8379" t="str">
            <v/>
          </cell>
          <cell r="G8379" t="str">
            <v>SVRS</v>
          </cell>
        </row>
        <row r="8380">
          <cell r="B8380" t="str">
            <v>SVRS-225801</v>
          </cell>
          <cell r="C8380" t="str">
            <v>225801</v>
          </cell>
          <cell r="D8380" t="str">
            <v>Banca comercial</v>
          </cell>
          <cell r="E8380" t="str">
            <v>40A</v>
          </cell>
          <cell r="F8380" t="str">
            <v>C</v>
          </cell>
          <cell r="G8380" t="str">
            <v>SVRS</v>
          </cell>
        </row>
        <row r="8381">
          <cell r="B8381" t="str">
            <v>SVRS-225802</v>
          </cell>
          <cell r="C8381" t="str">
            <v>225802</v>
          </cell>
          <cell r="D8381" t="str">
            <v>Banca multilateral</v>
          </cell>
          <cell r="E8381" t="str">
            <v>40A</v>
          </cell>
          <cell r="F8381" t="str">
            <v>C</v>
          </cell>
          <cell r="G8381" t="str">
            <v>SVRS</v>
          </cell>
        </row>
        <row r="8382">
          <cell r="B8382" t="str">
            <v>SVRS-225803</v>
          </cell>
          <cell r="C8382" t="str">
            <v>225803</v>
          </cell>
          <cell r="D8382" t="str">
            <v>Banca de fomento</v>
          </cell>
          <cell r="E8382" t="str">
            <v>40A</v>
          </cell>
          <cell r="F8382" t="str">
            <v>C</v>
          </cell>
          <cell r="G8382" t="str">
            <v>SVRS</v>
          </cell>
        </row>
        <row r="8383">
          <cell r="B8383" t="str">
            <v>SVRS-225804</v>
          </cell>
          <cell r="C8383" t="str">
            <v>225804</v>
          </cell>
          <cell r="D8383" t="str">
            <v>Gobiernos</v>
          </cell>
          <cell r="E8383" t="str">
            <v>40A</v>
          </cell>
          <cell r="F8383" t="str">
            <v>C</v>
          </cell>
          <cell r="G8383" t="str">
            <v>SVRS</v>
          </cell>
        </row>
        <row r="8384">
          <cell r="B8384" t="str">
            <v>SVRS-225806</v>
          </cell>
          <cell r="C8384" t="str">
            <v>225806</v>
          </cell>
          <cell r="D8384" t="str">
            <v>Bonos y títulos emitidos empresas no financieras nacionales</v>
          </cell>
          <cell r="E8384" t="str">
            <v>40A</v>
          </cell>
          <cell r="F8384" t="str">
            <v>C</v>
          </cell>
          <cell r="G8384" t="str">
            <v>SVRS</v>
          </cell>
        </row>
        <row r="8385">
          <cell r="B8385" t="str">
            <v>SVRS-225809</v>
          </cell>
          <cell r="C8385" t="str">
            <v>225809</v>
          </cell>
          <cell r="D8385" t="str">
            <v>Bonos y títulos emitidos empresas no financieras departamentales</v>
          </cell>
          <cell r="E8385" t="str">
            <v>40A</v>
          </cell>
          <cell r="F8385" t="str">
            <v>C</v>
          </cell>
          <cell r="G8385" t="str">
            <v>SVRS</v>
          </cell>
        </row>
        <row r="8386">
          <cell r="B8386" t="str">
            <v>SVRS-225812</v>
          </cell>
          <cell r="C8386" t="str">
            <v>225812</v>
          </cell>
          <cell r="D8386" t="str">
            <v>Bonos y títulos emitidos empresas no financieras distritales</v>
          </cell>
          <cell r="E8386" t="str">
            <v>40A</v>
          </cell>
          <cell r="F8386" t="str">
            <v>C</v>
          </cell>
          <cell r="G8386" t="str">
            <v>SVRS</v>
          </cell>
        </row>
        <row r="8387">
          <cell r="B8387" t="str">
            <v>SVRS-225815</v>
          </cell>
          <cell r="C8387" t="str">
            <v>225815</v>
          </cell>
          <cell r="D8387" t="str">
            <v>Bonos y títulos emitidos empresas no financieras municipales</v>
          </cell>
          <cell r="E8387" t="str">
            <v>40A</v>
          </cell>
          <cell r="F8387" t="str">
            <v>C</v>
          </cell>
          <cell r="G8387" t="str">
            <v>SVRS</v>
          </cell>
        </row>
        <row r="8388">
          <cell r="B8388" t="str">
            <v>SVRS-225817</v>
          </cell>
          <cell r="C8388" t="str">
            <v>225817</v>
          </cell>
          <cell r="D8388" t="str">
            <v>Crédito de proveedores</v>
          </cell>
          <cell r="E8388" t="str">
            <v>40A</v>
          </cell>
          <cell r="F8388" t="str">
            <v>C</v>
          </cell>
          <cell r="G8388" t="str">
            <v>SVRS</v>
          </cell>
        </row>
        <row r="8389">
          <cell r="B8389" t="str">
            <v>SVRS-225818</v>
          </cell>
          <cell r="C8389" t="str">
            <v>225818</v>
          </cell>
          <cell r="D8389" t="str">
            <v>Cuenta especial de deuda externa</v>
          </cell>
          <cell r="E8389" t="str">
            <v>40A</v>
          </cell>
          <cell r="F8389" t="str">
            <v>C</v>
          </cell>
          <cell r="G8389" t="str">
            <v>SVRS</v>
          </cell>
        </row>
        <row r="8390">
          <cell r="B8390" t="str">
            <v>SVRS-2259</v>
          </cell>
          <cell r="C8390" t="str">
            <v>2259</v>
          </cell>
          <cell r="D8390" t="str">
            <v>INTERESES DEUDA PÚBLICA EXTERNA DE CORTO PLAZO</v>
          </cell>
          <cell r="E8390" t="str">
            <v/>
          </cell>
          <cell r="F8390" t="str">
            <v/>
          </cell>
          <cell r="G8390" t="str">
            <v>SVRS</v>
          </cell>
        </row>
        <row r="8391">
          <cell r="B8391" t="str">
            <v>SVRS-225901</v>
          </cell>
          <cell r="C8391" t="str">
            <v>225901</v>
          </cell>
          <cell r="D8391" t="str">
            <v>Banca comercial</v>
          </cell>
          <cell r="E8391" t="str">
            <v>40A</v>
          </cell>
          <cell r="F8391" t="str">
            <v>C</v>
          </cell>
          <cell r="G8391" t="str">
            <v>SVRS</v>
          </cell>
        </row>
        <row r="8392">
          <cell r="B8392" t="str">
            <v>SVRS-225902</v>
          </cell>
          <cell r="C8392" t="str">
            <v>225902</v>
          </cell>
          <cell r="D8392" t="str">
            <v>Banca multilateral</v>
          </cell>
          <cell r="E8392" t="str">
            <v>40A</v>
          </cell>
          <cell r="F8392" t="str">
            <v>C</v>
          </cell>
          <cell r="G8392" t="str">
            <v>SVRS</v>
          </cell>
        </row>
        <row r="8393">
          <cell r="B8393" t="str">
            <v>SVRS-225903</v>
          </cell>
          <cell r="C8393" t="str">
            <v>225903</v>
          </cell>
          <cell r="D8393" t="str">
            <v>Banca de fomento</v>
          </cell>
          <cell r="E8393" t="str">
            <v>40A</v>
          </cell>
          <cell r="F8393" t="str">
            <v>C</v>
          </cell>
          <cell r="G8393" t="str">
            <v>SVRS</v>
          </cell>
        </row>
        <row r="8394">
          <cell r="B8394" t="str">
            <v>SVRS-225904</v>
          </cell>
          <cell r="C8394" t="str">
            <v>225904</v>
          </cell>
          <cell r="D8394" t="str">
            <v>Gobiernos</v>
          </cell>
          <cell r="E8394" t="str">
            <v>40A</v>
          </cell>
          <cell r="F8394" t="str">
            <v>C</v>
          </cell>
          <cell r="G8394" t="str">
            <v>SVRS</v>
          </cell>
        </row>
        <row r="8395">
          <cell r="B8395" t="str">
            <v>SVRS-225906</v>
          </cell>
          <cell r="C8395" t="str">
            <v>225906</v>
          </cell>
          <cell r="D8395" t="str">
            <v>Bonos y títulos emitidos empresas no financieras nacionales</v>
          </cell>
          <cell r="E8395" t="str">
            <v>40A</v>
          </cell>
          <cell r="F8395" t="str">
            <v>C</v>
          </cell>
          <cell r="G8395" t="str">
            <v>SVRS</v>
          </cell>
        </row>
        <row r="8396">
          <cell r="B8396" t="str">
            <v>SVRS-225909</v>
          </cell>
          <cell r="C8396" t="str">
            <v>225909</v>
          </cell>
          <cell r="D8396" t="str">
            <v>Bonos y títulos emitidos empresas no financieras departamentales</v>
          </cell>
          <cell r="E8396" t="str">
            <v>40A</v>
          </cell>
          <cell r="F8396" t="str">
            <v>C</v>
          </cell>
          <cell r="G8396" t="str">
            <v>SVRS</v>
          </cell>
        </row>
        <row r="8397">
          <cell r="B8397" t="str">
            <v>SVRS-225912</v>
          </cell>
          <cell r="C8397" t="str">
            <v>225912</v>
          </cell>
          <cell r="D8397" t="str">
            <v>Bonos y títulos emitidos empresas no financieras distritales</v>
          </cell>
          <cell r="E8397" t="str">
            <v>40A</v>
          </cell>
          <cell r="F8397" t="str">
            <v>C</v>
          </cell>
          <cell r="G8397" t="str">
            <v>SVRS</v>
          </cell>
        </row>
        <row r="8398">
          <cell r="B8398" t="str">
            <v>SVRS-225915</v>
          </cell>
          <cell r="C8398" t="str">
            <v>225915</v>
          </cell>
          <cell r="D8398" t="str">
            <v>Bonos y títulos emitidos empresas no financieras municipales</v>
          </cell>
          <cell r="E8398" t="str">
            <v>40A</v>
          </cell>
          <cell r="F8398" t="str">
            <v>C</v>
          </cell>
          <cell r="G8398" t="str">
            <v>SVRS</v>
          </cell>
        </row>
        <row r="8399">
          <cell r="B8399" t="str">
            <v>SVRS-225917</v>
          </cell>
          <cell r="C8399" t="str">
            <v>225917</v>
          </cell>
          <cell r="D8399" t="str">
            <v>Crédito de proveedores</v>
          </cell>
          <cell r="E8399" t="str">
            <v>40A</v>
          </cell>
          <cell r="F8399" t="str">
            <v>C</v>
          </cell>
          <cell r="G8399" t="str">
            <v>SVRS</v>
          </cell>
        </row>
        <row r="8400">
          <cell r="B8400" t="str">
            <v>SVRS-225918</v>
          </cell>
          <cell r="C8400" t="str">
            <v>225918</v>
          </cell>
          <cell r="D8400" t="str">
            <v>Cuenta especial de deuda externa</v>
          </cell>
          <cell r="E8400" t="str">
            <v>40A</v>
          </cell>
          <cell r="F8400" t="str">
            <v>C</v>
          </cell>
          <cell r="G8400" t="str">
            <v>SVRS</v>
          </cell>
        </row>
        <row r="8401">
          <cell r="B8401" t="str">
            <v>SVRS-2260</v>
          </cell>
          <cell r="C8401" t="str">
            <v>2260</v>
          </cell>
          <cell r="D8401" t="str">
            <v>INTERESES DEUDA PÚBLICA INTERNA DE CORTO PLAZO POR AMORTIZAR EN LA VIGENCIA</v>
          </cell>
          <cell r="E8401" t="str">
            <v/>
          </cell>
          <cell r="F8401" t="str">
            <v/>
          </cell>
          <cell r="G8401" t="str">
            <v>SVRS</v>
          </cell>
        </row>
        <row r="8402">
          <cell r="B8402" t="str">
            <v>SVRS-226002</v>
          </cell>
          <cell r="C8402" t="str">
            <v>226002</v>
          </cell>
          <cell r="D8402" t="str">
            <v>Banca comercial</v>
          </cell>
          <cell r="E8402" t="str">
            <v>40A</v>
          </cell>
          <cell r="F8402" t="str">
            <v>C</v>
          </cell>
          <cell r="G8402" t="str">
            <v>SVRS</v>
          </cell>
        </row>
        <row r="8403">
          <cell r="B8403" t="str">
            <v>SVRS-226003</v>
          </cell>
          <cell r="C8403" t="str">
            <v>226003</v>
          </cell>
          <cell r="D8403" t="str">
            <v>Banca de fomento</v>
          </cell>
          <cell r="E8403" t="str">
            <v>40A</v>
          </cell>
          <cell r="F8403" t="str">
            <v>C</v>
          </cell>
          <cell r="G8403" t="str">
            <v>SVRS</v>
          </cell>
        </row>
        <row r="8404">
          <cell r="B8404" t="str">
            <v>SVRS-226013</v>
          </cell>
          <cell r="C8404" t="str">
            <v>226013</v>
          </cell>
          <cell r="D8404" t="str">
            <v>Bonos y títulos emitidos empresas no financieras nacionales</v>
          </cell>
          <cell r="E8404" t="str">
            <v>40A</v>
          </cell>
          <cell r="F8404" t="str">
            <v>C</v>
          </cell>
          <cell r="G8404" t="str">
            <v>SVRS</v>
          </cell>
        </row>
        <row r="8405">
          <cell r="B8405" t="str">
            <v>SVRS-226016</v>
          </cell>
          <cell r="C8405" t="str">
            <v>226016</v>
          </cell>
          <cell r="D8405" t="str">
            <v>Bonos y títulos emitidos empresas no financieras departamentales</v>
          </cell>
          <cell r="E8405" t="str">
            <v>40A</v>
          </cell>
          <cell r="F8405" t="str">
            <v>C</v>
          </cell>
          <cell r="G8405" t="str">
            <v>SVRS</v>
          </cell>
        </row>
        <row r="8406">
          <cell r="B8406" t="str">
            <v>SVRS-226019</v>
          </cell>
          <cell r="C8406" t="str">
            <v>226019</v>
          </cell>
          <cell r="D8406" t="str">
            <v>Bonos y títulos emitidos empresas no financieras distritales</v>
          </cell>
          <cell r="E8406" t="str">
            <v>40A</v>
          </cell>
          <cell r="F8406" t="str">
            <v>C</v>
          </cell>
          <cell r="G8406" t="str">
            <v>SVRS</v>
          </cell>
        </row>
        <row r="8407">
          <cell r="B8407" t="str">
            <v>SVRS-226022</v>
          </cell>
          <cell r="C8407" t="str">
            <v>226022</v>
          </cell>
          <cell r="D8407" t="str">
            <v>Bonos y títulos emitidos empresas no financieras municipales</v>
          </cell>
          <cell r="E8407" t="str">
            <v>40A</v>
          </cell>
          <cell r="F8407" t="str">
            <v>C</v>
          </cell>
          <cell r="G8407" t="str">
            <v>SVRS</v>
          </cell>
        </row>
        <row r="8408">
          <cell r="B8408" t="str">
            <v>SVRS-226028</v>
          </cell>
          <cell r="C8408" t="str">
            <v>226028</v>
          </cell>
          <cell r="D8408" t="str">
            <v>Crédito de proveedores</v>
          </cell>
          <cell r="E8408" t="str">
            <v>40A</v>
          </cell>
          <cell r="F8408" t="str">
            <v>C</v>
          </cell>
          <cell r="G8408" t="str">
            <v>SVRS</v>
          </cell>
        </row>
        <row r="8409">
          <cell r="B8409" t="str">
            <v>SVRS-226029</v>
          </cell>
          <cell r="C8409" t="str">
            <v>226029</v>
          </cell>
          <cell r="D8409" t="str">
            <v>Créditos institutos financieros de desarrollo territorial</v>
          </cell>
          <cell r="E8409" t="str">
            <v>40A</v>
          </cell>
          <cell r="F8409" t="str">
            <v>C</v>
          </cell>
          <cell r="G8409" t="str">
            <v>SVRS</v>
          </cell>
        </row>
        <row r="8410">
          <cell r="B8410" t="str">
            <v>SVRS-2261</v>
          </cell>
          <cell r="C8410" t="str">
            <v>2261</v>
          </cell>
          <cell r="D8410" t="str">
            <v>INTERESES DEUDA PÚBLICA INTERNA DE CORTO PLAZO</v>
          </cell>
          <cell r="E8410" t="str">
            <v/>
          </cell>
          <cell r="F8410" t="str">
            <v/>
          </cell>
          <cell r="G8410" t="str">
            <v>SVRS</v>
          </cell>
        </row>
        <row r="8411">
          <cell r="B8411" t="str">
            <v>SVRS-226102</v>
          </cell>
          <cell r="C8411" t="str">
            <v>226102</v>
          </cell>
          <cell r="D8411" t="str">
            <v>Banca comercial</v>
          </cell>
          <cell r="E8411" t="str">
            <v>40A</v>
          </cell>
          <cell r="F8411" t="str">
            <v>C</v>
          </cell>
          <cell r="G8411" t="str">
            <v>SVRS</v>
          </cell>
        </row>
        <row r="8412">
          <cell r="B8412" t="str">
            <v>SVRS-226103</v>
          </cell>
          <cell r="C8412" t="str">
            <v>226103</v>
          </cell>
          <cell r="D8412" t="str">
            <v>Banca de fomento</v>
          </cell>
          <cell r="E8412" t="str">
            <v>40A</v>
          </cell>
          <cell r="F8412" t="str">
            <v>C</v>
          </cell>
          <cell r="G8412" t="str">
            <v>SVRS</v>
          </cell>
        </row>
        <row r="8413">
          <cell r="B8413" t="str">
            <v>SVRS-226113</v>
          </cell>
          <cell r="C8413" t="str">
            <v>226113</v>
          </cell>
          <cell r="D8413" t="str">
            <v>Bonos y títulos emitidos empresas no financieras nacionales</v>
          </cell>
          <cell r="E8413" t="str">
            <v>40A</v>
          </cell>
          <cell r="F8413" t="str">
            <v>C</v>
          </cell>
          <cell r="G8413" t="str">
            <v>SVRS</v>
          </cell>
        </row>
        <row r="8414">
          <cell r="B8414" t="str">
            <v>SVRS-226116</v>
          </cell>
          <cell r="C8414" t="str">
            <v>226116</v>
          </cell>
          <cell r="D8414" t="str">
            <v>Bonos y títulos emitidos empresas no financieras departamentales</v>
          </cell>
          <cell r="E8414" t="str">
            <v>40A</v>
          </cell>
          <cell r="F8414" t="str">
            <v>C</v>
          </cell>
          <cell r="G8414" t="str">
            <v>SVRS</v>
          </cell>
        </row>
        <row r="8415">
          <cell r="B8415" t="str">
            <v>SVRS-226119</v>
          </cell>
          <cell r="C8415" t="str">
            <v>226119</v>
          </cell>
          <cell r="D8415" t="str">
            <v>Bonos y títulos emitidos empresas no financieras distritales</v>
          </cell>
          <cell r="E8415" t="str">
            <v>40A</v>
          </cell>
          <cell r="F8415" t="str">
            <v>C</v>
          </cell>
          <cell r="G8415" t="str">
            <v>SVRS</v>
          </cell>
        </row>
        <row r="8416">
          <cell r="B8416" t="str">
            <v>SVRS-226122</v>
          </cell>
          <cell r="C8416" t="str">
            <v>226122</v>
          </cell>
          <cell r="D8416" t="str">
            <v>Bonos y títulos emitidos empresas no financieras municipales</v>
          </cell>
          <cell r="E8416" t="str">
            <v>40A</v>
          </cell>
          <cell r="F8416" t="str">
            <v>C</v>
          </cell>
          <cell r="G8416" t="str">
            <v>SVRS</v>
          </cell>
        </row>
        <row r="8417">
          <cell r="B8417" t="str">
            <v>SVRS-226128</v>
          </cell>
          <cell r="C8417" t="str">
            <v>226128</v>
          </cell>
          <cell r="D8417" t="str">
            <v>Crédito de proveedores</v>
          </cell>
          <cell r="E8417" t="str">
            <v>40A</v>
          </cell>
          <cell r="F8417" t="str">
            <v>C</v>
          </cell>
          <cell r="G8417" t="str">
            <v>SVRS</v>
          </cell>
        </row>
        <row r="8418">
          <cell r="B8418" t="str">
            <v>SVRS-226129</v>
          </cell>
          <cell r="C8418" t="str">
            <v>226129</v>
          </cell>
          <cell r="D8418" t="str">
            <v>Créditos institutos financieros de desarrollo territorial</v>
          </cell>
          <cell r="E8418" t="str">
            <v>40A</v>
          </cell>
          <cell r="F8418" t="str">
            <v>C</v>
          </cell>
          <cell r="G8418" t="str">
            <v>SVRS</v>
          </cell>
        </row>
        <row r="8419">
          <cell r="B8419" t="str">
            <v>SVRS-2262</v>
          </cell>
          <cell r="C8419" t="str">
            <v>2262</v>
          </cell>
          <cell r="D8419" t="str">
            <v>INTERESES DEUDA PÚBLICA INTERNA DE LARGO PLAZO POR AMORTIZAR EN LA VIGENCIA</v>
          </cell>
          <cell r="E8419" t="str">
            <v/>
          </cell>
          <cell r="F8419" t="str">
            <v/>
          </cell>
          <cell r="G8419" t="str">
            <v>SVRS</v>
          </cell>
        </row>
        <row r="8420">
          <cell r="B8420" t="str">
            <v>SVRS-226202</v>
          </cell>
          <cell r="C8420" t="str">
            <v>226202</v>
          </cell>
          <cell r="D8420" t="str">
            <v>Banca comercial</v>
          </cell>
          <cell r="E8420" t="str">
            <v>40A</v>
          </cell>
          <cell r="F8420" t="str">
            <v>C</v>
          </cell>
          <cell r="G8420" t="str">
            <v>SVRS</v>
          </cell>
        </row>
        <row r="8421">
          <cell r="B8421" t="str">
            <v>SVRS-226203</v>
          </cell>
          <cell r="C8421" t="str">
            <v>226203</v>
          </cell>
          <cell r="D8421" t="str">
            <v>Banca de fomento</v>
          </cell>
          <cell r="E8421" t="str">
            <v>40A</v>
          </cell>
          <cell r="F8421" t="str">
            <v>C</v>
          </cell>
          <cell r="G8421" t="str">
            <v>SVRS</v>
          </cell>
        </row>
        <row r="8422">
          <cell r="B8422" t="str">
            <v>SVRS-226212</v>
          </cell>
          <cell r="C8422" t="str">
            <v>226212</v>
          </cell>
          <cell r="D8422" t="str">
            <v>Bonos y títulos emitidos empresas no financieras nacionales</v>
          </cell>
          <cell r="E8422" t="str">
            <v>40A</v>
          </cell>
          <cell r="F8422" t="str">
            <v>C</v>
          </cell>
          <cell r="G8422" t="str">
            <v>SVRS</v>
          </cell>
        </row>
        <row r="8423">
          <cell r="B8423" t="str">
            <v>SVRS-226215</v>
          </cell>
          <cell r="C8423" t="str">
            <v>226215</v>
          </cell>
          <cell r="D8423" t="str">
            <v>Bonos y títulos emitidos empresas no financieras departamentales</v>
          </cell>
          <cell r="E8423" t="str">
            <v>40A</v>
          </cell>
          <cell r="F8423" t="str">
            <v>C</v>
          </cell>
          <cell r="G8423" t="str">
            <v>SVRS</v>
          </cell>
        </row>
        <row r="8424">
          <cell r="B8424" t="str">
            <v>SVRS-226218</v>
          </cell>
          <cell r="C8424" t="str">
            <v>226218</v>
          </cell>
          <cell r="D8424" t="str">
            <v>Bonos y títulos emitidos empresas no financieras distritales</v>
          </cell>
          <cell r="E8424" t="str">
            <v>40A</v>
          </cell>
          <cell r="F8424" t="str">
            <v>C</v>
          </cell>
          <cell r="G8424" t="str">
            <v>SVRS</v>
          </cell>
        </row>
        <row r="8425">
          <cell r="B8425" t="str">
            <v>SVRS-226221</v>
          </cell>
          <cell r="C8425" t="str">
            <v>226221</v>
          </cell>
          <cell r="D8425" t="str">
            <v>Bonos y títulos emitidos empresas no financieras municipales</v>
          </cell>
          <cell r="E8425" t="str">
            <v>40A</v>
          </cell>
          <cell r="F8425" t="str">
            <v>C</v>
          </cell>
          <cell r="G8425" t="str">
            <v>SVRS</v>
          </cell>
        </row>
        <row r="8426">
          <cell r="B8426" t="str">
            <v>SVRS-226227</v>
          </cell>
          <cell r="C8426" t="str">
            <v>226227</v>
          </cell>
          <cell r="D8426" t="str">
            <v>Crédito de proveedores</v>
          </cell>
          <cell r="E8426" t="str">
            <v>40A</v>
          </cell>
          <cell r="F8426" t="str">
            <v>C</v>
          </cell>
          <cell r="G8426" t="str">
            <v>SVRS</v>
          </cell>
        </row>
        <row r="8427">
          <cell r="B8427" t="str">
            <v>SVRS-226228</v>
          </cell>
          <cell r="C8427" t="str">
            <v>226228</v>
          </cell>
          <cell r="D8427" t="str">
            <v>Crédito institutos financieros de desarrollo territorial</v>
          </cell>
          <cell r="E8427" t="str">
            <v>40A</v>
          </cell>
          <cell r="F8427" t="str">
            <v>C</v>
          </cell>
          <cell r="G8427" t="str">
            <v>SVRS</v>
          </cell>
        </row>
        <row r="8428">
          <cell r="B8428" t="str">
            <v>SVRS-2263</v>
          </cell>
          <cell r="C8428" t="str">
            <v>2263</v>
          </cell>
          <cell r="D8428" t="str">
            <v>INTERESES DEUDA PÚBLICA INTERNA DE LARGO PLAZO</v>
          </cell>
          <cell r="E8428" t="str">
            <v/>
          </cell>
          <cell r="F8428" t="str">
            <v/>
          </cell>
          <cell r="G8428" t="str">
            <v>SVRS</v>
          </cell>
        </row>
        <row r="8429">
          <cell r="B8429" t="str">
            <v>SVRS-226302</v>
          </cell>
          <cell r="C8429" t="str">
            <v>226302</v>
          </cell>
          <cell r="D8429" t="str">
            <v>Banca comercial</v>
          </cell>
          <cell r="E8429" t="str">
            <v>40A</v>
          </cell>
          <cell r="F8429" t="str">
            <v>C</v>
          </cell>
          <cell r="G8429" t="str">
            <v>SVRS</v>
          </cell>
        </row>
        <row r="8430">
          <cell r="B8430" t="str">
            <v>SVRS-226303</v>
          </cell>
          <cell r="C8430" t="str">
            <v>226303</v>
          </cell>
          <cell r="D8430" t="str">
            <v>Banca de fomento</v>
          </cell>
          <cell r="E8430" t="str">
            <v>40A</v>
          </cell>
          <cell r="F8430" t="str">
            <v>C</v>
          </cell>
          <cell r="G8430" t="str">
            <v>SVRS</v>
          </cell>
        </row>
        <row r="8431">
          <cell r="B8431" t="str">
            <v>SVRS-226312</v>
          </cell>
          <cell r="C8431" t="str">
            <v>226312</v>
          </cell>
          <cell r="D8431" t="str">
            <v>Bonos y títulos emitidos empresas no financieras nacionales</v>
          </cell>
          <cell r="E8431" t="str">
            <v>40A</v>
          </cell>
          <cell r="F8431" t="str">
            <v>C</v>
          </cell>
          <cell r="G8431" t="str">
            <v>SVRS</v>
          </cell>
        </row>
        <row r="8432">
          <cell r="B8432" t="str">
            <v>SVRS-226315</v>
          </cell>
          <cell r="C8432" t="str">
            <v>226315</v>
          </cell>
          <cell r="D8432" t="str">
            <v>Bonos y títulos emitidos empresas no financieras departamentales</v>
          </cell>
          <cell r="E8432" t="str">
            <v>40A</v>
          </cell>
          <cell r="F8432" t="str">
            <v>C</v>
          </cell>
          <cell r="G8432" t="str">
            <v>SVRS</v>
          </cell>
        </row>
        <row r="8433">
          <cell r="B8433" t="str">
            <v>SVRS-226318</v>
          </cell>
          <cell r="C8433" t="str">
            <v>226318</v>
          </cell>
          <cell r="D8433" t="str">
            <v>Bonos y títulos emitidos empresas no financieras distritales</v>
          </cell>
          <cell r="E8433" t="str">
            <v>40A</v>
          </cell>
          <cell r="F8433" t="str">
            <v>C</v>
          </cell>
          <cell r="G8433" t="str">
            <v>SVRS</v>
          </cell>
        </row>
        <row r="8434">
          <cell r="B8434" t="str">
            <v>SVRS-226321</v>
          </cell>
          <cell r="C8434" t="str">
            <v>226321</v>
          </cell>
          <cell r="D8434" t="str">
            <v>Bonos y títulos emitidos empresas no financieras municipales</v>
          </cell>
          <cell r="E8434" t="str">
            <v>40A</v>
          </cell>
          <cell r="F8434" t="str">
            <v>C</v>
          </cell>
          <cell r="G8434" t="str">
            <v>SVRS</v>
          </cell>
        </row>
        <row r="8435">
          <cell r="B8435" t="str">
            <v>SVRS-226327</v>
          </cell>
          <cell r="C8435" t="str">
            <v>226327</v>
          </cell>
          <cell r="D8435" t="str">
            <v>Crédito de proveedores</v>
          </cell>
          <cell r="E8435" t="str">
            <v>40A</v>
          </cell>
          <cell r="F8435" t="str">
            <v>C</v>
          </cell>
          <cell r="G8435" t="str">
            <v>SVRS</v>
          </cell>
        </row>
        <row r="8436">
          <cell r="B8436" t="str">
            <v>SVRS-226328</v>
          </cell>
          <cell r="C8436" t="str">
            <v>226328</v>
          </cell>
          <cell r="D8436" t="str">
            <v>Crédito institutos financieros de desarrollo territorial</v>
          </cell>
          <cell r="E8436" t="str">
            <v>40A</v>
          </cell>
          <cell r="F8436" t="str">
            <v>C</v>
          </cell>
          <cell r="G8436" t="str">
            <v>SVRS</v>
          </cell>
        </row>
        <row r="8437">
          <cell r="B8437" t="str">
            <v>SVRS-2264</v>
          </cell>
          <cell r="C8437" t="str">
            <v>2264</v>
          </cell>
          <cell r="D8437" t="str">
            <v>INTERESES DEUDA PÚBLICA EXTERNA DE LARGO PLAZO POR AMORTIZAR EN LA VIGENCIA</v>
          </cell>
          <cell r="E8437" t="str">
            <v/>
          </cell>
          <cell r="F8437" t="str">
            <v/>
          </cell>
          <cell r="G8437" t="str">
            <v>SVRS</v>
          </cell>
        </row>
        <row r="8438">
          <cell r="B8438" t="str">
            <v>SVRS-226401</v>
          </cell>
          <cell r="C8438" t="str">
            <v>226401</v>
          </cell>
          <cell r="D8438" t="str">
            <v>Banca comercial</v>
          </cell>
          <cell r="E8438" t="str">
            <v>40A</v>
          </cell>
          <cell r="F8438" t="str">
            <v>C</v>
          </cell>
          <cell r="G8438" t="str">
            <v>SVRS</v>
          </cell>
        </row>
        <row r="8439">
          <cell r="B8439" t="str">
            <v>SVRS-226402</v>
          </cell>
          <cell r="C8439" t="str">
            <v>226402</v>
          </cell>
          <cell r="D8439" t="str">
            <v>Banca multilateral</v>
          </cell>
          <cell r="E8439" t="str">
            <v>40A</v>
          </cell>
          <cell r="F8439" t="str">
            <v>C</v>
          </cell>
          <cell r="G8439" t="str">
            <v>SVRS</v>
          </cell>
        </row>
        <row r="8440">
          <cell r="B8440" t="str">
            <v>SVRS-226403</v>
          </cell>
          <cell r="C8440" t="str">
            <v>226403</v>
          </cell>
          <cell r="D8440" t="str">
            <v>Banca de fomento</v>
          </cell>
          <cell r="E8440" t="str">
            <v>40A</v>
          </cell>
          <cell r="F8440" t="str">
            <v>C</v>
          </cell>
          <cell r="G8440" t="str">
            <v>SVRS</v>
          </cell>
        </row>
        <row r="8441">
          <cell r="B8441" t="str">
            <v>SVRS-226404</v>
          </cell>
          <cell r="C8441" t="str">
            <v>226404</v>
          </cell>
          <cell r="D8441" t="str">
            <v>Gobiernos</v>
          </cell>
          <cell r="E8441" t="str">
            <v>40A</v>
          </cell>
          <cell r="F8441" t="str">
            <v>C</v>
          </cell>
          <cell r="G8441" t="str">
            <v>SVRS</v>
          </cell>
        </row>
        <row r="8442">
          <cell r="B8442" t="str">
            <v>SVRS-226406</v>
          </cell>
          <cell r="C8442" t="str">
            <v>226406</v>
          </cell>
          <cell r="D8442" t="str">
            <v>Bonos y títulos emitidos empresas no financieras nacionales</v>
          </cell>
          <cell r="E8442" t="str">
            <v>40A</v>
          </cell>
          <cell r="F8442" t="str">
            <v>C</v>
          </cell>
          <cell r="G8442" t="str">
            <v>SVRS</v>
          </cell>
        </row>
        <row r="8443">
          <cell r="B8443" t="str">
            <v>SVRS-226409</v>
          </cell>
          <cell r="C8443" t="str">
            <v>226409</v>
          </cell>
          <cell r="D8443" t="str">
            <v>Bonos y títulos emitidos empresas no financieras departamentales</v>
          </cell>
          <cell r="E8443" t="str">
            <v>40A</v>
          </cell>
          <cell r="F8443" t="str">
            <v>C</v>
          </cell>
          <cell r="G8443" t="str">
            <v>SVRS</v>
          </cell>
        </row>
        <row r="8444">
          <cell r="B8444" t="str">
            <v>SVRS-226412</v>
          </cell>
          <cell r="C8444" t="str">
            <v>226412</v>
          </cell>
          <cell r="D8444" t="str">
            <v>Bonos y títulos emitidos empresas no financieras distritales</v>
          </cell>
          <cell r="E8444" t="str">
            <v>40A</v>
          </cell>
          <cell r="F8444" t="str">
            <v>C</v>
          </cell>
          <cell r="G8444" t="str">
            <v>SVRS</v>
          </cell>
        </row>
        <row r="8445">
          <cell r="B8445" t="str">
            <v>SVRS-226415</v>
          </cell>
          <cell r="C8445" t="str">
            <v>226415</v>
          </cell>
          <cell r="D8445" t="str">
            <v>Bonos y títulos emitidos empresas no financieras municipales</v>
          </cell>
          <cell r="E8445" t="str">
            <v>40A</v>
          </cell>
          <cell r="F8445" t="str">
            <v>C</v>
          </cell>
          <cell r="G8445" t="str">
            <v>SVRS</v>
          </cell>
        </row>
        <row r="8446">
          <cell r="B8446" t="str">
            <v>SVRS-226417</v>
          </cell>
          <cell r="C8446" t="str">
            <v>226417</v>
          </cell>
          <cell r="D8446" t="str">
            <v>Crédito de proveedores</v>
          </cell>
          <cell r="E8446" t="str">
            <v>40A</v>
          </cell>
          <cell r="F8446" t="str">
            <v>C</v>
          </cell>
          <cell r="G8446" t="str">
            <v>SVRS</v>
          </cell>
        </row>
        <row r="8447">
          <cell r="B8447" t="str">
            <v>SVRS-226418</v>
          </cell>
          <cell r="C8447" t="str">
            <v>226418</v>
          </cell>
          <cell r="D8447" t="str">
            <v>Cuenta especial de deuda externa</v>
          </cell>
          <cell r="E8447" t="str">
            <v>40A</v>
          </cell>
          <cell r="F8447" t="str">
            <v>C</v>
          </cell>
          <cell r="G8447" t="str">
            <v>SVRS</v>
          </cell>
        </row>
        <row r="8448">
          <cell r="B8448" t="str">
            <v>SVRS-2265</v>
          </cell>
          <cell r="C8448" t="str">
            <v>2265</v>
          </cell>
          <cell r="D8448" t="str">
            <v>INTERESES DEUDA PÚBLICA EXTERNA DE LARGO PLAZO</v>
          </cell>
          <cell r="E8448" t="str">
            <v/>
          </cell>
          <cell r="F8448" t="str">
            <v/>
          </cell>
          <cell r="G8448" t="str">
            <v>SVRS</v>
          </cell>
        </row>
        <row r="8449">
          <cell r="B8449" t="str">
            <v>SVRS-226501</v>
          </cell>
          <cell r="C8449" t="str">
            <v>226501</v>
          </cell>
          <cell r="D8449" t="str">
            <v>Banca comercial</v>
          </cell>
          <cell r="E8449" t="str">
            <v>40A</v>
          </cell>
          <cell r="F8449" t="str">
            <v>C</v>
          </cell>
          <cell r="G8449" t="str">
            <v>SVRS</v>
          </cell>
        </row>
        <row r="8450">
          <cell r="B8450" t="str">
            <v>SVRS-226502</v>
          </cell>
          <cell r="C8450" t="str">
            <v>226502</v>
          </cell>
          <cell r="D8450" t="str">
            <v>Banca multilateral</v>
          </cell>
          <cell r="E8450" t="str">
            <v>40A</v>
          </cell>
          <cell r="F8450" t="str">
            <v>C</v>
          </cell>
          <cell r="G8450" t="str">
            <v>SVRS</v>
          </cell>
        </row>
        <row r="8451">
          <cell r="B8451" t="str">
            <v>SVRS-226503</v>
          </cell>
          <cell r="C8451" t="str">
            <v>226503</v>
          </cell>
          <cell r="D8451" t="str">
            <v>Banca de fomento</v>
          </cell>
          <cell r="E8451" t="str">
            <v>40A</v>
          </cell>
          <cell r="F8451" t="str">
            <v>C</v>
          </cell>
          <cell r="G8451" t="str">
            <v>SVRS</v>
          </cell>
        </row>
        <row r="8452">
          <cell r="B8452" t="str">
            <v>SVRS-226504</v>
          </cell>
          <cell r="C8452" t="str">
            <v>226504</v>
          </cell>
          <cell r="D8452" t="str">
            <v>Gobiernos</v>
          </cell>
          <cell r="E8452" t="str">
            <v>40A</v>
          </cell>
          <cell r="F8452" t="str">
            <v>C</v>
          </cell>
          <cell r="G8452" t="str">
            <v>SVRS</v>
          </cell>
        </row>
        <row r="8453">
          <cell r="B8453" t="str">
            <v>SVRS-226506</v>
          </cell>
          <cell r="C8453" t="str">
            <v>226506</v>
          </cell>
          <cell r="D8453" t="str">
            <v>Bonos y títulos emitidos empresas no financieras nacionales</v>
          </cell>
          <cell r="E8453" t="str">
            <v>40A</v>
          </cell>
          <cell r="F8453" t="str">
            <v>C</v>
          </cell>
          <cell r="G8453" t="str">
            <v>SVRS</v>
          </cell>
        </row>
        <row r="8454">
          <cell r="B8454" t="str">
            <v>SVRS-226509</v>
          </cell>
          <cell r="C8454" t="str">
            <v>226509</v>
          </cell>
          <cell r="D8454" t="str">
            <v>Bonos y títulos emitidos empresas no financieras departamentales</v>
          </cell>
          <cell r="E8454" t="str">
            <v>40A</v>
          </cell>
          <cell r="F8454" t="str">
            <v>C</v>
          </cell>
          <cell r="G8454" t="str">
            <v>SVRS</v>
          </cell>
        </row>
        <row r="8455">
          <cell r="B8455" t="str">
            <v>SVRS-226512</v>
          </cell>
          <cell r="C8455" t="str">
            <v>226512</v>
          </cell>
          <cell r="D8455" t="str">
            <v>Bonos y títulos emitidos empresas no financieras distritales</v>
          </cell>
          <cell r="E8455" t="str">
            <v>40A</v>
          </cell>
          <cell r="F8455" t="str">
            <v>C</v>
          </cell>
          <cell r="G8455" t="str">
            <v>SVRS</v>
          </cell>
        </row>
        <row r="8456">
          <cell r="B8456" t="str">
            <v>SVRS-226515</v>
          </cell>
          <cell r="C8456" t="str">
            <v>226515</v>
          </cell>
          <cell r="D8456" t="str">
            <v>Bonos y títulos emitidos empresas no financieras municipales</v>
          </cell>
          <cell r="E8456" t="str">
            <v>40A</v>
          </cell>
          <cell r="F8456" t="str">
            <v>C</v>
          </cell>
          <cell r="G8456" t="str">
            <v>SVRS</v>
          </cell>
        </row>
        <row r="8457">
          <cell r="B8457" t="str">
            <v>SVRS-226517</v>
          </cell>
          <cell r="C8457" t="str">
            <v>226517</v>
          </cell>
          <cell r="D8457" t="str">
            <v>Crédito de proveedores</v>
          </cell>
          <cell r="E8457" t="str">
            <v>40A</v>
          </cell>
          <cell r="F8457" t="str">
            <v>C</v>
          </cell>
          <cell r="G8457" t="str">
            <v>SVRS</v>
          </cell>
        </row>
        <row r="8458">
          <cell r="B8458" t="str">
            <v>SVRS-226518</v>
          </cell>
          <cell r="C8458" t="str">
            <v>226518</v>
          </cell>
          <cell r="D8458" t="str">
            <v>Cuenta especial de deuda externa</v>
          </cell>
          <cell r="E8458" t="str">
            <v>40A</v>
          </cell>
          <cell r="F8458" t="str">
            <v>C</v>
          </cell>
          <cell r="G8458" t="str">
            <v>SVRS</v>
          </cell>
        </row>
        <row r="8459">
          <cell r="B8459" t="str">
            <v>SVRS-2266</v>
          </cell>
          <cell r="C8459" t="str">
            <v>2266</v>
          </cell>
          <cell r="D8459" t="str">
            <v>INTERESES PRÉSTAMOS GUBERNAMENTALES DE CORTO PLAZO POR AMORTIZAR EN LA VIGENCIA</v>
          </cell>
          <cell r="E8459" t="str">
            <v/>
          </cell>
          <cell r="F8459" t="str">
            <v/>
          </cell>
          <cell r="G8459" t="str">
            <v>SVRS</v>
          </cell>
        </row>
        <row r="8460">
          <cell r="B8460" t="str">
            <v>SVRS-226601</v>
          </cell>
          <cell r="C8460" t="str">
            <v>226601</v>
          </cell>
          <cell r="D8460" t="str">
            <v>Acuerdos de pago del gobierno general nacional</v>
          </cell>
          <cell r="E8460" t="str">
            <v>40A</v>
          </cell>
          <cell r="F8460" t="str">
            <v>C</v>
          </cell>
          <cell r="G8460" t="str">
            <v>SVRS</v>
          </cell>
        </row>
        <row r="8461">
          <cell r="B8461" t="str">
            <v>SVRS-226602</v>
          </cell>
          <cell r="C8461" t="str">
            <v>226602</v>
          </cell>
          <cell r="D8461" t="str">
            <v>Acuerdos de pago de empresas no financieras nacionales</v>
          </cell>
          <cell r="E8461" t="str">
            <v>40A</v>
          </cell>
          <cell r="F8461" t="str">
            <v>C</v>
          </cell>
          <cell r="G8461" t="str">
            <v>SVRS</v>
          </cell>
        </row>
        <row r="8462">
          <cell r="B8462" t="str">
            <v>SVRS-226603</v>
          </cell>
          <cell r="C8462" t="str">
            <v>226603</v>
          </cell>
          <cell r="D8462" t="str">
            <v>Acuerdos de pago del gobierno general departamental</v>
          </cell>
          <cell r="E8462" t="str">
            <v>40A</v>
          </cell>
          <cell r="F8462" t="str">
            <v>C</v>
          </cell>
          <cell r="G8462" t="str">
            <v>SVRS</v>
          </cell>
        </row>
        <row r="8463">
          <cell r="B8463" t="str">
            <v>SVRS-226604</v>
          </cell>
          <cell r="C8463" t="str">
            <v>226604</v>
          </cell>
          <cell r="D8463" t="str">
            <v>Acuerdos de pago de empresas no financieras departamentales</v>
          </cell>
          <cell r="E8463" t="str">
            <v>40A</v>
          </cell>
          <cell r="F8463" t="str">
            <v>C</v>
          </cell>
          <cell r="G8463" t="str">
            <v>SVRS</v>
          </cell>
        </row>
        <row r="8464">
          <cell r="B8464" t="str">
            <v>SVRS-226605</v>
          </cell>
          <cell r="C8464" t="str">
            <v>226605</v>
          </cell>
          <cell r="D8464" t="str">
            <v>Acuerdos de pago del gobierno general distrital</v>
          </cell>
          <cell r="E8464" t="str">
            <v>40A</v>
          </cell>
          <cell r="F8464" t="str">
            <v>C</v>
          </cell>
          <cell r="G8464" t="str">
            <v>SVRS</v>
          </cell>
        </row>
        <row r="8465">
          <cell r="B8465" t="str">
            <v>SVRS-226606</v>
          </cell>
          <cell r="C8465" t="str">
            <v>226606</v>
          </cell>
          <cell r="D8465" t="str">
            <v>Acuerdos de pago de empresas no financieras distritales</v>
          </cell>
          <cell r="E8465" t="str">
            <v>40A</v>
          </cell>
          <cell r="F8465" t="str">
            <v>C</v>
          </cell>
          <cell r="G8465" t="str">
            <v>SVRS</v>
          </cell>
        </row>
        <row r="8466">
          <cell r="B8466" t="str">
            <v>SVRS-226607</v>
          </cell>
          <cell r="C8466" t="str">
            <v>226607</v>
          </cell>
          <cell r="D8466" t="str">
            <v>Acuerdos de pago del gobierno general municipal</v>
          </cell>
          <cell r="E8466" t="str">
            <v>40A</v>
          </cell>
          <cell r="F8466" t="str">
            <v>C</v>
          </cell>
          <cell r="G8466" t="str">
            <v>SVRS</v>
          </cell>
        </row>
        <row r="8467">
          <cell r="B8467" t="str">
            <v>SVRS-226608</v>
          </cell>
          <cell r="C8467" t="str">
            <v>226608</v>
          </cell>
          <cell r="D8467" t="str">
            <v>Acuerdos de pago de empresas no financieras municipales</v>
          </cell>
          <cell r="E8467" t="str">
            <v>40A</v>
          </cell>
          <cell r="F8467" t="str">
            <v>C</v>
          </cell>
          <cell r="G8467" t="str">
            <v>SVRS</v>
          </cell>
        </row>
        <row r="8468">
          <cell r="B8468" t="str">
            <v>SVRS-226609</v>
          </cell>
          <cell r="C8468" t="str">
            <v>226609</v>
          </cell>
          <cell r="D8468" t="str">
            <v>Créditos presupuestarios del gobierno general nacional</v>
          </cell>
          <cell r="E8468" t="str">
            <v>40A</v>
          </cell>
          <cell r="F8468" t="str">
            <v>C</v>
          </cell>
          <cell r="G8468" t="str">
            <v>SVRS</v>
          </cell>
        </row>
        <row r="8469">
          <cell r="B8469" t="str">
            <v>SVRS-226610</v>
          </cell>
          <cell r="C8469" t="str">
            <v>226610</v>
          </cell>
          <cell r="D8469" t="str">
            <v>Créditos presupuestarios de empresas no financieras nacionales</v>
          </cell>
          <cell r="E8469" t="str">
            <v>40A</v>
          </cell>
          <cell r="F8469" t="str">
            <v>C</v>
          </cell>
          <cell r="G8469" t="str">
            <v>SVRS</v>
          </cell>
        </row>
        <row r="8470">
          <cell r="B8470" t="str">
            <v>SVRS-226611</v>
          </cell>
          <cell r="C8470" t="str">
            <v>226611</v>
          </cell>
          <cell r="D8470" t="str">
            <v>Créditos presupuestarios del gobierno general departamental</v>
          </cell>
          <cell r="E8470" t="str">
            <v>40A</v>
          </cell>
          <cell r="F8470" t="str">
            <v>C</v>
          </cell>
          <cell r="G8470" t="str">
            <v>SVRS</v>
          </cell>
        </row>
        <row r="8471">
          <cell r="B8471" t="str">
            <v>SVRS-226612</v>
          </cell>
          <cell r="C8471" t="str">
            <v>226612</v>
          </cell>
          <cell r="D8471" t="str">
            <v>Créditos presupuestarios de empresas no financieras departamentales</v>
          </cell>
          <cell r="E8471" t="str">
            <v>40A</v>
          </cell>
          <cell r="F8471" t="str">
            <v>C</v>
          </cell>
          <cell r="G8471" t="str">
            <v>SVRS</v>
          </cell>
        </row>
        <row r="8472">
          <cell r="B8472" t="str">
            <v>SVRS-226613</v>
          </cell>
          <cell r="C8472" t="str">
            <v>226613</v>
          </cell>
          <cell r="D8472" t="str">
            <v>Créditos presupuestarios del gobierno general distrital</v>
          </cell>
          <cell r="E8472" t="str">
            <v>40A</v>
          </cell>
          <cell r="F8472" t="str">
            <v>C</v>
          </cell>
          <cell r="G8472" t="str">
            <v>SVRS</v>
          </cell>
        </row>
        <row r="8473">
          <cell r="B8473" t="str">
            <v>SVRS-226614</v>
          </cell>
          <cell r="C8473" t="str">
            <v>226614</v>
          </cell>
          <cell r="D8473" t="str">
            <v>Créditos presupuestarios de empresas no financieras distritales</v>
          </cell>
          <cell r="E8473" t="str">
            <v>40A</v>
          </cell>
          <cell r="F8473" t="str">
            <v>C</v>
          </cell>
          <cell r="G8473" t="str">
            <v>SVRS</v>
          </cell>
        </row>
        <row r="8474">
          <cell r="B8474" t="str">
            <v>SVRS-226615</v>
          </cell>
          <cell r="C8474" t="str">
            <v>226615</v>
          </cell>
          <cell r="D8474" t="str">
            <v>Créditos presupuestarios del gobierno general municipal</v>
          </cell>
          <cell r="E8474" t="str">
            <v>40A</v>
          </cell>
          <cell r="F8474" t="str">
            <v>C</v>
          </cell>
          <cell r="G8474" t="str">
            <v>SVRS</v>
          </cell>
        </row>
        <row r="8475">
          <cell r="B8475" t="str">
            <v>SVRS-226616</v>
          </cell>
          <cell r="C8475" t="str">
            <v>226616</v>
          </cell>
          <cell r="D8475" t="str">
            <v>Créditos presupuestarios de empresas no financieras municipales</v>
          </cell>
          <cell r="E8475" t="str">
            <v>40A</v>
          </cell>
          <cell r="F8475" t="str">
            <v>C</v>
          </cell>
          <cell r="G8475" t="str">
            <v>SVRS</v>
          </cell>
        </row>
        <row r="8476">
          <cell r="B8476" t="str">
            <v>SVRS-226617</v>
          </cell>
          <cell r="C8476" t="str">
            <v>226617</v>
          </cell>
          <cell r="D8476" t="str">
            <v>Préstamos al gobierno general nacional</v>
          </cell>
          <cell r="E8476" t="str">
            <v>40A</v>
          </cell>
          <cell r="F8476" t="str">
            <v>C</v>
          </cell>
          <cell r="G8476" t="str">
            <v>SVRS</v>
          </cell>
        </row>
        <row r="8477">
          <cell r="B8477" t="str">
            <v>SVRS-226618</v>
          </cell>
          <cell r="C8477" t="str">
            <v>226618</v>
          </cell>
          <cell r="D8477" t="str">
            <v>Préstamos a empresas no financieras nacionales</v>
          </cell>
          <cell r="E8477" t="str">
            <v>40A</v>
          </cell>
          <cell r="F8477" t="str">
            <v>C</v>
          </cell>
          <cell r="G8477" t="str">
            <v>SVRS</v>
          </cell>
        </row>
        <row r="8478">
          <cell r="B8478" t="str">
            <v>SVRS-226619</v>
          </cell>
          <cell r="C8478" t="str">
            <v>226619</v>
          </cell>
          <cell r="D8478" t="str">
            <v>Préstamos al gobierno general departamental</v>
          </cell>
          <cell r="E8478" t="str">
            <v>40A</v>
          </cell>
          <cell r="F8478" t="str">
            <v>C</v>
          </cell>
          <cell r="G8478" t="str">
            <v>SVRS</v>
          </cell>
        </row>
        <row r="8479">
          <cell r="B8479" t="str">
            <v>SVRS-226620</v>
          </cell>
          <cell r="C8479" t="str">
            <v>226620</v>
          </cell>
          <cell r="D8479" t="str">
            <v>Préstamos a empresas no financieras departamentales</v>
          </cell>
          <cell r="E8479" t="str">
            <v>40A</v>
          </cell>
          <cell r="F8479" t="str">
            <v>C</v>
          </cell>
          <cell r="G8479" t="str">
            <v>SVRS</v>
          </cell>
        </row>
        <row r="8480">
          <cell r="B8480" t="str">
            <v>SVRS-226621</v>
          </cell>
          <cell r="C8480" t="str">
            <v>226621</v>
          </cell>
          <cell r="D8480" t="str">
            <v>Préstamos al gobierno general distrital</v>
          </cell>
          <cell r="E8480" t="str">
            <v>40A</v>
          </cell>
          <cell r="F8480" t="str">
            <v>C</v>
          </cell>
          <cell r="G8480" t="str">
            <v>SVRS</v>
          </cell>
        </row>
        <row r="8481">
          <cell r="B8481" t="str">
            <v>SVRS-226622</v>
          </cell>
          <cell r="C8481" t="str">
            <v>226622</v>
          </cell>
          <cell r="D8481" t="str">
            <v>Préstamos a empresas no financieras distritales</v>
          </cell>
          <cell r="E8481" t="str">
            <v>40A</v>
          </cell>
          <cell r="F8481" t="str">
            <v>C</v>
          </cell>
          <cell r="G8481" t="str">
            <v>SVRS</v>
          </cell>
        </row>
        <row r="8482">
          <cell r="B8482" t="str">
            <v>SVRS-226623</v>
          </cell>
          <cell r="C8482" t="str">
            <v>226623</v>
          </cell>
          <cell r="D8482" t="str">
            <v>Préstamos al gobierno general municipal</v>
          </cell>
          <cell r="E8482" t="str">
            <v>40A</v>
          </cell>
          <cell r="F8482" t="str">
            <v>C</v>
          </cell>
          <cell r="G8482" t="str">
            <v>SVRS</v>
          </cell>
        </row>
        <row r="8483">
          <cell r="B8483" t="str">
            <v>SVRS-226624</v>
          </cell>
          <cell r="C8483" t="str">
            <v>226624</v>
          </cell>
          <cell r="D8483" t="str">
            <v>Préstamos a empresas no financieras municipales</v>
          </cell>
          <cell r="E8483" t="str">
            <v>40A</v>
          </cell>
          <cell r="F8483" t="str">
            <v>C</v>
          </cell>
          <cell r="G8483" t="str">
            <v>SVRS</v>
          </cell>
        </row>
        <row r="8484">
          <cell r="B8484" t="str">
            <v>SVRS-2267</v>
          </cell>
          <cell r="C8484" t="str">
            <v>2267</v>
          </cell>
          <cell r="D8484" t="str">
            <v>INTERESES PRÉSTAMOS GUBERNAMENTALES DE CORTO PLAZO</v>
          </cell>
          <cell r="E8484" t="str">
            <v/>
          </cell>
          <cell r="F8484" t="str">
            <v/>
          </cell>
          <cell r="G8484" t="str">
            <v>SVRS</v>
          </cell>
        </row>
        <row r="8485">
          <cell r="B8485" t="str">
            <v>SVRS-226701</v>
          </cell>
          <cell r="C8485" t="str">
            <v>226701</v>
          </cell>
          <cell r="D8485" t="str">
            <v>Créditos transitorios</v>
          </cell>
          <cell r="E8485" t="str">
            <v>40A</v>
          </cell>
          <cell r="F8485" t="str">
            <v>C</v>
          </cell>
          <cell r="G8485" t="str">
            <v>SVRS</v>
          </cell>
        </row>
        <row r="8486">
          <cell r="B8486" t="str">
            <v>SVRS-226702</v>
          </cell>
          <cell r="C8486" t="str">
            <v>226702</v>
          </cell>
          <cell r="D8486" t="str">
            <v>Créditos de tesorería del gobierno general nacional</v>
          </cell>
          <cell r="E8486" t="str">
            <v>40A</v>
          </cell>
          <cell r="F8486" t="str">
            <v>C</v>
          </cell>
          <cell r="G8486" t="str">
            <v>SVRS</v>
          </cell>
        </row>
        <row r="8487">
          <cell r="B8487" t="str">
            <v>SVRS-226703</v>
          </cell>
          <cell r="C8487" t="str">
            <v>226703</v>
          </cell>
          <cell r="D8487" t="str">
            <v>Créditos de tesorería de empresas no financieras nacionales</v>
          </cell>
          <cell r="E8487" t="str">
            <v>40A</v>
          </cell>
          <cell r="F8487" t="str">
            <v>C</v>
          </cell>
          <cell r="G8487" t="str">
            <v>SVRS</v>
          </cell>
        </row>
        <row r="8488">
          <cell r="B8488" t="str">
            <v>SVRS-226704</v>
          </cell>
          <cell r="C8488" t="str">
            <v>226704</v>
          </cell>
          <cell r="D8488" t="str">
            <v>Créditos de tesorería del gobierno general departamental</v>
          </cell>
          <cell r="E8488" t="str">
            <v>40A</v>
          </cell>
          <cell r="F8488" t="str">
            <v>C</v>
          </cell>
          <cell r="G8488" t="str">
            <v>SVRS</v>
          </cell>
        </row>
        <row r="8489">
          <cell r="B8489" t="str">
            <v>SVRS-226705</v>
          </cell>
          <cell r="C8489" t="str">
            <v>226705</v>
          </cell>
          <cell r="D8489" t="str">
            <v>Créditos de tesorería de empresas no financieras departamentales</v>
          </cell>
          <cell r="E8489" t="str">
            <v>40A</v>
          </cell>
          <cell r="F8489" t="str">
            <v>C</v>
          </cell>
          <cell r="G8489" t="str">
            <v>SVRS</v>
          </cell>
        </row>
        <row r="8490">
          <cell r="B8490" t="str">
            <v>SVRS-226706</v>
          </cell>
          <cell r="C8490" t="str">
            <v>226706</v>
          </cell>
          <cell r="D8490" t="str">
            <v>Créditos de tesorería del gobierno general distrital</v>
          </cell>
          <cell r="E8490" t="str">
            <v>40A</v>
          </cell>
          <cell r="F8490" t="str">
            <v>C</v>
          </cell>
          <cell r="G8490" t="str">
            <v>SVRS</v>
          </cell>
        </row>
        <row r="8491">
          <cell r="B8491" t="str">
            <v>SVRS-226707</v>
          </cell>
          <cell r="C8491" t="str">
            <v>226707</v>
          </cell>
          <cell r="D8491" t="str">
            <v>Créditos de tesorería de empresas no financieras distritales</v>
          </cell>
          <cell r="E8491" t="str">
            <v>40A</v>
          </cell>
          <cell r="F8491" t="str">
            <v>C</v>
          </cell>
          <cell r="G8491" t="str">
            <v>SVRS</v>
          </cell>
        </row>
        <row r="8492">
          <cell r="B8492" t="str">
            <v>SVRS-226708</v>
          </cell>
          <cell r="C8492" t="str">
            <v>226708</v>
          </cell>
          <cell r="D8492" t="str">
            <v>Créditos de tesorería del gobierno general municipal</v>
          </cell>
          <cell r="E8492" t="str">
            <v>40A</v>
          </cell>
          <cell r="F8492" t="str">
            <v>C</v>
          </cell>
          <cell r="G8492" t="str">
            <v>SVRS</v>
          </cell>
        </row>
        <row r="8493">
          <cell r="B8493" t="str">
            <v>SVRS-226709</v>
          </cell>
          <cell r="C8493" t="str">
            <v>226709</v>
          </cell>
          <cell r="D8493" t="str">
            <v>Créditos de tesorería de empresas no financieras municipales</v>
          </cell>
          <cell r="E8493" t="str">
            <v>40A</v>
          </cell>
          <cell r="F8493" t="str">
            <v>C</v>
          </cell>
          <cell r="G8493" t="str">
            <v>SVRS</v>
          </cell>
        </row>
        <row r="8494">
          <cell r="B8494" t="str">
            <v>SVRS-226710</v>
          </cell>
          <cell r="C8494" t="str">
            <v>226710</v>
          </cell>
          <cell r="D8494" t="str">
            <v>Acuerdos de pago del gobierno general nacional</v>
          </cell>
          <cell r="E8494" t="str">
            <v>40A</v>
          </cell>
          <cell r="F8494" t="str">
            <v>C</v>
          </cell>
          <cell r="G8494" t="str">
            <v>SVRS</v>
          </cell>
        </row>
        <row r="8495">
          <cell r="B8495" t="str">
            <v>SVRS-226711</v>
          </cell>
          <cell r="C8495" t="str">
            <v>226711</v>
          </cell>
          <cell r="D8495" t="str">
            <v>Acuerdos de pago de empresas no financieras nacionales</v>
          </cell>
          <cell r="E8495" t="str">
            <v>40A</v>
          </cell>
          <cell r="F8495" t="str">
            <v>C</v>
          </cell>
          <cell r="G8495" t="str">
            <v>SVRS</v>
          </cell>
        </row>
        <row r="8496">
          <cell r="B8496" t="str">
            <v>SVRS-226712</v>
          </cell>
          <cell r="C8496" t="str">
            <v>226712</v>
          </cell>
          <cell r="D8496" t="str">
            <v>Acuerdos de pago del gobierno general departamental</v>
          </cell>
          <cell r="E8496" t="str">
            <v>40A</v>
          </cell>
          <cell r="F8496" t="str">
            <v>C</v>
          </cell>
          <cell r="G8496" t="str">
            <v>SVRS</v>
          </cell>
        </row>
        <row r="8497">
          <cell r="B8497" t="str">
            <v>SVRS-226713</v>
          </cell>
          <cell r="C8497" t="str">
            <v>226713</v>
          </cell>
          <cell r="D8497" t="str">
            <v>Acuerdos de pago de empresas no financieras departamentales</v>
          </cell>
          <cell r="E8497" t="str">
            <v>40A</v>
          </cell>
          <cell r="F8497" t="str">
            <v>C</v>
          </cell>
          <cell r="G8497" t="str">
            <v>SVRS</v>
          </cell>
        </row>
        <row r="8498">
          <cell r="B8498" t="str">
            <v>SVRS-226714</v>
          </cell>
          <cell r="C8498" t="str">
            <v>226714</v>
          </cell>
          <cell r="D8498" t="str">
            <v>Acuerdos de pago del gobierno general distrital</v>
          </cell>
          <cell r="E8498" t="str">
            <v>40A</v>
          </cell>
          <cell r="F8498" t="str">
            <v>C</v>
          </cell>
          <cell r="G8498" t="str">
            <v>SVRS</v>
          </cell>
        </row>
        <row r="8499">
          <cell r="B8499" t="str">
            <v>SVRS-226715</v>
          </cell>
          <cell r="C8499" t="str">
            <v>226715</v>
          </cell>
          <cell r="D8499" t="str">
            <v>Acuerdos de pago de empresas no financieras distritales</v>
          </cell>
          <cell r="E8499" t="str">
            <v>40A</v>
          </cell>
          <cell r="F8499" t="str">
            <v>C</v>
          </cell>
          <cell r="G8499" t="str">
            <v>SVRS</v>
          </cell>
        </row>
        <row r="8500">
          <cell r="B8500" t="str">
            <v>SVRS-226716</v>
          </cell>
          <cell r="C8500" t="str">
            <v>226716</v>
          </cell>
          <cell r="D8500" t="str">
            <v>Acuerdos de pago del gobierno general municipal</v>
          </cell>
          <cell r="E8500" t="str">
            <v>40A</v>
          </cell>
          <cell r="F8500" t="str">
            <v>C</v>
          </cell>
          <cell r="G8500" t="str">
            <v>SVRS</v>
          </cell>
        </row>
        <row r="8501">
          <cell r="B8501" t="str">
            <v>SVRS-226717</v>
          </cell>
          <cell r="C8501" t="str">
            <v>226717</v>
          </cell>
          <cell r="D8501" t="str">
            <v>Acuerdos de pago de empresas no financieras municipales</v>
          </cell>
          <cell r="E8501" t="str">
            <v>40A</v>
          </cell>
          <cell r="F8501" t="str">
            <v>C</v>
          </cell>
          <cell r="G8501" t="str">
            <v>SVRS</v>
          </cell>
        </row>
        <row r="8502">
          <cell r="B8502" t="str">
            <v>SVRS-226718</v>
          </cell>
          <cell r="C8502" t="str">
            <v>226718</v>
          </cell>
          <cell r="D8502" t="str">
            <v>Créditos presupuestarios del gobierno general nacional</v>
          </cell>
          <cell r="E8502" t="str">
            <v>40A</v>
          </cell>
          <cell r="F8502" t="str">
            <v>C</v>
          </cell>
          <cell r="G8502" t="str">
            <v>SVRS</v>
          </cell>
        </row>
        <row r="8503">
          <cell r="B8503" t="str">
            <v>SVRS-226719</v>
          </cell>
          <cell r="C8503" t="str">
            <v>226719</v>
          </cell>
          <cell r="D8503" t="str">
            <v>Créditos presupuestarios de empresas no financieras nacionales</v>
          </cell>
          <cell r="E8503" t="str">
            <v>40A</v>
          </cell>
          <cell r="F8503" t="str">
            <v>C</v>
          </cell>
          <cell r="G8503" t="str">
            <v>SVRS</v>
          </cell>
        </row>
        <row r="8504">
          <cell r="B8504" t="str">
            <v>SVRS-226720</v>
          </cell>
          <cell r="C8504" t="str">
            <v>226720</v>
          </cell>
          <cell r="D8504" t="str">
            <v>Créditos presupuestarios del gobierno general departamental</v>
          </cell>
          <cell r="E8504" t="str">
            <v>40A</v>
          </cell>
          <cell r="F8504" t="str">
            <v>C</v>
          </cell>
          <cell r="G8504" t="str">
            <v>SVRS</v>
          </cell>
        </row>
        <row r="8505">
          <cell r="B8505" t="str">
            <v>SVRS-226721</v>
          </cell>
          <cell r="C8505" t="str">
            <v>226721</v>
          </cell>
          <cell r="D8505" t="str">
            <v>Créditos presupuestarios de empresas no financieras departamentales</v>
          </cell>
          <cell r="E8505" t="str">
            <v>40A</v>
          </cell>
          <cell r="F8505" t="str">
            <v>C</v>
          </cell>
          <cell r="G8505" t="str">
            <v>SVRS</v>
          </cell>
        </row>
        <row r="8506">
          <cell r="B8506" t="str">
            <v>SVRS-226722</v>
          </cell>
          <cell r="C8506" t="str">
            <v>226722</v>
          </cell>
          <cell r="D8506" t="str">
            <v>Créditos presupuestarios del gobierno general distrital</v>
          </cell>
          <cell r="E8506" t="str">
            <v>40A</v>
          </cell>
          <cell r="F8506" t="str">
            <v>C</v>
          </cell>
          <cell r="G8506" t="str">
            <v>SVRS</v>
          </cell>
        </row>
        <row r="8507">
          <cell r="B8507" t="str">
            <v>SVRS-226723</v>
          </cell>
          <cell r="C8507" t="str">
            <v>226723</v>
          </cell>
          <cell r="D8507" t="str">
            <v>Créditos presupuestarios de empresas no financieras distritales</v>
          </cell>
          <cell r="E8507" t="str">
            <v>40A</v>
          </cell>
          <cell r="F8507" t="str">
            <v>C</v>
          </cell>
          <cell r="G8507" t="str">
            <v>SVRS</v>
          </cell>
        </row>
        <row r="8508">
          <cell r="B8508" t="str">
            <v>SVRS-226724</v>
          </cell>
          <cell r="C8508" t="str">
            <v>226724</v>
          </cell>
          <cell r="D8508" t="str">
            <v>Créditos presupuestarios del gobierno general municipal</v>
          </cell>
          <cell r="E8508" t="str">
            <v>40A</v>
          </cell>
          <cell r="F8508" t="str">
            <v>C</v>
          </cell>
          <cell r="G8508" t="str">
            <v>SVRS</v>
          </cell>
        </row>
        <row r="8509">
          <cell r="B8509" t="str">
            <v>SVRS-226725</v>
          </cell>
          <cell r="C8509" t="str">
            <v>226725</v>
          </cell>
          <cell r="D8509" t="str">
            <v>Créditos presupuestarios de empresas no financieras municipales</v>
          </cell>
          <cell r="E8509" t="str">
            <v>40A</v>
          </cell>
          <cell r="F8509" t="str">
            <v>C</v>
          </cell>
          <cell r="G8509" t="str">
            <v>SVRS</v>
          </cell>
        </row>
        <row r="8510">
          <cell r="B8510" t="str">
            <v>SVRS-226734</v>
          </cell>
          <cell r="C8510" t="str">
            <v>226734</v>
          </cell>
          <cell r="D8510" t="str">
            <v>Préstamos al gobierno general nacional</v>
          </cell>
          <cell r="E8510" t="str">
            <v>40A</v>
          </cell>
          <cell r="F8510" t="str">
            <v>C</v>
          </cell>
          <cell r="G8510" t="str">
            <v>SVRS</v>
          </cell>
        </row>
        <row r="8511">
          <cell r="B8511" t="str">
            <v>SVRS-226735</v>
          </cell>
          <cell r="C8511" t="str">
            <v>226735</v>
          </cell>
          <cell r="D8511" t="str">
            <v>Préstamos a empresas no financieras nacionales</v>
          </cell>
          <cell r="E8511" t="str">
            <v>40A</v>
          </cell>
          <cell r="F8511" t="str">
            <v>C</v>
          </cell>
          <cell r="G8511" t="str">
            <v>SVRS</v>
          </cell>
        </row>
        <row r="8512">
          <cell r="B8512" t="str">
            <v>SVRS-226736</v>
          </cell>
          <cell r="C8512" t="str">
            <v>226736</v>
          </cell>
          <cell r="D8512" t="str">
            <v>Préstamos al gobierno general departamental</v>
          </cell>
          <cell r="E8512" t="str">
            <v>40A</v>
          </cell>
          <cell r="F8512" t="str">
            <v>C</v>
          </cell>
          <cell r="G8512" t="str">
            <v>SVRS</v>
          </cell>
        </row>
        <row r="8513">
          <cell r="B8513" t="str">
            <v>SVRS-226737</v>
          </cell>
          <cell r="C8513" t="str">
            <v>226737</v>
          </cell>
          <cell r="D8513" t="str">
            <v>Préstamos a empresas no financieras departamentales</v>
          </cell>
          <cell r="E8513" t="str">
            <v>40A</v>
          </cell>
          <cell r="F8513" t="str">
            <v>C</v>
          </cell>
          <cell r="G8513" t="str">
            <v>SVRS</v>
          </cell>
        </row>
        <row r="8514">
          <cell r="B8514" t="str">
            <v>SVRS-226738</v>
          </cell>
          <cell r="C8514" t="str">
            <v>226738</v>
          </cell>
          <cell r="D8514" t="str">
            <v>Préstamos al gobierno general distrital</v>
          </cell>
          <cell r="E8514" t="str">
            <v>40A</v>
          </cell>
          <cell r="F8514" t="str">
            <v>C</v>
          </cell>
          <cell r="G8514" t="str">
            <v>SVRS</v>
          </cell>
        </row>
        <row r="8515">
          <cell r="B8515" t="str">
            <v>SVRS-226739</v>
          </cell>
          <cell r="C8515" t="str">
            <v>226739</v>
          </cell>
          <cell r="D8515" t="str">
            <v>Préstamos a empresas no financieras distritales</v>
          </cell>
          <cell r="E8515" t="str">
            <v>40A</v>
          </cell>
          <cell r="F8515" t="str">
            <v>C</v>
          </cell>
          <cell r="G8515" t="str">
            <v>SVRS</v>
          </cell>
        </row>
        <row r="8516">
          <cell r="B8516" t="str">
            <v>SVRS-226740</v>
          </cell>
          <cell r="C8516" t="str">
            <v>226740</v>
          </cell>
          <cell r="D8516" t="str">
            <v>Préstamos al gobierno general municipal</v>
          </cell>
          <cell r="E8516" t="str">
            <v>40A</v>
          </cell>
          <cell r="F8516" t="str">
            <v>C</v>
          </cell>
          <cell r="G8516" t="str">
            <v>SVRS</v>
          </cell>
        </row>
        <row r="8517">
          <cell r="B8517" t="str">
            <v>SVRS-226741</v>
          </cell>
          <cell r="C8517" t="str">
            <v>226741</v>
          </cell>
          <cell r="D8517" t="str">
            <v>Préstamos a empresas no financieras municipales</v>
          </cell>
          <cell r="E8517" t="str">
            <v>40A</v>
          </cell>
          <cell r="F8517" t="str">
            <v>C</v>
          </cell>
          <cell r="G8517" t="str">
            <v>SVRS</v>
          </cell>
        </row>
        <row r="8518">
          <cell r="B8518" t="str">
            <v>SVRS-2268</v>
          </cell>
          <cell r="C8518" t="str">
            <v>2268</v>
          </cell>
          <cell r="D8518" t="str">
            <v>INTERESES PRÉSTAMOS GUBERNAMENTALES DE LARGO PLAZO POR AMORTIZAR EN LA VIGENCIA</v>
          </cell>
          <cell r="E8518" t="str">
            <v/>
          </cell>
          <cell r="F8518" t="str">
            <v/>
          </cell>
          <cell r="G8518" t="str">
            <v>SVRS</v>
          </cell>
        </row>
        <row r="8519">
          <cell r="B8519" t="str">
            <v>SVRS-226801</v>
          </cell>
          <cell r="C8519" t="str">
            <v>226801</v>
          </cell>
          <cell r="D8519" t="str">
            <v>Acuerdos de pago del gobierno general nacional</v>
          </cell>
          <cell r="E8519" t="str">
            <v>40A</v>
          </cell>
          <cell r="F8519" t="str">
            <v>C</v>
          </cell>
          <cell r="G8519" t="str">
            <v>SVRS</v>
          </cell>
        </row>
        <row r="8520">
          <cell r="B8520" t="str">
            <v>SVRS-226802</v>
          </cell>
          <cell r="C8520" t="str">
            <v>226802</v>
          </cell>
          <cell r="D8520" t="str">
            <v>Acuerdos de pago de empresas no financieras nacionales</v>
          </cell>
          <cell r="E8520" t="str">
            <v>40A</v>
          </cell>
          <cell r="F8520" t="str">
            <v>C</v>
          </cell>
          <cell r="G8520" t="str">
            <v>SVRS</v>
          </cell>
        </row>
        <row r="8521">
          <cell r="B8521" t="str">
            <v>SVRS-226803</v>
          </cell>
          <cell r="C8521" t="str">
            <v>226803</v>
          </cell>
          <cell r="D8521" t="str">
            <v>Acuerdos de pago del gobierno general departamental</v>
          </cell>
          <cell r="E8521" t="str">
            <v>40A</v>
          </cell>
          <cell r="F8521" t="str">
            <v>C</v>
          </cell>
          <cell r="G8521" t="str">
            <v>SVRS</v>
          </cell>
        </row>
        <row r="8522">
          <cell r="B8522" t="str">
            <v>SVRS-226804</v>
          </cell>
          <cell r="C8522" t="str">
            <v>226804</v>
          </cell>
          <cell r="D8522" t="str">
            <v>Acuerdos de pago de empresas no financieras departamentales</v>
          </cell>
          <cell r="E8522" t="str">
            <v>40A</v>
          </cell>
          <cell r="F8522" t="str">
            <v>C</v>
          </cell>
          <cell r="G8522" t="str">
            <v>SVRS</v>
          </cell>
        </row>
        <row r="8523">
          <cell r="B8523" t="str">
            <v>SVRS-226805</v>
          </cell>
          <cell r="C8523" t="str">
            <v>226805</v>
          </cell>
          <cell r="D8523" t="str">
            <v>Acuerdos de pago del gobierno general distrital</v>
          </cell>
          <cell r="E8523" t="str">
            <v>40A</v>
          </cell>
          <cell r="F8523" t="str">
            <v>C</v>
          </cell>
          <cell r="G8523" t="str">
            <v>SVRS</v>
          </cell>
        </row>
        <row r="8524">
          <cell r="B8524" t="str">
            <v>SVRS-226806</v>
          </cell>
          <cell r="C8524" t="str">
            <v>226806</v>
          </cell>
          <cell r="D8524" t="str">
            <v>Acuerdos de pago de empresas no financieras distritales</v>
          </cell>
          <cell r="E8524" t="str">
            <v>40A</v>
          </cell>
          <cell r="F8524" t="str">
            <v>C</v>
          </cell>
          <cell r="G8524" t="str">
            <v>SVRS</v>
          </cell>
        </row>
        <row r="8525">
          <cell r="B8525" t="str">
            <v>SVRS-226807</v>
          </cell>
          <cell r="C8525" t="str">
            <v>226807</v>
          </cell>
          <cell r="D8525" t="str">
            <v>Acuerdos de pago del gobierno general municipal</v>
          </cell>
          <cell r="E8525" t="str">
            <v>40A</v>
          </cell>
          <cell r="F8525" t="str">
            <v>C</v>
          </cell>
          <cell r="G8525" t="str">
            <v>SVRS</v>
          </cell>
        </row>
        <row r="8526">
          <cell r="B8526" t="str">
            <v>SVRS-226808</v>
          </cell>
          <cell r="C8526" t="str">
            <v>226808</v>
          </cell>
          <cell r="D8526" t="str">
            <v>Acuerdos de pago de empresas no financieras municipales</v>
          </cell>
          <cell r="E8526" t="str">
            <v>40A</v>
          </cell>
          <cell r="F8526" t="str">
            <v>C</v>
          </cell>
          <cell r="G8526" t="str">
            <v>SVRS</v>
          </cell>
        </row>
        <row r="8527">
          <cell r="B8527" t="str">
            <v>SVRS-226809</v>
          </cell>
          <cell r="C8527" t="str">
            <v>226809</v>
          </cell>
          <cell r="D8527" t="str">
            <v>Créditos presupuestarios del gobierno general nacional</v>
          </cell>
          <cell r="E8527" t="str">
            <v>40A</v>
          </cell>
          <cell r="F8527" t="str">
            <v>C</v>
          </cell>
          <cell r="G8527" t="str">
            <v>SVRS</v>
          </cell>
        </row>
        <row r="8528">
          <cell r="B8528" t="str">
            <v>SVRS-226810</v>
          </cell>
          <cell r="C8528" t="str">
            <v>226810</v>
          </cell>
          <cell r="D8528" t="str">
            <v>Créditos presupuestarios de empresas no financieras nacionales</v>
          </cell>
          <cell r="E8528" t="str">
            <v>40A</v>
          </cell>
          <cell r="F8528" t="str">
            <v>C</v>
          </cell>
          <cell r="G8528" t="str">
            <v>SVRS</v>
          </cell>
        </row>
        <row r="8529">
          <cell r="B8529" t="str">
            <v>SVRS-226811</v>
          </cell>
          <cell r="C8529" t="str">
            <v>226811</v>
          </cell>
          <cell r="D8529" t="str">
            <v>Créditos presupuestarios del gobierno general departamental</v>
          </cell>
          <cell r="E8529" t="str">
            <v>40A</v>
          </cell>
          <cell r="F8529" t="str">
            <v>C</v>
          </cell>
          <cell r="G8529" t="str">
            <v>SVRS</v>
          </cell>
        </row>
        <row r="8530">
          <cell r="B8530" t="str">
            <v>SVRS-226812</v>
          </cell>
          <cell r="C8530" t="str">
            <v>226812</v>
          </cell>
          <cell r="D8530" t="str">
            <v>Créditos presupuestarios de empresas no financieras departamentales</v>
          </cell>
          <cell r="E8530" t="str">
            <v>40A</v>
          </cell>
          <cell r="F8530" t="str">
            <v>C</v>
          </cell>
          <cell r="G8530" t="str">
            <v>SVRS</v>
          </cell>
        </row>
        <row r="8531">
          <cell r="B8531" t="str">
            <v>SVRS-226813</v>
          </cell>
          <cell r="C8531" t="str">
            <v>226813</v>
          </cell>
          <cell r="D8531" t="str">
            <v>Créditos presupuestarios del gobierno general distrital</v>
          </cell>
          <cell r="E8531" t="str">
            <v>40A</v>
          </cell>
          <cell r="F8531" t="str">
            <v>C</v>
          </cell>
          <cell r="G8531" t="str">
            <v>SVRS</v>
          </cell>
        </row>
        <row r="8532">
          <cell r="B8532" t="str">
            <v>SVRS-226814</v>
          </cell>
          <cell r="C8532" t="str">
            <v>226814</v>
          </cell>
          <cell r="D8532" t="str">
            <v>Créditos presupuestarios de empresas no financieras distritales</v>
          </cell>
          <cell r="E8532" t="str">
            <v>40A</v>
          </cell>
          <cell r="F8532" t="str">
            <v>C</v>
          </cell>
          <cell r="G8532" t="str">
            <v>SVRS</v>
          </cell>
        </row>
        <row r="8533">
          <cell r="B8533" t="str">
            <v>SVRS-226815</v>
          </cell>
          <cell r="C8533" t="str">
            <v>226815</v>
          </cell>
          <cell r="D8533" t="str">
            <v>Créditos presupuestarios del gobierno general municipal</v>
          </cell>
          <cell r="E8533" t="str">
            <v>40A</v>
          </cell>
          <cell r="F8533" t="str">
            <v>C</v>
          </cell>
          <cell r="G8533" t="str">
            <v>SVRS</v>
          </cell>
        </row>
        <row r="8534">
          <cell r="B8534" t="str">
            <v>SVRS-226816</v>
          </cell>
          <cell r="C8534" t="str">
            <v>226816</v>
          </cell>
          <cell r="D8534" t="str">
            <v>Créditos presupuestarios de empresas no financieras municipales</v>
          </cell>
          <cell r="E8534" t="str">
            <v>40A</v>
          </cell>
          <cell r="F8534" t="str">
            <v>C</v>
          </cell>
          <cell r="G8534" t="str">
            <v>SVRS</v>
          </cell>
        </row>
        <row r="8535">
          <cell r="B8535" t="str">
            <v>SVRS-226817</v>
          </cell>
          <cell r="C8535" t="str">
            <v>226817</v>
          </cell>
          <cell r="D8535" t="str">
            <v>Préstamos al gobierno general nacional</v>
          </cell>
          <cell r="E8535" t="str">
            <v>40A</v>
          </cell>
          <cell r="F8535" t="str">
            <v>C</v>
          </cell>
          <cell r="G8535" t="str">
            <v>SVRS</v>
          </cell>
        </row>
        <row r="8536">
          <cell r="B8536" t="str">
            <v>SVRS-226818</v>
          </cell>
          <cell r="C8536" t="str">
            <v>226818</v>
          </cell>
          <cell r="D8536" t="str">
            <v>Préstamos a empresas no financieras nacionales</v>
          </cell>
          <cell r="E8536" t="str">
            <v>40A</v>
          </cell>
          <cell r="F8536" t="str">
            <v>C</v>
          </cell>
          <cell r="G8536" t="str">
            <v>SVRS</v>
          </cell>
        </row>
        <row r="8537">
          <cell r="B8537" t="str">
            <v>SVRS-226819</v>
          </cell>
          <cell r="C8537" t="str">
            <v>226819</v>
          </cell>
          <cell r="D8537" t="str">
            <v>Préstamos al gobierno general departamental</v>
          </cell>
          <cell r="E8537" t="str">
            <v>40A</v>
          </cell>
          <cell r="F8537" t="str">
            <v>C</v>
          </cell>
          <cell r="G8537" t="str">
            <v>SVRS</v>
          </cell>
        </row>
        <row r="8538">
          <cell r="B8538" t="str">
            <v>SVRS-226820</v>
          </cell>
          <cell r="C8538" t="str">
            <v>226820</v>
          </cell>
          <cell r="D8538" t="str">
            <v>Préstamos a empresas no financieras departamentales</v>
          </cell>
          <cell r="E8538" t="str">
            <v>40A</v>
          </cell>
          <cell r="F8538" t="str">
            <v>C</v>
          </cell>
          <cell r="G8538" t="str">
            <v>SVRS</v>
          </cell>
        </row>
        <row r="8539">
          <cell r="B8539" t="str">
            <v>SVRS-226821</v>
          </cell>
          <cell r="C8539" t="str">
            <v>226821</v>
          </cell>
          <cell r="D8539" t="str">
            <v>Préstamos al gobierno general distrital</v>
          </cell>
          <cell r="E8539" t="str">
            <v>40A</v>
          </cell>
          <cell r="F8539" t="str">
            <v>C</v>
          </cell>
          <cell r="G8539" t="str">
            <v>SVRS</v>
          </cell>
        </row>
        <row r="8540">
          <cell r="B8540" t="str">
            <v>SVRS-226822</v>
          </cell>
          <cell r="C8540" t="str">
            <v>226822</v>
          </cell>
          <cell r="D8540" t="str">
            <v>Préstamos a empresas no financieras distritales</v>
          </cell>
          <cell r="E8540" t="str">
            <v>40A</v>
          </cell>
          <cell r="F8540" t="str">
            <v>C</v>
          </cell>
          <cell r="G8540" t="str">
            <v>SVRS</v>
          </cell>
        </row>
        <row r="8541">
          <cell r="B8541" t="str">
            <v>SVRS-226823</v>
          </cell>
          <cell r="C8541" t="str">
            <v>226823</v>
          </cell>
          <cell r="D8541" t="str">
            <v>Préstamos al gobierno general municipal</v>
          </cell>
          <cell r="E8541" t="str">
            <v>40A</v>
          </cell>
          <cell r="F8541" t="str">
            <v>C</v>
          </cell>
          <cell r="G8541" t="str">
            <v>SVRS</v>
          </cell>
        </row>
        <row r="8542">
          <cell r="B8542" t="str">
            <v>SVRS-226824</v>
          </cell>
          <cell r="C8542" t="str">
            <v>226824</v>
          </cell>
          <cell r="D8542" t="str">
            <v>Préstamos a empresas no financieras municipales</v>
          </cell>
          <cell r="E8542" t="str">
            <v>40A</v>
          </cell>
          <cell r="F8542" t="str">
            <v>C</v>
          </cell>
          <cell r="G8542" t="str">
            <v>SVRS</v>
          </cell>
        </row>
        <row r="8543">
          <cell r="B8543" t="str">
            <v>SVRS-2269</v>
          </cell>
          <cell r="C8543" t="str">
            <v>2269</v>
          </cell>
          <cell r="D8543" t="str">
            <v>INTERESES PRÉSTAMOS GUBERNAMENTALES DE LARGO PLAZO</v>
          </cell>
          <cell r="E8543" t="str">
            <v/>
          </cell>
          <cell r="F8543" t="str">
            <v/>
          </cell>
          <cell r="G8543" t="str">
            <v>SVRS</v>
          </cell>
        </row>
        <row r="8544">
          <cell r="B8544" t="str">
            <v>SVRS-226901</v>
          </cell>
          <cell r="C8544" t="str">
            <v>226901</v>
          </cell>
          <cell r="D8544" t="str">
            <v>Acuerdos de pago del gobierno general nacional</v>
          </cell>
          <cell r="E8544" t="str">
            <v>40A</v>
          </cell>
          <cell r="F8544" t="str">
            <v>C</v>
          </cell>
          <cell r="G8544" t="str">
            <v>SVRS</v>
          </cell>
        </row>
        <row r="8545">
          <cell r="B8545" t="str">
            <v>SVRS-226902</v>
          </cell>
          <cell r="C8545" t="str">
            <v>226902</v>
          </cell>
          <cell r="D8545" t="str">
            <v>Acuerdos de pago de empresas no financieras nacionales</v>
          </cell>
          <cell r="E8545" t="str">
            <v>40A</v>
          </cell>
          <cell r="F8545" t="str">
            <v>C</v>
          </cell>
          <cell r="G8545" t="str">
            <v>SVRS</v>
          </cell>
        </row>
        <row r="8546">
          <cell r="B8546" t="str">
            <v>SVRS-226903</v>
          </cell>
          <cell r="C8546" t="str">
            <v>226903</v>
          </cell>
          <cell r="D8546" t="str">
            <v>Acuerdos de pago del gobierno general departamental</v>
          </cell>
          <cell r="E8546" t="str">
            <v>40A</v>
          </cell>
          <cell r="F8546" t="str">
            <v>C</v>
          </cell>
          <cell r="G8546" t="str">
            <v>SVRS</v>
          </cell>
        </row>
        <row r="8547">
          <cell r="B8547" t="str">
            <v>SVRS-226904</v>
          </cell>
          <cell r="C8547" t="str">
            <v>226904</v>
          </cell>
          <cell r="D8547" t="str">
            <v>Acuerdos de pago de empresas no financieras departamentales</v>
          </cell>
          <cell r="E8547" t="str">
            <v>40A</v>
          </cell>
          <cell r="F8547" t="str">
            <v>C</v>
          </cell>
          <cell r="G8547" t="str">
            <v>SVRS</v>
          </cell>
        </row>
        <row r="8548">
          <cell r="B8548" t="str">
            <v>SVRS-226905</v>
          </cell>
          <cell r="C8548" t="str">
            <v>226905</v>
          </cell>
          <cell r="D8548" t="str">
            <v>Acuerdos de pago del gobierno general distrital</v>
          </cell>
          <cell r="E8548" t="str">
            <v>40A</v>
          </cell>
          <cell r="F8548" t="str">
            <v>C</v>
          </cell>
          <cell r="G8548" t="str">
            <v>SVRS</v>
          </cell>
        </row>
        <row r="8549">
          <cell r="B8549" t="str">
            <v>SVRS-226906</v>
          </cell>
          <cell r="C8549" t="str">
            <v>226906</v>
          </cell>
          <cell r="D8549" t="str">
            <v>Acuerdos de pago de empresas no financieras distritales</v>
          </cell>
          <cell r="E8549" t="str">
            <v>40A</v>
          </cell>
          <cell r="F8549" t="str">
            <v>C</v>
          </cell>
          <cell r="G8549" t="str">
            <v>SVRS</v>
          </cell>
        </row>
        <row r="8550">
          <cell r="B8550" t="str">
            <v>SVRS-226907</v>
          </cell>
          <cell r="C8550" t="str">
            <v>226907</v>
          </cell>
          <cell r="D8550" t="str">
            <v>Acuerdos de pago del gobierno general municipal</v>
          </cell>
          <cell r="E8550" t="str">
            <v>40A</v>
          </cell>
          <cell r="F8550" t="str">
            <v>C</v>
          </cell>
          <cell r="G8550" t="str">
            <v>SVRS</v>
          </cell>
        </row>
        <row r="8551">
          <cell r="B8551" t="str">
            <v>SVRS-226908</v>
          </cell>
          <cell r="C8551" t="str">
            <v>226908</v>
          </cell>
          <cell r="D8551" t="str">
            <v>Acuerdos de pago de empresas no financieras municipales</v>
          </cell>
          <cell r="E8551" t="str">
            <v>40A</v>
          </cell>
          <cell r="F8551" t="str">
            <v>C</v>
          </cell>
          <cell r="G8551" t="str">
            <v>SVRS</v>
          </cell>
        </row>
        <row r="8552">
          <cell r="B8552" t="str">
            <v>SVRS-226909</v>
          </cell>
          <cell r="C8552" t="str">
            <v>226909</v>
          </cell>
          <cell r="D8552" t="str">
            <v>Créditos presupuestarios del gobierno general nacional</v>
          </cell>
          <cell r="E8552" t="str">
            <v>40A</v>
          </cell>
          <cell r="F8552" t="str">
            <v>C</v>
          </cell>
          <cell r="G8552" t="str">
            <v>SVRS</v>
          </cell>
        </row>
        <row r="8553">
          <cell r="B8553" t="str">
            <v>SVRS-226910</v>
          </cell>
          <cell r="C8553" t="str">
            <v>226910</v>
          </cell>
          <cell r="D8553" t="str">
            <v>Créditos presupuestarios de empresas no financieras nacionales</v>
          </cell>
          <cell r="E8553" t="str">
            <v>40A</v>
          </cell>
          <cell r="F8553" t="str">
            <v>C</v>
          </cell>
          <cell r="G8553" t="str">
            <v>SVRS</v>
          </cell>
        </row>
        <row r="8554">
          <cell r="B8554" t="str">
            <v>SVRS-226911</v>
          </cell>
          <cell r="C8554" t="str">
            <v>226911</v>
          </cell>
          <cell r="D8554" t="str">
            <v>Créditos presupuestarios del gobierno general departamental</v>
          </cell>
          <cell r="E8554" t="str">
            <v>40A</v>
          </cell>
          <cell r="F8554" t="str">
            <v>C</v>
          </cell>
          <cell r="G8554" t="str">
            <v>SVRS</v>
          </cell>
        </row>
        <row r="8555">
          <cell r="B8555" t="str">
            <v>SVRS-226912</v>
          </cell>
          <cell r="C8555" t="str">
            <v>226912</v>
          </cell>
          <cell r="D8555" t="str">
            <v>Créditos presupuestarios de empresas no financieras departamentales</v>
          </cell>
          <cell r="E8555" t="str">
            <v>40A</v>
          </cell>
          <cell r="F8555" t="str">
            <v>C</v>
          </cell>
          <cell r="G8555" t="str">
            <v>SVRS</v>
          </cell>
        </row>
        <row r="8556">
          <cell r="B8556" t="str">
            <v>SVRS-226913</v>
          </cell>
          <cell r="C8556" t="str">
            <v>226913</v>
          </cell>
          <cell r="D8556" t="str">
            <v>Créditos presupuestarios del gobierno general distrital</v>
          </cell>
          <cell r="E8556" t="str">
            <v>40A</v>
          </cell>
          <cell r="F8556" t="str">
            <v>C</v>
          </cell>
          <cell r="G8556" t="str">
            <v>SVRS</v>
          </cell>
        </row>
        <row r="8557">
          <cell r="B8557" t="str">
            <v>SVRS-226914</v>
          </cell>
          <cell r="C8557" t="str">
            <v>226914</v>
          </cell>
          <cell r="D8557" t="str">
            <v>Créditos presupuestarios de empresas no financieras distritales</v>
          </cell>
          <cell r="E8557" t="str">
            <v>40A</v>
          </cell>
          <cell r="F8557" t="str">
            <v>C</v>
          </cell>
          <cell r="G8557" t="str">
            <v>SVRS</v>
          </cell>
        </row>
        <row r="8558">
          <cell r="B8558" t="str">
            <v>SVRS-226915</v>
          </cell>
          <cell r="C8558" t="str">
            <v>226915</v>
          </cell>
          <cell r="D8558" t="str">
            <v>Créditos presupuestarios del gobierno general municipal</v>
          </cell>
          <cell r="E8558" t="str">
            <v>40A</v>
          </cell>
          <cell r="F8558" t="str">
            <v>C</v>
          </cell>
          <cell r="G8558" t="str">
            <v>SVRS</v>
          </cell>
        </row>
        <row r="8559">
          <cell r="B8559" t="str">
            <v>SVRS-226916</v>
          </cell>
          <cell r="C8559" t="str">
            <v>226916</v>
          </cell>
          <cell r="D8559" t="str">
            <v>Créditos presupuestarios de empresas no financieras municipales</v>
          </cell>
          <cell r="E8559" t="str">
            <v>40A</v>
          </cell>
          <cell r="F8559" t="str">
            <v>C</v>
          </cell>
          <cell r="G8559" t="str">
            <v>SVRS</v>
          </cell>
        </row>
        <row r="8560">
          <cell r="B8560" t="str">
            <v>SVRS-226925</v>
          </cell>
          <cell r="C8560" t="str">
            <v>226925</v>
          </cell>
          <cell r="D8560" t="str">
            <v>Préstamos al gobierno general nacional</v>
          </cell>
          <cell r="E8560" t="str">
            <v>40A</v>
          </cell>
          <cell r="F8560" t="str">
            <v>C</v>
          </cell>
          <cell r="G8560" t="str">
            <v>SVRS</v>
          </cell>
        </row>
        <row r="8561">
          <cell r="B8561" t="str">
            <v>SVRS-226926</v>
          </cell>
          <cell r="C8561" t="str">
            <v>226926</v>
          </cell>
          <cell r="D8561" t="str">
            <v>Préstamos a empresas no financieras nacionales</v>
          </cell>
          <cell r="E8561" t="str">
            <v>40A</v>
          </cell>
          <cell r="F8561" t="str">
            <v>C</v>
          </cell>
          <cell r="G8561" t="str">
            <v>SVRS</v>
          </cell>
        </row>
        <row r="8562">
          <cell r="B8562" t="str">
            <v>SVRS-226927</v>
          </cell>
          <cell r="C8562" t="str">
            <v>226927</v>
          </cell>
          <cell r="D8562" t="str">
            <v>Préstamos al gobierno general departamental</v>
          </cell>
          <cell r="E8562" t="str">
            <v>40A</v>
          </cell>
          <cell r="F8562" t="str">
            <v>C</v>
          </cell>
          <cell r="G8562" t="str">
            <v>SVRS</v>
          </cell>
        </row>
        <row r="8563">
          <cell r="B8563" t="str">
            <v>SVRS-226928</v>
          </cell>
          <cell r="C8563" t="str">
            <v>226928</v>
          </cell>
          <cell r="D8563" t="str">
            <v>Préstamos a empresas no financieras departamentales</v>
          </cell>
          <cell r="E8563" t="str">
            <v>40A</v>
          </cell>
          <cell r="F8563" t="str">
            <v>C</v>
          </cell>
          <cell r="G8563" t="str">
            <v>SVRS</v>
          </cell>
        </row>
        <row r="8564">
          <cell r="B8564" t="str">
            <v>SVRS-226929</v>
          </cell>
          <cell r="C8564" t="str">
            <v>226929</v>
          </cell>
          <cell r="D8564" t="str">
            <v>Préstamos al gobierno general distrital</v>
          </cell>
          <cell r="E8564" t="str">
            <v>40A</v>
          </cell>
          <cell r="F8564" t="str">
            <v>C</v>
          </cell>
          <cell r="G8564" t="str">
            <v>SVRS</v>
          </cell>
        </row>
        <row r="8565">
          <cell r="B8565" t="str">
            <v>SVRS-226930</v>
          </cell>
          <cell r="C8565" t="str">
            <v>226930</v>
          </cell>
          <cell r="D8565" t="str">
            <v>Préstamos a empresas no financieras distritales</v>
          </cell>
          <cell r="E8565" t="str">
            <v>40A</v>
          </cell>
          <cell r="F8565" t="str">
            <v>C</v>
          </cell>
          <cell r="G8565" t="str">
            <v>SVRS</v>
          </cell>
        </row>
        <row r="8566">
          <cell r="B8566" t="str">
            <v>SVRS-226931</v>
          </cell>
          <cell r="C8566" t="str">
            <v>226931</v>
          </cell>
          <cell r="D8566" t="str">
            <v>Préstamos al gobierno general municipal</v>
          </cell>
          <cell r="E8566" t="str">
            <v>40A</v>
          </cell>
          <cell r="F8566" t="str">
            <v>C</v>
          </cell>
          <cell r="G8566" t="str">
            <v>SVRS</v>
          </cell>
        </row>
        <row r="8567">
          <cell r="B8567" t="str">
            <v>SVRS-226932</v>
          </cell>
          <cell r="C8567" t="str">
            <v>226932</v>
          </cell>
          <cell r="D8567" t="str">
            <v>Préstamos a empresas no financieras municipales</v>
          </cell>
          <cell r="E8567" t="str">
            <v>40A</v>
          </cell>
          <cell r="F8567" t="str">
            <v>C</v>
          </cell>
          <cell r="G8567" t="str">
            <v>SVRS</v>
          </cell>
        </row>
        <row r="8568">
          <cell r="B8568" t="str">
            <v>SVRS-2278</v>
          </cell>
          <cell r="C8568" t="str">
            <v>2278</v>
          </cell>
          <cell r="D8568" t="str">
            <v>COMISIONES DEUDA PÚBLICA EXTERNA DE CORTO PLAZO POR AMORTIZAR EN LA VIGENCIA</v>
          </cell>
          <cell r="E8568" t="str">
            <v/>
          </cell>
          <cell r="F8568" t="str">
            <v/>
          </cell>
          <cell r="G8568" t="str">
            <v>SVRS</v>
          </cell>
        </row>
        <row r="8569">
          <cell r="B8569" t="str">
            <v>SVRS-227801</v>
          </cell>
          <cell r="C8569" t="str">
            <v>227801</v>
          </cell>
          <cell r="D8569" t="str">
            <v>Banca comercial</v>
          </cell>
          <cell r="E8569" t="str">
            <v>40A</v>
          </cell>
          <cell r="F8569" t="str">
            <v>C</v>
          </cell>
          <cell r="G8569" t="str">
            <v>SVRS</v>
          </cell>
        </row>
        <row r="8570">
          <cell r="B8570" t="str">
            <v>SVRS-227802</v>
          </cell>
          <cell r="C8570" t="str">
            <v>227802</v>
          </cell>
          <cell r="D8570" t="str">
            <v>Banca multilateral</v>
          </cell>
          <cell r="E8570" t="str">
            <v>40A</v>
          </cell>
          <cell r="F8570" t="str">
            <v>C</v>
          </cell>
          <cell r="G8570" t="str">
            <v>SVRS</v>
          </cell>
        </row>
        <row r="8571">
          <cell r="B8571" t="str">
            <v>SVRS-227803</v>
          </cell>
          <cell r="C8571" t="str">
            <v>227803</v>
          </cell>
          <cell r="D8571" t="str">
            <v>Banca de fomento</v>
          </cell>
          <cell r="E8571" t="str">
            <v>40A</v>
          </cell>
          <cell r="F8571" t="str">
            <v>C</v>
          </cell>
          <cell r="G8571" t="str">
            <v>SVRS</v>
          </cell>
        </row>
        <row r="8572">
          <cell r="B8572" t="str">
            <v>SVRS-227804</v>
          </cell>
          <cell r="C8572" t="str">
            <v>227804</v>
          </cell>
          <cell r="D8572" t="str">
            <v>Gobiernos</v>
          </cell>
          <cell r="E8572" t="str">
            <v>40A</v>
          </cell>
          <cell r="F8572" t="str">
            <v>C</v>
          </cell>
          <cell r="G8572" t="str">
            <v>SVRS</v>
          </cell>
        </row>
        <row r="8573">
          <cell r="B8573" t="str">
            <v>SVRS-227806</v>
          </cell>
          <cell r="C8573" t="str">
            <v>227806</v>
          </cell>
          <cell r="D8573" t="str">
            <v>Bonos y títulos emitidos empresas no financieras nacionales</v>
          </cell>
          <cell r="E8573" t="str">
            <v>40A</v>
          </cell>
          <cell r="F8573" t="str">
            <v>C</v>
          </cell>
          <cell r="G8573" t="str">
            <v>SVRS</v>
          </cell>
        </row>
        <row r="8574">
          <cell r="B8574" t="str">
            <v>SVRS-227809</v>
          </cell>
          <cell r="C8574" t="str">
            <v>227809</v>
          </cell>
          <cell r="D8574" t="str">
            <v>Bonos y títulos emitidos empresas no financieras departamentales</v>
          </cell>
          <cell r="E8574" t="str">
            <v>40A</v>
          </cell>
          <cell r="F8574" t="str">
            <v>C</v>
          </cell>
          <cell r="G8574" t="str">
            <v>SVRS</v>
          </cell>
        </row>
        <row r="8575">
          <cell r="B8575" t="str">
            <v>SVRS-227812</v>
          </cell>
          <cell r="C8575" t="str">
            <v>227812</v>
          </cell>
          <cell r="D8575" t="str">
            <v>Bonos y títulos emitidos empresas no financieras distritales</v>
          </cell>
          <cell r="E8575" t="str">
            <v>40A</v>
          </cell>
          <cell r="F8575" t="str">
            <v>C</v>
          </cell>
          <cell r="G8575" t="str">
            <v>SVRS</v>
          </cell>
        </row>
        <row r="8576">
          <cell r="B8576" t="str">
            <v>SVRS-227815</v>
          </cell>
          <cell r="C8576" t="str">
            <v>227815</v>
          </cell>
          <cell r="D8576" t="str">
            <v>Bonos y títulos emitidos empresas no financieras municipales</v>
          </cell>
          <cell r="E8576" t="str">
            <v>40A</v>
          </cell>
          <cell r="F8576" t="str">
            <v>C</v>
          </cell>
          <cell r="G8576" t="str">
            <v>SVRS</v>
          </cell>
        </row>
        <row r="8577">
          <cell r="B8577" t="str">
            <v>SVRS-227817</v>
          </cell>
          <cell r="C8577" t="str">
            <v>227817</v>
          </cell>
          <cell r="D8577" t="str">
            <v>Crédito de proveedores</v>
          </cell>
          <cell r="E8577" t="str">
            <v>40A</v>
          </cell>
          <cell r="F8577" t="str">
            <v>C</v>
          </cell>
          <cell r="G8577" t="str">
            <v>SVRS</v>
          </cell>
        </row>
        <row r="8578">
          <cell r="B8578" t="str">
            <v>SVRS-227818</v>
          </cell>
          <cell r="C8578" t="str">
            <v>227818</v>
          </cell>
          <cell r="D8578" t="str">
            <v>Cuenta especial de deuda externa</v>
          </cell>
          <cell r="E8578" t="str">
            <v>40A</v>
          </cell>
          <cell r="F8578" t="str">
            <v>C</v>
          </cell>
          <cell r="G8578" t="str">
            <v>SVRS</v>
          </cell>
        </row>
        <row r="8579">
          <cell r="B8579" t="str">
            <v>SVRS-2279</v>
          </cell>
          <cell r="C8579" t="str">
            <v>2279</v>
          </cell>
          <cell r="D8579" t="str">
            <v>COMISIONES DEUDA PÚBLICA EXTERNA DE CORTO PLAZO</v>
          </cell>
          <cell r="E8579" t="str">
            <v/>
          </cell>
          <cell r="F8579" t="str">
            <v/>
          </cell>
          <cell r="G8579" t="str">
            <v>SVRS</v>
          </cell>
        </row>
        <row r="8580">
          <cell r="B8580" t="str">
            <v>SVRS-227901</v>
          </cell>
          <cell r="C8580" t="str">
            <v>227901</v>
          </cell>
          <cell r="D8580" t="str">
            <v>Banca comercial</v>
          </cell>
          <cell r="E8580" t="str">
            <v>40A</v>
          </cell>
          <cell r="F8580" t="str">
            <v>C</v>
          </cell>
          <cell r="G8580" t="str">
            <v>SVRS</v>
          </cell>
        </row>
        <row r="8581">
          <cell r="B8581" t="str">
            <v>SVRS-227902</v>
          </cell>
          <cell r="C8581" t="str">
            <v>227902</v>
          </cell>
          <cell r="D8581" t="str">
            <v>Banca multilateral</v>
          </cell>
          <cell r="E8581" t="str">
            <v>40A</v>
          </cell>
          <cell r="F8581" t="str">
            <v>C</v>
          </cell>
          <cell r="G8581" t="str">
            <v>SVRS</v>
          </cell>
        </row>
        <row r="8582">
          <cell r="B8582" t="str">
            <v>SVRS-227903</v>
          </cell>
          <cell r="C8582" t="str">
            <v>227903</v>
          </cell>
          <cell r="D8582" t="str">
            <v>Banca de fomento</v>
          </cell>
          <cell r="E8582" t="str">
            <v>40A</v>
          </cell>
          <cell r="F8582" t="str">
            <v>C</v>
          </cell>
          <cell r="G8582" t="str">
            <v>SVRS</v>
          </cell>
        </row>
        <row r="8583">
          <cell r="B8583" t="str">
            <v>SVRS-227904</v>
          </cell>
          <cell r="C8583" t="str">
            <v>227904</v>
          </cell>
          <cell r="D8583" t="str">
            <v>Gobiernos</v>
          </cell>
          <cell r="E8583" t="str">
            <v>40A</v>
          </cell>
          <cell r="F8583" t="str">
            <v>C</v>
          </cell>
          <cell r="G8583" t="str">
            <v>SVRS</v>
          </cell>
        </row>
        <row r="8584">
          <cell r="B8584" t="str">
            <v>SVRS-227906</v>
          </cell>
          <cell r="C8584" t="str">
            <v>227906</v>
          </cell>
          <cell r="D8584" t="str">
            <v>Bonos y títulos emitidos empresas no financieras nacionales</v>
          </cell>
          <cell r="E8584" t="str">
            <v>40A</v>
          </cell>
          <cell r="F8584" t="str">
            <v>C</v>
          </cell>
          <cell r="G8584" t="str">
            <v>SVRS</v>
          </cell>
        </row>
        <row r="8585">
          <cell r="B8585" t="str">
            <v>SVRS-227909</v>
          </cell>
          <cell r="C8585" t="str">
            <v>227909</v>
          </cell>
          <cell r="D8585" t="str">
            <v>Bonos y títulos emitidos empresas no financieras departamentales</v>
          </cell>
          <cell r="E8585" t="str">
            <v>40A</v>
          </cell>
          <cell r="F8585" t="str">
            <v>C</v>
          </cell>
          <cell r="G8585" t="str">
            <v>SVRS</v>
          </cell>
        </row>
        <row r="8586">
          <cell r="B8586" t="str">
            <v>SVRS-227912</v>
          </cell>
          <cell r="C8586" t="str">
            <v>227912</v>
          </cell>
          <cell r="D8586" t="str">
            <v>Bonos y títulos emitidos empresas no financieras distritales</v>
          </cell>
          <cell r="E8586" t="str">
            <v>40A</v>
          </cell>
          <cell r="F8586" t="str">
            <v>C</v>
          </cell>
          <cell r="G8586" t="str">
            <v>SVRS</v>
          </cell>
        </row>
        <row r="8587">
          <cell r="B8587" t="str">
            <v>SVRS-227915</v>
          </cell>
          <cell r="C8587" t="str">
            <v>227915</v>
          </cell>
          <cell r="D8587" t="str">
            <v>Bonos y títulos emitidos empresas no financieras municipales</v>
          </cell>
          <cell r="E8587" t="str">
            <v>40A</v>
          </cell>
          <cell r="F8587" t="str">
            <v>C</v>
          </cell>
          <cell r="G8587" t="str">
            <v>SVRS</v>
          </cell>
        </row>
        <row r="8588">
          <cell r="B8588" t="str">
            <v>SVRS-227917</v>
          </cell>
          <cell r="C8588" t="str">
            <v>227917</v>
          </cell>
          <cell r="D8588" t="str">
            <v>Crédito de proveedores</v>
          </cell>
          <cell r="E8588" t="str">
            <v>40A</v>
          </cell>
          <cell r="F8588" t="str">
            <v>C</v>
          </cell>
          <cell r="G8588" t="str">
            <v>SVRS</v>
          </cell>
        </row>
        <row r="8589">
          <cell r="B8589" t="str">
            <v>SVRS-227918</v>
          </cell>
          <cell r="C8589" t="str">
            <v>227918</v>
          </cell>
          <cell r="D8589" t="str">
            <v>Cuenta especial de deuda externa</v>
          </cell>
          <cell r="E8589" t="str">
            <v>40A</v>
          </cell>
          <cell r="F8589" t="str">
            <v>C</v>
          </cell>
          <cell r="G8589" t="str">
            <v>SVRS</v>
          </cell>
        </row>
        <row r="8590">
          <cell r="B8590" t="str">
            <v>SVRS-2280</v>
          </cell>
          <cell r="C8590" t="str">
            <v>2280</v>
          </cell>
          <cell r="D8590" t="str">
            <v>COMISIONES DEUDA PÚBLICA INTERNA DE CORTO PLAZO POR AMORTIZAR EN LA VIGENCIA</v>
          </cell>
          <cell r="E8590" t="str">
            <v/>
          </cell>
          <cell r="F8590" t="str">
            <v/>
          </cell>
          <cell r="G8590" t="str">
            <v>SVRS</v>
          </cell>
        </row>
        <row r="8591">
          <cell r="B8591" t="str">
            <v>SVRS-228002</v>
          </cell>
          <cell r="C8591" t="str">
            <v>228002</v>
          </cell>
          <cell r="D8591" t="str">
            <v>Banca comercial</v>
          </cell>
          <cell r="E8591" t="str">
            <v>40A</v>
          </cell>
          <cell r="F8591" t="str">
            <v>C</v>
          </cell>
          <cell r="G8591" t="str">
            <v>SVRS</v>
          </cell>
        </row>
        <row r="8592">
          <cell r="B8592" t="str">
            <v>SVRS-228003</v>
          </cell>
          <cell r="C8592" t="str">
            <v>228003</v>
          </cell>
          <cell r="D8592" t="str">
            <v>Banca de fomento</v>
          </cell>
          <cell r="E8592" t="str">
            <v>40A</v>
          </cell>
          <cell r="F8592" t="str">
            <v>C</v>
          </cell>
          <cell r="G8592" t="str">
            <v>SVRS</v>
          </cell>
        </row>
        <row r="8593">
          <cell r="B8593" t="str">
            <v>SVRS-228013</v>
          </cell>
          <cell r="C8593" t="str">
            <v>228013</v>
          </cell>
          <cell r="D8593" t="str">
            <v>Bonos y títulos emitidos empresas no financieras nacionales</v>
          </cell>
          <cell r="E8593" t="str">
            <v>40A</v>
          </cell>
          <cell r="F8593" t="str">
            <v>C</v>
          </cell>
          <cell r="G8593" t="str">
            <v>SVRS</v>
          </cell>
        </row>
        <row r="8594">
          <cell r="B8594" t="str">
            <v>SVRS-228016</v>
          </cell>
          <cell r="C8594" t="str">
            <v>228016</v>
          </cell>
          <cell r="D8594" t="str">
            <v>Bonos y títulos emitidos empresas no financieras departamentales</v>
          </cell>
          <cell r="E8594" t="str">
            <v>40A</v>
          </cell>
          <cell r="F8594" t="str">
            <v>C</v>
          </cell>
          <cell r="G8594" t="str">
            <v>SVRS</v>
          </cell>
        </row>
        <row r="8595">
          <cell r="B8595" t="str">
            <v>SVRS-228019</v>
          </cell>
          <cell r="C8595" t="str">
            <v>228019</v>
          </cell>
          <cell r="D8595" t="str">
            <v>Bonos y títulos emitidos empresas no financieras distritales</v>
          </cell>
          <cell r="E8595" t="str">
            <v>40A</v>
          </cell>
          <cell r="F8595" t="str">
            <v>C</v>
          </cell>
          <cell r="G8595" t="str">
            <v>SVRS</v>
          </cell>
        </row>
        <row r="8596">
          <cell r="B8596" t="str">
            <v>SVRS-228022</v>
          </cell>
          <cell r="C8596" t="str">
            <v>228022</v>
          </cell>
          <cell r="D8596" t="str">
            <v>Bonos y títulos emitidos empresas no financieras municipales</v>
          </cell>
          <cell r="E8596" t="str">
            <v>40A</v>
          </cell>
          <cell r="F8596" t="str">
            <v>C</v>
          </cell>
          <cell r="G8596" t="str">
            <v>SVRS</v>
          </cell>
        </row>
        <row r="8597">
          <cell r="B8597" t="str">
            <v>SVRS-228028</v>
          </cell>
          <cell r="C8597" t="str">
            <v>228028</v>
          </cell>
          <cell r="D8597" t="str">
            <v>Crédito de proveedores</v>
          </cell>
          <cell r="E8597" t="str">
            <v>40A</v>
          </cell>
          <cell r="F8597" t="str">
            <v>C</v>
          </cell>
          <cell r="G8597" t="str">
            <v>SVRS</v>
          </cell>
        </row>
        <row r="8598">
          <cell r="B8598" t="str">
            <v>SVRS-228029</v>
          </cell>
          <cell r="C8598" t="str">
            <v>228029</v>
          </cell>
          <cell r="D8598" t="str">
            <v>Crédito institutos financieros de desarrollo territorial</v>
          </cell>
          <cell r="E8598" t="str">
            <v>40A</v>
          </cell>
          <cell r="F8598" t="str">
            <v>C</v>
          </cell>
          <cell r="G8598" t="str">
            <v>SVRS</v>
          </cell>
        </row>
        <row r="8599">
          <cell r="B8599" t="str">
            <v>SVRS-2281</v>
          </cell>
          <cell r="C8599" t="str">
            <v>2281</v>
          </cell>
          <cell r="D8599" t="str">
            <v>COMISIONES DEUDA PÚBLICA INTERNA DE CORTO PLAZO</v>
          </cell>
          <cell r="E8599" t="str">
            <v/>
          </cell>
          <cell r="F8599" t="str">
            <v/>
          </cell>
          <cell r="G8599" t="str">
            <v>SVRS</v>
          </cell>
        </row>
        <row r="8600">
          <cell r="B8600" t="str">
            <v>SVRS-228102</v>
          </cell>
          <cell r="C8600" t="str">
            <v>228102</v>
          </cell>
          <cell r="D8600" t="str">
            <v>Banca comercial</v>
          </cell>
          <cell r="E8600" t="str">
            <v>40A</v>
          </cell>
          <cell r="F8600" t="str">
            <v>C</v>
          </cell>
          <cell r="G8600" t="str">
            <v>SVRS</v>
          </cell>
        </row>
        <row r="8601">
          <cell r="B8601" t="str">
            <v>SVRS-228103</v>
          </cell>
          <cell r="C8601" t="str">
            <v>228103</v>
          </cell>
          <cell r="D8601" t="str">
            <v>Banca de fomento</v>
          </cell>
          <cell r="E8601" t="str">
            <v>40A</v>
          </cell>
          <cell r="F8601" t="str">
            <v>C</v>
          </cell>
          <cell r="G8601" t="str">
            <v>SVRS</v>
          </cell>
        </row>
        <row r="8602">
          <cell r="B8602" t="str">
            <v>SVRS-228113</v>
          </cell>
          <cell r="C8602" t="str">
            <v>228113</v>
          </cell>
          <cell r="D8602" t="str">
            <v>Bonos y títulos emitidos empresas no financieras nacionales</v>
          </cell>
          <cell r="E8602" t="str">
            <v>40A</v>
          </cell>
          <cell r="F8602" t="str">
            <v>C</v>
          </cell>
          <cell r="G8602" t="str">
            <v>SVRS</v>
          </cell>
        </row>
        <row r="8603">
          <cell r="B8603" t="str">
            <v>SVRS-228116</v>
          </cell>
          <cell r="C8603" t="str">
            <v>228116</v>
          </cell>
          <cell r="D8603" t="str">
            <v>Bonos y títulos emitidos empresas no financieras departamentales</v>
          </cell>
          <cell r="E8603" t="str">
            <v>40A</v>
          </cell>
          <cell r="F8603" t="str">
            <v>C</v>
          </cell>
          <cell r="G8603" t="str">
            <v>SVRS</v>
          </cell>
        </row>
        <row r="8604">
          <cell r="B8604" t="str">
            <v>SVRS-228119</v>
          </cell>
          <cell r="C8604" t="str">
            <v>228119</v>
          </cell>
          <cell r="D8604" t="str">
            <v>Bonos y títulos emitidos empresas no financieras distritales</v>
          </cell>
          <cell r="E8604" t="str">
            <v>40A</v>
          </cell>
          <cell r="F8604" t="str">
            <v>C</v>
          </cell>
          <cell r="G8604" t="str">
            <v>SVRS</v>
          </cell>
        </row>
        <row r="8605">
          <cell r="B8605" t="str">
            <v>SVRS-228122</v>
          </cell>
          <cell r="C8605" t="str">
            <v>228122</v>
          </cell>
          <cell r="D8605" t="str">
            <v>Bonos y títulos emitidos empresas no financieras municipales</v>
          </cell>
          <cell r="E8605" t="str">
            <v>40A</v>
          </cell>
          <cell r="F8605" t="str">
            <v>C</v>
          </cell>
          <cell r="G8605" t="str">
            <v>SVRS</v>
          </cell>
        </row>
        <row r="8606">
          <cell r="B8606" t="str">
            <v>SVRS-228128</v>
          </cell>
          <cell r="C8606" t="str">
            <v>228128</v>
          </cell>
          <cell r="D8606" t="str">
            <v>Crédito de proveedores</v>
          </cell>
          <cell r="E8606" t="str">
            <v>40A</v>
          </cell>
          <cell r="F8606" t="str">
            <v>C</v>
          </cell>
          <cell r="G8606" t="str">
            <v>SVRS</v>
          </cell>
        </row>
        <row r="8607">
          <cell r="B8607" t="str">
            <v>SVRS-228129</v>
          </cell>
          <cell r="C8607" t="str">
            <v>228129</v>
          </cell>
          <cell r="D8607" t="str">
            <v>Crédito institutos financieros de desarrollo territorial</v>
          </cell>
          <cell r="E8607" t="str">
            <v>40A</v>
          </cell>
          <cell r="F8607" t="str">
            <v>C</v>
          </cell>
          <cell r="G8607" t="str">
            <v>SVRS</v>
          </cell>
        </row>
        <row r="8608">
          <cell r="B8608" t="str">
            <v>SVRS-2282</v>
          </cell>
          <cell r="C8608" t="str">
            <v>2282</v>
          </cell>
          <cell r="D8608" t="str">
            <v>COMISIONES DEUDA PÚBLICA INTERNA DE LARGO PLAZO POR AMORTIZAR EN LA VIGENCIA</v>
          </cell>
          <cell r="E8608" t="str">
            <v/>
          </cell>
          <cell r="F8608" t="str">
            <v/>
          </cell>
          <cell r="G8608" t="str">
            <v>SVRS</v>
          </cell>
        </row>
        <row r="8609">
          <cell r="B8609" t="str">
            <v>SVRS-228202</v>
          </cell>
          <cell r="C8609" t="str">
            <v>228202</v>
          </cell>
          <cell r="D8609" t="str">
            <v>Banca comercial</v>
          </cell>
          <cell r="E8609" t="str">
            <v>40A</v>
          </cell>
          <cell r="F8609" t="str">
            <v>C</v>
          </cell>
          <cell r="G8609" t="str">
            <v>SVRS</v>
          </cell>
        </row>
        <row r="8610">
          <cell r="B8610" t="str">
            <v>SVRS-228203</v>
          </cell>
          <cell r="C8610" t="str">
            <v>228203</v>
          </cell>
          <cell r="D8610" t="str">
            <v>Banca de fomento</v>
          </cell>
          <cell r="E8610" t="str">
            <v>40A</v>
          </cell>
          <cell r="F8610" t="str">
            <v>C</v>
          </cell>
          <cell r="G8610" t="str">
            <v>SVRS</v>
          </cell>
        </row>
        <row r="8611">
          <cell r="B8611" t="str">
            <v>SVRS-228212</v>
          </cell>
          <cell r="C8611" t="str">
            <v>228212</v>
          </cell>
          <cell r="D8611" t="str">
            <v>Bonos y títulos emitidos empresas no financieras nacionales</v>
          </cell>
          <cell r="E8611" t="str">
            <v>40A</v>
          </cell>
          <cell r="F8611" t="str">
            <v>C</v>
          </cell>
          <cell r="G8611" t="str">
            <v>SVRS</v>
          </cell>
        </row>
        <row r="8612">
          <cell r="B8612" t="str">
            <v>SVRS-228215</v>
          </cell>
          <cell r="C8612" t="str">
            <v>228215</v>
          </cell>
          <cell r="D8612" t="str">
            <v>Bonos y títulos emitidos empresas no financieras departamentales</v>
          </cell>
          <cell r="E8612" t="str">
            <v>40A</v>
          </cell>
          <cell r="F8612" t="str">
            <v>C</v>
          </cell>
          <cell r="G8612" t="str">
            <v>SVRS</v>
          </cell>
        </row>
        <row r="8613">
          <cell r="B8613" t="str">
            <v>SVRS-228218</v>
          </cell>
          <cell r="C8613" t="str">
            <v>228218</v>
          </cell>
          <cell r="D8613" t="str">
            <v>Bonos y títulos emitidos empresas no financieras distritales</v>
          </cell>
          <cell r="E8613" t="str">
            <v>40A</v>
          </cell>
          <cell r="F8613" t="str">
            <v>C</v>
          </cell>
          <cell r="G8613" t="str">
            <v>SVRS</v>
          </cell>
        </row>
        <row r="8614">
          <cell r="B8614" t="str">
            <v>SVRS-228221</v>
          </cell>
          <cell r="C8614" t="str">
            <v>228221</v>
          </cell>
          <cell r="D8614" t="str">
            <v>Bonos y títulos emitidos empresas no financieras municipales</v>
          </cell>
          <cell r="E8614" t="str">
            <v>40A</v>
          </cell>
          <cell r="F8614" t="str">
            <v>C</v>
          </cell>
          <cell r="G8614" t="str">
            <v>SVRS</v>
          </cell>
        </row>
        <row r="8615">
          <cell r="B8615" t="str">
            <v>SVRS-228227</v>
          </cell>
          <cell r="C8615" t="str">
            <v>228227</v>
          </cell>
          <cell r="D8615" t="str">
            <v>Crédito de proveedores</v>
          </cell>
          <cell r="E8615" t="str">
            <v>40A</v>
          </cell>
          <cell r="F8615" t="str">
            <v>C</v>
          </cell>
          <cell r="G8615" t="str">
            <v>SVRS</v>
          </cell>
        </row>
        <row r="8616">
          <cell r="B8616" t="str">
            <v>SVRS-228228</v>
          </cell>
          <cell r="C8616" t="str">
            <v>228228</v>
          </cell>
          <cell r="D8616" t="str">
            <v>Crédito institutos financieros de desarrollo territorial</v>
          </cell>
          <cell r="E8616" t="str">
            <v>40A</v>
          </cell>
          <cell r="F8616" t="str">
            <v>C</v>
          </cell>
          <cell r="G8616" t="str">
            <v>SVRS</v>
          </cell>
        </row>
        <row r="8617">
          <cell r="B8617" t="str">
            <v>SVRS-2283</v>
          </cell>
          <cell r="C8617" t="str">
            <v>2283</v>
          </cell>
          <cell r="D8617" t="str">
            <v>COMISIONES DEUDA PÚBLICA INTERNA DE LARGO PLAZO</v>
          </cell>
          <cell r="E8617" t="str">
            <v/>
          </cell>
          <cell r="F8617" t="str">
            <v/>
          </cell>
          <cell r="G8617" t="str">
            <v>SVRS</v>
          </cell>
        </row>
        <row r="8618">
          <cell r="B8618" t="str">
            <v>SVRS-228302</v>
          </cell>
          <cell r="C8618" t="str">
            <v>228302</v>
          </cell>
          <cell r="D8618" t="str">
            <v>Banca comercial</v>
          </cell>
          <cell r="E8618" t="str">
            <v>40A</v>
          </cell>
          <cell r="F8618" t="str">
            <v>C</v>
          </cell>
          <cell r="G8618" t="str">
            <v>SVRS</v>
          </cell>
        </row>
        <row r="8619">
          <cell r="B8619" t="str">
            <v>SVRS-228303</v>
          </cell>
          <cell r="C8619" t="str">
            <v>228303</v>
          </cell>
          <cell r="D8619" t="str">
            <v>Banca de fomento</v>
          </cell>
          <cell r="E8619" t="str">
            <v>40A</v>
          </cell>
          <cell r="F8619" t="str">
            <v>C</v>
          </cell>
          <cell r="G8619" t="str">
            <v>SVRS</v>
          </cell>
        </row>
        <row r="8620">
          <cell r="B8620" t="str">
            <v>SVRS-228312</v>
          </cell>
          <cell r="C8620" t="str">
            <v>228312</v>
          </cell>
          <cell r="D8620" t="str">
            <v>Bonos y títulos emitidos empresas no financieras nacionales</v>
          </cell>
          <cell r="E8620" t="str">
            <v>40A</v>
          </cell>
          <cell r="F8620" t="str">
            <v>C</v>
          </cell>
          <cell r="G8620" t="str">
            <v>SVRS</v>
          </cell>
        </row>
        <row r="8621">
          <cell r="B8621" t="str">
            <v>SVRS-228315</v>
          </cell>
          <cell r="C8621" t="str">
            <v>228315</v>
          </cell>
          <cell r="D8621" t="str">
            <v>Bonos y títulos emitidos empresas no financieras departamentales</v>
          </cell>
          <cell r="E8621" t="str">
            <v>40A</v>
          </cell>
          <cell r="F8621" t="str">
            <v>C</v>
          </cell>
          <cell r="G8621" t="str">
            <v>SVRS</v>
          </cell>
        </row>
        <row r="8622">
          <cell r="B8622" t="str">
            <v>SVRS-228318</v>
          </cell>
          <cell r="C8622" t="str">
            <v>228318</v>
          </cell>
          <cell r="D8622" t="str">
            <v>Bonos y títulos emitidos empresas no financieras distritales</v>
          </cell>
          <cell r="E8622" t="str">
            <v>40A</v>
          </cell>
          <cell r="F8622" t="str">
            <v>C</v>
          </cell>
          <cell r="G8622" t="str">
            <v>SVRS</v>
          </cell>
        </row>
        <row r="8623">
          <cell r="B8623" t="str">
            <v>SVRS-228321</v>
          </cell>
          <cell r="C8623" t="str">
            <v>228321</v>
          </cell>
          <cell r="D8623" t="str">
            <v>Bonos y títulos emitidos empresas no financieras municipales</v>
          </cell>
          <cell r="E8623" t="str">
            <v>40A</v>
          </cell>
          <cell r="F8623" t="str">
            <v>C</v>
          </cell>
          <cell r="G8623" t="str">
            <v>SVRS</v>
          </cell>
        </row>
        <row r="8624">
          <cell r="B8624" t="str">
            <v>SVRS-228327</v>
          </cell>
          <cell r="C8624" t="str">
            <v>228327</v>
          </cell>
          <cell r="D8624" t="str">
            <v>Crédito de proveedores</v>
          </cell>
          <cell r="E8624" t="str">
            <v>40A</v>
          </cell>
          <cell r="F8624" t="str">
            <v>C</v>
          </cell>
          <cell r="G8624" t="str">
            <v>SVRS</v>
          </cell>
        </row>
        <row r="8625">
          <cell r="B8625" t="str">
            <v>SVRS-228328</v>
          </cell>
          <cell r="C8625" t="str">
            <v>228328</v>
          </cell>
          <cell r="D8625" t="str">
            <v>Crédito institutos financieros de desarrollo territorial</v>
          </cell>
          <cell r="E8625" t="str">
            <v>40A</v>
          </cell>
          <cell r="F8625" t="str">
            <v>C</v>
          </cell>
          <cell r="G8625" t="str">
            <v>SVRS</v>
          </cell>
        </row>
        <row r="8626">
          <cell r="B8626" t="str">
            <v>SVRS-2284</v>
          </cell>
          <cell r="C8626" t="str">
            <v>2284</v>
          </cell>
          <cell r="D8626" t="str">
            <v>COMISIONES DEUDA PÚBLICA EXTERNA DE LARGO PLAZO POR AMORTIZAR EN LA VIGENCIA</v>
          </cell>
          <cell r="E8626" t="str">
            <v/>
          </cell>
          <cell r="F8626" t="str">
            <v/>
          </cell>
          <cell r="G8626" t="str">
            <v>SVRS</v>
          </cell>
        </row>
        <row r="8627">
          <cell r="B8627" t="str">
            <v>SVRS-228401</v>
          </cell>
          <cell r="C8627" t="str">
            <v>228401</v>
          </cell>
          <cell r="D8627" t="str">
            <v>Banca comercial</v>
          </cell>
          <cell r="E8627" t="str">
            <v>40A</v>
          </cell>
          <cell r="F8627" t="str">
            <v>C</v>
          </cell>
          <cell r="G8627" t="str">
            <v>SVRS</v>
          </cell>
        </row>
        <row r="8628">
          <cell r="B8628" t="str">
            <v>SVRS-228402</v>
          </cell>
          <cell r="C8628" t="str">
            <v>228402</v>
          </cell>
          <cell r="D8628" t="str">
            <v>Banca multilateral</v>
          </cell>
          <cell r="E8628" t="str">
            <v>40A</v>
          </cell>
          <cell r="F8628" t="str">
            <v>C</v>
          </cell>
          <cell r="G8628" t="str">
            <v>SVRS</v>
          </cell>
        </row>
        <row r="8629">
          <cell r="B8629" t="str">
            <v>SVRS-228403</v>
          </cell>
          <cell r="C8629" t="str">
            <v>228403</v>
          </cell>
          <cell r="D8629" t="str">
            <v>Banca de fomento</v>
          </cell>
          <cell r="E8629" t="str">
            <v>40A</v>
          </cell>
          <cell r="F8629" t="str">
            <v>C</v>
          </cell>
          <cell r="G8629" t="str">
            <v>SVRS</v>
          </cell>
        </row>
        <row r="8630">
          <cell r="B8630" t="str">
            <v>SVRS-228404</v>
          </cell>
          <cell r="C8630" t="str">
            <v>228404</v>
          </cell>
          <cell r="D8630" t="str">
            <v>Gobiernos</v>
          </cell>
          <cell r="E8630" t="str">
            <v>40A</v>
          </cell>
          <cell r="F8630" t="str">
            <v>C</v>
          </cell>
          <cell r="G8630" t="str">
            <v>SVRS</v>
          </cell>
        </row>
        <row r="8631">
          <cell r="B8631" t="str">
            <v>SVRS-228406</v>
          </cell>
          <cell r="C8631" t="str">
            <v>228406</v>
          </cell>
          <cell r="D8631" t="str">
            <v>Bonos y títulos emitidos empresas no financieras nacionales</v>
          </cell>
          <cell r="E8631" t="str">
            <v>40A</v>
          </cell>
          <cell r="F8631" t="str">
            <v>C</v>
          </cell>
          <cell r="G8631" t="str">
            <v>SVRS</v>
          </cell>
        </row>
        <row r="8632">
          <cell r="B8632" t="str">
            <v>SVRS-228409</v>
          </cell>
          <cell r="C8632" t="str">
            <v>228409</v>
          </cell>
          <cell r="D8632" t="str">
            <v>Bonos y títulos emitidos empresas no financieras departamentales</v>
          </cell>
          <cell r="E8632" t="str">
            <v>40A</v>
          </cell>
          <cell r="F8632" t="str">
            <v>C</v>
          </cell>
          <cell r="G8632" t="str">
            <v>SVRS</v>
          </cell>
        </row>
        <row r="8633">
          <cell r="B8633" t="str">
            <v>SVRS-228412</v>
          </cell>
          <cell r="C8633" t="str">
            <v>228412</v>
          </cell>
          <cell r="D8633" t="str">
            <v>Bonos y títulos emitidos empresas no financieras distritales</v>
          </cell>
          <cell r="E8633" t="str">
            <v>40A</v>
          </cell>
          <cell r="F8633" t="str">
            <v>C</v>
          </cell>
          <cell r="G8633" t="str">
            <v>SVRS</v>
          </cell>
        </row>
        <row r="8634">
          <cell r="B8634" t="str">
            <v>SVRS-228415</v>
          </cell>
          <cell r="C8634" t="str">
            <v>228415</v>
          </cell>
          <cell r="D8634" t="str">
            <v>Bonos y títulos emitidos empresas no financieras municipales</v>
          </cell>
          <cell r="E8634" t="str">
            <v>40A</v>
          </cell>
          <cell r="F8634" t="str">
            <v>C</v>
          </cell>
          <cell r="G8634" t="str">
            <v>SVRS</v>
          </cell>
        </row>
        <row r="8635">
          <cell r="B8635" t="str">
            <v>SVRS-228417</v>
          </cell>
          <cell r="C8635" t="str">
            <v>228417</v>
          </cell>
          <cell r="D8635" t="str">
            <v>Crédito de proveedores</v>
          </cell>
          <cell r="E8635" t="str">
            <v>40A</v>
          </cell>
          <cell r="F8635" t="str">
            <v>C</v>
          </cell>
          <cell r="G8635" t="str">
            <v>SVRS</v>
          </cell>
        </row>
        <row r="8636">
          <cell r="B8636" t="str">
            <v>SVRS-228418</v>
          </cell>
          <cell r="C8636" t="str">
            <v>228418</v>
          </cell>
          <cell r="D8636" t="str">
            <v>Cuenta especial de deuda externa</v>
          </cell>
          <cell r="E8636" t="str">
            <v>40A</v>
          </cell>
          <cell r="F8636" t="str">
            <v>C</v>
          </cell>
          <cell r="G8636" t="str">
            <v>SVRS</v>
          </cell>
        </row>
        <row r="8637">
          <cell r="B8637" t="str">
            <v>SVRS-2285</v>
          </cell>
          <cell r="C8637" t="str">
            <v>2285</v>
          </cell>
          <cell r="D8637" t="str">
            <v>COMISIONES DEUDA PÚBLICA EXTERNA DE LARGO PLAZO</v>
          </cell>
          <cell r="E8637" t="str">
            <v/>
          </cell>
          <cell r="F8637" t="str">
            <v/>
          </cell>
          <cell r="G8637" t="str">
            <v>SVRS</v>
          </cell>
        </row>
        <row r="8638">
          <cell r="B8638" t="str">
            <v>SVRS-228501</v>
          </cell>
          <cell r="C8638" t="str">
            <v>228501</v>
          </cell>
          <cell r="D8638" t="str">
            <v>Banca comercial</v>
          </cell>
          <cell r="E8638" t="str">
            <v>40A</v>
          </cell>
          <cell r="F8638" t="str">
            <v>C</v>
          </cell>
          <cell r="G8638" t="str">
            <v>SVRS</v>
          </cell>
        </row>
        <row r="8639">
          <cell r="B8639" t="str">
            <v>SVRS-228502</v>
          </cell>
          <cell r="C8639" t="str">
            <v>228502</v>
          </cell>
          <cell r="D8639" t="str">
            <v>Banca multilateral</v>
          </cell>
          <cell r="E8639" t="str">
            <v>40A</v>
          </cell>
          <cell r="F8639" t="str">
            <v>C</v>
          </cell>
          <cell r="G8639" t="str">
            <v>SVRS</v>
          </cell>
        </row>
        <row r="8640">
          <cell r="B8640" t="str">
            <v>SVRS-228503</v>
          </cell>
          <cell r="C8640" t="str">
            <v>228503</v>
          </cell>
          <cell r="D8640" t="str">
            <v>Banca de fomento</v>
          </cell>
          <cell r="E8640" t="str">
            <v>40A</v>
          </cell>
          <cell r="F8640" t="str">
            <v>C</v>
          </cell>
          <cell r="G8640" t="str">
            <v>SVRS</v>
          </cell>
        </row>
        <row r="8641">
          <cell r="B8641" t="str">
            <v>SVRS-228504</v>
          </cell>
          <cell r="C8641" t="str">
            <v>228504</v>
          </cell>
          <cell r="D8641" t="str">
            <v>Gobiernos</v>
          </cell>
          <cell r="E8641" t="str">
            <v>40A</v>
          </cell>
          <cell r="F8641" t="str">
            <v>C</v>
          </cell>
          <cell r="G8641" t="str">
            <v>SVRS</v>
          </cell>
        </row>
        <row r="8642">
          <cell r="B8642" t="str">
            <v>SVRS-228506</v>
          </cell>
          <cell r="C8642" t="str">
            <v>228506</v>
          </cell>
          <cell r="D8642" t="str">
            <v>Bonos y títulos emitidos empresas no financieras nacionales</v>
          </cell>
          <cell r="E8642" t="str">
            <v>40A</v>
          </cell>
          <cell r="F8642" t="str">
            <v>C</v>
          </cell>
          <cell r="G8642" t="str">
            <v>SVRS</v>
          </cell>
        </row>
        <row r="8643">
          <cell r="B8643" t="str">
            <v>SVRS-228509</v>
          </cell>
          <cell r="C8643" t="str">
            <v>228509</v>
          </cell>
          <cell r="D8643" t="str">
            <v>Bonos y títulos emitidos empresas no financieras departamentales</v>
          </cell>
          <cell r="E8643" t="str">
            <v>40A</v>
          </cell>
          <cell r="F8643" t="str">
            <v>C</v>
          </cell>
          <cell r="G8643" t="str">
            <v>SVRS</v>
          </cell>
        </row>
        <row r="8644">
          <cell r="B8644" t="str">
            <v>SVRS-228512</v>
          </cell>
          <cell r="C8644" t="str">
            <v>228512</v>
          </cell>
          <cell r="D8644" t="str">
            <v>Bonos y títulos emitidos empresas no financieras distritales</v>
          </cell>
          <cell r="E8644" t="str">
            <v>40A</v>
          </cell>
          <cell r="F8644" t="str">
            <v>C</v>
          </cell>
          <cell r="G8644" t="str">
            <v>SVRS</v>
          </cell>
        </row>
        <row r="8645">
          <cell r="B8645" t="str">
            <v>SVRS-228515</v>
          </cell>
          <cell r="C8645" t="str">
            <v>228515</v>
          </cell>
          <cell r="D8645" t="str">
            <v>Bonos y títulos emitidos empresas no financieras municipales</v>
          </cell>
          <cell r="E8645" t="str">
            <v>40A</v>
          </cell>
          <cell r="F8645" t="str">
            <v>C</v>
          </cell>
          <cell r="G8645" t="str">
            <v>SVRS</v>
          </cell>
        </row>
        <row r="8646">
          <cell r="B8646" t="str">
            <v>SVRS-228517</v>
          </cell>
          <cell r="C8646" t="str">
            <v>228517</v>
          </cell>
          <cell r="D8646" t="str">
            <v>Crédito de proveedores</v>
          </cell>
          <cell r="E8646" t="str">
            <v>40A</v>
          </cell>
          <cell r="F8646" t="str">
            <v>C</v>
          </cell>
          <cell r="G8646" t="str">
            <v>SVRS</v>
          </cell>
        </row>
        <row r="8647">
          <cell r="B8647" t="str">
            <v>SVRS-228518</v>
          </cell>
          <cell r="C8647" t="str">
            <v>228518</v>
          </cell>
          <cell r="D8647" t="str">
            <v>Cuenta especial de deuda externa</v>
          </cell>
          <cell r="E8647" t="str">
            <v>40A</v>
          </cell>
          <cell r="F8647" t="str">
            <v>C</v>
          </cell>
          <cell r="G8647" t="str">
            <v>SVRS</v>
          </cell>
        </row>
        <row r="8648">
          <cell r="B8648" t="str">
            <v>SVRS-2286</v>
          </cell>
          <cell r="C8648" t="str">
            <v>2286</v>
          </cell>
          <cell r="D8648" t="str">
            <v>COMISIONES PRÉSTAMOS GUBERNAMENTALES DE CORTO PLAZO POR AMORTIZAR EN LA VIGENCIA</v>
          </cell>
          <cell r="E8648" t="str">
            <v/>
          </cell>
          <cell r="F8648" t="str">
            <v/>
          </cell>
          <cell r="G8648" t="str">
            <v>SVRS</v>
          </cell>
        </row>
        <row r="8649">
          <cell r="B8649" t="str">
            <v>SVRS-228601</v>
          </cell>
          <cell r="C8649" t="str">
            <v>228601</v>
          </cell>
          <cell r="D8649" t="str">
            <v>Acuerdos de pago del gobierno general nacional</v>
          </cell>
          <cell r="E8649" t="str">
            <v>40A</v>
          </cell>
          <cell r="F8649" t="str">
            <v>C</v>
          </cell>
          <cell r="G8649" t="str">
            <v>SVRS</v>
          </cell>
        </row>
        <row r="8650">
          <cell r="B8650" t="str">
            <v>SVRS-228602</v>
          </cell>
          <cell r="C8650" t="str">
            <v>228602</v>
          </cell>
          <cell r="D8650" t="str">
            <v>Acuerdos de pago de empresas no financieras nacionales</v>
          </cell>
          <cell r="E8650" t="str">
            <v>40A</v>
          </cell>
          <cell r="F8650" t="str">
            <v>C</v>
          </cell>
          <cell r="G8650" t="str">
            <v>SVRS</v>
          </cell>
        </row>
        <row r="8651">
          <cell r="B8651" t="str">
            <v>SVRS-228603</v>
          </cell>
          <cell r="C8651" t="str">
            <v>228603</v>
          </cell>
          <cell r="D8651" t="str">
            <v>Acuerdos de pago del gobierno general departamental</v>
          </cell>
          <cell r="E8651" t="str">
            <v>40A</v>
          </cell>
          <cell r="F8651" t="str">
            <v>C</v>
          </cell>
          <cell r="G8651" t="str">
            <v>SVRS</v>
          </cell>
        </row>
        <row r="8652">
          <cell r="B8652" t="str">
            <v>SVRS-228604</v>
          </cell>
          <cell r="C8652" t="str">
            <v>228604</v>
          </cell>
          <cell r="D8652" t="str">
            <v>Acuerdos de pago de empresas no financieras departamentales</v>
          </cell>
          <cell r="E8652" t="str">
            <v>40A</v>
          </cell>
          <cell r="F8652" t="str">
            <v>C</v>
          </cell>
          <cell r="G8652" t="str">
            <v>SVRS</v>
          </cell>
        </row>
        <row r="8653">
          <cell r="B8653" t="str">
            <v>SVRS-228605</v>
          </cell>
          <cell r="C8653" t="str">
            <v>228605</v>
          </cell>
          <cell r="D8653" t="str">
            <v>Acuerdos de pago del gobierno general distrital</v>
          </cell>
          <cell r="E8653" t="str">
            <v>40A</v>
          </cell>
          <cell r="F8653" t="str">
            <v>C</v>
          </cell>
          <cell r="G8653" t="str">
            <v>SVRS</v>
          </cell>
        </row>
        <row r="8654">
          <cell r="B8654" t="str">
            <v>SVRS-228606</v>
          </cell>
          <cell r="C8654" t="str">
            <v>228606</v>
          </cell>
          <cell r="D8654" t="str">
            <v>Acuerdos de pago de empresas no financieras distritales</v>
          </cell>
          <cell r="E8654" t="str">
            <v>40A</v>
          </cell>
          <cell r="F8654" t="str">
            <v>C</v>
          </cell>
          <cell r="G8654" t="str">
            <v>SVRS</v>
          </cell>
        </row>
        <row r="8655">
          <cell r="B8655" t="str">
            <v>SVRS-228607</v>
          </cell>
          <cell r="C8655" t="str">
            <v>228607</v>
          </cell>
          <cell r="D8655" t="str">
            <v>Acuerdos de pago del gobierno general municipal</v>
          </cell>
          <cell r="E8655" t="str">
            <v>40A</v>
          </cell>
          <cell r="F8655" t="str">
            <v>C</v>
          </cell>
          <cell r="G8655" t="str">
            <v>SVRS</v>
          </cell>
        </row>
        <row r="8656">
          <cell r="B8656" t="str">
            <v>SVRS-228608</v>
          </cell>
          <cell r="C8656" t="str">
            <v>228608</v>
          </cell>
          <cell r="D8656" t="str">
            <v>Acuerdos de pago de empresas no financieras municipales</v>
          </cell>
          <cell r="E8656" t="str">
            <v>40A</v>
          </cell>
          <cell r="F8656" t="str">
            <v>C</v>
          </cell>
          <cell r="G8656" t="str">
            <v>SVRS</v>
          </cell>
        </row>
        <row r="8657">
          <cell r="B8657" t="str">
            <v>SVRS-228609</v>
          </cell>
          <cell r="C8657" t="str">
            <v>228609</v>
          </cell>
          <cell r="D8657" t="str">
            <v>Créditos presupuestarios del gobierno general nacional</v>
          </cell>
          <cell r="E8657" t="str">
            <v>40A</v>
          </cell>
          <cell r="F8657" t="str">
            <v>C</v>
          </cell>
          <cell r="G8657" t="str">
            <v>SVRS</v>
          </cell>
        </row>
        <row r="8658">
          <cell r="B8658" t="str">
            <v>SVRS-228610</v>
          </cell>
          <cell r="C8658" t="str">
            <v>228610</v>
          </cell>
          <cell r="D8658" t="str">
            <v>Créditos presupuestarios de empresas no financieras nacionales</v>
          </cell>
          <cell r="E8658" t="str">
            <v>40A</v>
          </cell>
          <cell r="F8658" t="str">
            <v>C</v>
          </cell>
          <cell r="G8658" t="str">
            <v>SVRS</v>
          </cell>
        </row>
        <row r="8659">
          <cell r="B8659" t="str">
            <v>SVRS-228611</v>
          </cell>
          <cell r="C8659" t="str">
            <v>228611</v>
          </cell>
          <cell r="D8659" t="str">
            <v>Créditos presupuestarios del gobierno general departamental</v>
          </cell>
          <cell r="E8659" t="str">
            <v>40A</v>
          </cell>
          <cell r="F8659" t="str">
            <v>C</v>
          </cell>
          <cell r="G8659" t="str">
            <v>SVRS</v>
          </cell>
        </row>
        <row r="8660">
          <cell r="B8660" t="str">
            <v>SVRS-228612</v>
          </cell>
          <cell r="C8660" t="str">
            <v>228612</v>
          </cell>
          <cell r="D8660" t="str">
            <v>Créditos presupuestarios de empresas no financieras departamentales</v>
          </cell>
          <cell r="E8660" t="str">
            <v>40A</v>
          </cell>
          <cell r="F8660" t="str">
            <v>C</v>
          </cell>
          <cell r="G8660" t="str">
            <v>SVRS</v>
          </cell>
        </row>
        <row r="8661">
          <cell r="B8661" t="str">
            <v>SVRS-228613</v>
          </cell>
          <cell r="C8661" t="str">
            <v>228613</v>
          </cell>
          <cell r="D8661" t="str">
            <v>Créditos presupuestarios del gobierno general distrital</v>
          </cell>
          <cell r="E8661" t="str">
            <v>40A</v>
          </cell>
          <cell r="F8661" t="str">
            <v>C</v>
          </cell>
          <cell r="G8661" t="str">
            <v>SVRS</v>
          </cell>
        </row>
        <row r="8662">
          <cell r="B8662" t="str">
            <v>SVRS-228614</v>
          </cell>
          <cell r="C8662" t="str">
            <v>228614</v>
          </cell>
          <cell r="D8662" t="str">
            <v>Créditos presupuestarios de empresas no financieras distritales</v>
          </cell>
          <cell r="E8662" t="str">
            <v>40A</v>
          </cell>
          <cell r="F8662" t="str">
            <v>C</v>
          </cell>
          <cell r="G8662" t="str">
            <v>SVRS</v>
          </cell>
        </row>
        <row r="8663">
          <cell r="B8663" t="str">
            <v>SVRS-228615</v>
          </cell>
          <cell r="C8663" t="str">
            <v>228615</v>
          </cell>
          <cell r="D8663" t="str">
            <v>Créditos presupuestarios del gobierno general municipal</v>
          </cell>
          <cell r="E8663" t="str">
            <v>40A</v>
          </cell>
          <cell r="F8663" t="str">
            <v>C</v>
          </cell>
          <cell r="G8663" t="str">
            <v>SVRS</v>
          </cell>
        </row>
        <row r="8664">
          <cell r="B8664" t="str">
            <v>SVRS-228616</v>
          </cell>
          <cell r="C8664" t="str">
            <v>228616</v>
          </cell>
          <cell r="D8664" t="str">
            <v>Créditos presupuestarios de empresas no financieras municipales</v>
          </cell>
          <cell r="E8664" t="str">
            <v>40A</v>
          </cell>
          <cell r="F8664" t="str">
            <v>C</v>
          </cell>
          <cell r="G8664" t="str">
            <v>SVRS</v>
          </cell>
        </row>
        <row r="8665">
          <cell r="B8665" t="str">
            <v>SVRS-228617</v>
          </cell>
          <cell r="C8665" t="str">
            <v>228617</v>
          </cell>
          <cell r="D8665" t="str">
            <v>Préstamos al gobierno general nacional</v>
          </cell>
          <cell r="E8665" t="str">
            <v>40A</v>
          </cell>
          <cell r="F8665" t="str">
            <v>C</v>
          </cell>
          <cell r="G8665" t="str">
            <v>SVRS</v>
          </cell>
        </row>
        <row r="8666">
          <cell r="B8666" t="str">
            <v>SVRS-228618</v>
          </cell>
          <cell r="C8666" t="str">
            <v>228618</v>
          </cell>
          <cell r="D8666" t="str">
            <v>Préstamos a empresas no financieras nacionales</v>
          </cell>
          <cell r="E8666" t="str">
            <v>40A</v>
          </cell>
          <cell r="F8666" t="str">
            <v>C</v>
          </cell>
          <cell r="G8666" t="str">
            <v>SVRS</v>
          </cell>
        </row>
        <row r="8667">
          <cell r="B8667" t="str">
            <v>SVRS-228619</v>
          </cell>
          <cell r="C8667" t="str">
            <v>228619</v>
          </cell>
          <cell r="D8667" t="str">
            <v>Préstamos al gobierno general departamental</v>
          </cell>
          <cell r="E8667" t="str">
            <v>40A</v>
          </cell>
          <cell r="F8667" t="str">
            <v>C</v>
          </cell>
          <cell r="G8667" t="str">
            <v>SVRS</v>
          </cell>
        </row>
        <row r="8668">
          <cell r="B8668" t="str">
            <v>SVRS-228620</v>
          </cell>
          <cell r="C8668" t="str">
            <v>228620</v>
          </cell>
          <cell r="D8668" t="str">
            <v>Préstamos a empresas no financieras departamentales</v>
          </cell>
          <cell r="E8668" t="str">
            <v>40A</v>
          </cell>
          <cell r="F8668" t="str">
            <v>C</v>
          </cell>
          <cell r="G8668" t="str">
            <v>SVRS</v>
          </cell>
        </row>
        <row r="8669">
          <cell r="B8669" t="str">
            <v>SVRS-228621</v>
          </cell>
          <cell r="C8669" t="str">
            <v>228621</v>
          </cell>
          <cell r="D8669" t="str">
            <v>Préstamos al gobierno general distrital</v>
          </cell>
          <cell r="E8669" t="str">
            <v>40A</v>
          </cell>
          <cell r="F8669" t="str">
            <v>C</v>
          </cell>
          <cell r="G8669" t="str">
            <v>SVRS</v>
          </cell>
        </row>
        <row r="8670">
          <cell r="B8670" t="str">
            <v>SVRS-228622</v>
          </cell>
          <cell r="C8670" t="str">
            <v>228622</v>
          </cell>
          <cell r="D8670" t="str">
            <v>Préstamos a empresas no financieras distritales</v>
          </cell>
          <cell r="E8670" t="str">
            <v>40A</v>
          </cell>
          <cell r="F8670" t="str">
            <v>C</v>
          </cell>
          <cell r="G8670" t="str">
            <v>SVRS</v>
          </cell>
        </row>
        <row r="8671">
          <cell r="B8671" t="str">
            <v>SVRS-228623</v>
          </cell>
          <cell r="C8671" t="str">
            <v>228623</v>
          </cell>
          <cell r="D8671" t="str">
            <v>Préstamos al gobierno general municipal</v>
          </cell>
          <cell r="E8671" t="str">
            <v>40A</v>
          </cell>
          <cell r="F8671" t="str">
            <v>C</v>
          </cell>
          <cell r="G8671" t="str">
            <v>SVRS</v>
          </cell>
        </row>
        <row r="8672">
          <cell r="B8672" t="str">
            <v>SVRS-228624</v>
          </cell>
          <cell r="C8672" t="str">
            <v>228624</v>
          </cell>
          <cell r="D8672" t="str">
            <v>Préstamos a empresas no financieras municipales</v>
          </cell>
          <cell r="E8672" t="str">
            <v>40A</v>
          </cell>
          <cell r="F8672" t="str">
            <v>C</v>
          </cell>
          <cell r="G8672" t="str">
            <v>SVRS</v>
          </cell>
        </row>
        <row r="8673">
          <cell r="B8673" t="str">
            <v>SVRS-2287</v>
          </cell>
          <cell r="C8673" t="str">
            <v>2287</v>
          </cell>
          <cell r="D8673" t="str">
            <v>COMISIONES PRÉSTAMOS GUBERNAMENTALES DE CORTO PLAZO</v>
          </cell>
          <cell r="E8673" t="str">
            <v/>
          </cell>
          <cell r="F8673" t="str">
            <v/>
          </cell>
          <cell r="G8673" t="str">
            <v>SVRS</v>
          </cell>
        </row>
        <row r="8674">
          <cell r="B8674" t="str">
            <v>SVRS-228701</v>
          </cell>
          <cell r="C8674" t="str">
            <v>228701</v>
          </cell>
          <cell r="D8674" t="str">
            <v>Créditos transitorios</v>
          </cell>
          <cell r="E8674" t="str">
            <v>40A</v>
          </cell>
          <cell r="F8674" t="str">
            <v>C</v>
          </cell>
          <cell r="G8674" t="str">
            <v>SVRS</v>
          </cell>
        </row>
        <row r="8675">
          <cell r="B8675" t="str">
            <v>SVRS-228702</v>
          </cell>
          <cell r="C8675" t="str">
            <v>228702</v>
          </cell>
          <cell r="D8675" t="str">
            <v>Créditos de tesorería del gobierno general nacional</v>
          </cell>
          <cell r="E8675" t="str">
            <v>40A</v>
          </cell>
          <cell r="F8675" t="str">
            <v>C</v>
          </cell>
          <cell r="G8675" t="str">
            <v>SVRS</v>
          </cell>
        </row>
        <row r="8676">
          <cell r="B8676" t="str">
            <v>SVRS-228703</v>
          </cell>
          <cell r="C8676" t="str">
            <v>228703</v>
          </cell>
          <cell r="D8676" t="str">
            <v>Créditos de tesorería de empresas no financieras nacionales</v>
          </cell>
          <cell r="E8676" t="str">
            <v>40A</v>
          </cell>
          <cell r="F8676" t="str">
            <v>C</v>
          </cell>
          <cell r="G8676" t="str">
            <v>SVRS</v>
          </cell>
        </row>
        <row r="8677">
          <cell r="B8677" t="str">
            <v>SVRS-228704</v>
          </cell>
          <cell r="C8677" t="str">
            <v>228704</v>
          </cell>
          <cell r="D8677" t="str">
            <v>Créditos de tesorería del gobierno general departamental</v>
          </cell>
          <cell r="E8677" t="str">
            <v>40A</v>
          </cell>
          <cell r="F8677" t="str">
            <v>C</v>
          </cell>
          <cell r="G8677" t="str">
            <v>SVRS</v>
          </cell>
        </row>
        <row r="8678">
          <cell r="B8678" t="str">
            <v>SVRS-228705</v>
          </cell>
          <cell r="C8678" t="str">
            <v>228705</v>
          </cell>
          <cell r="D8678" t="str">
            <v>Créditos de tesorería de empresas no financieras departamentales</v>
          </cell>
          <cell r="E8678" t="str">
            <v>40A</v>
          </cell>
          <cell r="F8678" t="str">
            <v>C</v>
          </cell>
          <cell r="G8678" t="str">
            <v>SVRS</v>
          </cell>
        </row>
        <row r="8679">
          <cell r="B8679" t="str">
            <v>SVRS-228706</v>
          </cell>
          <cell r="C8679" t="str">
            <v>228706</v>
          </cell>
          <cell r="D8679" t="str">
            <v>Créditos de tesorería del gobierno general distrital</v>
          </cell>
          <cell r="E8679" t="str">
            <v>40A</v>
          </cell>
          <cell r="F8679" t="str">
            <v>C</v>
          </cell>
          <cell r="G8679" t="str">
            <v>SVRS</v>
          </cell>
        </row>
        <row r="8680">
          <cell r="B8680" t="str">
            <v>SVRS-228707</v>
          </cell>
          <cell r="C8680" t="str">
            <v>228707</v>
          </cell>
          <cell r="D8680" t="str">
            <v>Créditos de tesorería de empresas no financieras distritales</v>
          </cell>
          <cell r="E8680" t="str">
            <v>40A</v>
          </cell>
          <cell r="F8680" t="str">
            <v>C</v>
          </cell>
          <cell r="G8680" t="str">
            <v>SVRS</v>
          </cell>
        </row>
        <row r="8681">
          <cell r="B8681" t="str">
            <v>SVRS-228708</v>
          </cell>
          <cell r="C8681" t="str">
            <v>228708</v>
          </cell>
          <cell r="D8681" t="str">
            <v>Créditos de tesorería del gobierno general municipal</v>
          </cell>
          <cell r="E8681" t="str">
            <v>40A</v>
          </cell>
          <cell r="F8681" t="str">
            <v>C</v>
          </cell>
          <cell r="G8681" t="str">
            <v>SVRS</v>
          </cell>
        </row>
        <row r="8682">
          <cell r="B8682" t="str">
            <v>SVRS-228709</v>
          </cell>
          <cell r="C8682" t="str">
            <v>228709</v>
          </cell>
          <cell r="D8682" t="str">
            <v>Créditos de tesorería de empresas no financieras municipales</v>
          </cell>
          <cell r="E8682" t="str">
            <v>40A</v>
          </cell>
          <cell r="F8682" t="str">
            <v>C</v>
          </cell>
          <cell r="G8682" t="str">
            <v>SVRS</v>
          </cell>
        </row>
        <row r="8683">
          <cell r="B8683" t="str">
            <v>SVRS-228710</v>
          </cell>
          <cell r="C8683" t="str">
            <v>228710</v>
          </cell>
          <cell r="D8683" t="str">
            <v>Acuerdos de pago del gobierno general nacional</v>
          </cell>
          <cell r="E8683" t="str">
            <v>40A</v>
          </cell>
          <cell r="F8683" t="str">
            <v>C</v>
          </cell>
          <cell r="G8683" t="str">
            <v>SVRS</v>
          </cell>
        </row>
        <row r="8684">
          <cell r="B8684" t="str">
            <v>SVRS-228711</v>
          </cell>
          <cell r="C8684" t="str">
            <v>228711</v>
          </cell>
          <cell r="D8684" t="str">
            <v>Acuerdos de pago de empresas no financieras nacionales</v>
          </cell>
          <cell r="E8684" t="str">
            <v>40A</v>
          </cell>
          <cell r="F8684" t="str">
            <v>C</v>
          </cell>
          <cell r="G8684" t="str">
            <v>SVRS</v>
          </cell>
        </row>
        <row r="8685">
          <cell r="B8685" t="str">
            <v>SVRS-228712</v>
          </cell>
          <cell r="C8685" t="str">
            <v>228712</v>
          </cell>
          <cell r="D8685" t="str">
            <v>Acuerdos de pago del gobierno general departamental</v>
          </cell>
          <cell r="E8685" t="str">
            <v>40A</v>
          </cell>
          <cell r="F8685" t="str">
            <v>C</v>
          </cell>
          <cell r="G8685" t="str">
            <v>SVRS</v>
          </cell>
        </row>
        <row r="8686">
          <cell r="B8686" t="str">
            <v>SVRS-228713</v>
          </cell>
          <cell r="C8686" t="str">
            <v>228713</v>
          </cell>
          <cell r="D8686" t="str">
            <v>Acuerdos de pago de empresas no financieras departamentales</v>
          </cell>
          <cell r="E8686" t="str">
            <v>40A</v>
          </cell>
          <cell r="F8686" t="str">
            <v>C</v>
          </cell>
          <cell r="G8686" t="str">
            <v>SVRS</v>
          </cell>
        </row>
        <row r="8687">
          <cell r="B8687" t="str">
            <v>SVRS-228714</v>
          </cell>
          <cell r="C8687" t="str">
            <v>228714</v>
          </cell>
          <cell r="D8687" t="str">
            <v>Acuerdos de pago del gobierno general distrital</v>
          </cell>
          <cell r="E8687" t="str">
            <v>40A</v>
          </cell>
          <cell r="F8687" t="str">
            <v>C</v>
          </cell>
          <cell r="G8687" t="str">
            <v>SVRS</v>
          </cell>
        </row>
        <row r="8688">
          <cell r="B8688" t="str">
            <v>SVRS-228715</v>
          </cell>
          <cell r="C8688" t="str">
            <v>228715</v>
          </cell>
          <cell r="D8688" t="str">
            <v>Acuerdos de pago de empresas no financieras distritales</v>
          </cell>
          <cell r="E8688" t="str">
            <v>40A</v>
          </cell>
          <cell r="F8688" t="str">
            <v>C</v>
          </cell>
          <cell r="G8688" t="str">
            <v>SVRS</v>
          </cell>
        </row>
        <row r="8689">
          <cell r="B8689" t="str">
            <v>SVRS-228716</v>
          </cell>
          <cell r="C8689" t="str">
            <v>228716</v>
          </cell>
          <cell r="D8689" t="str">
            <v>Acuerdos de pago del gobierno general municipal</v>
          </cell>
          <cell r="E8689" t="str">
            <v>40A</v>
          </cell>
          <cell r="F8689" t="str">
            <v>C</v>
          </cell>
          <cell r="G8689" t="str">
            <v>SVRS</v>
          </cell>
        </row>
        <row r="8690">
          <cell r="B8690" t="str">
            <v>SVRS-228717</v>
          </cell>
          <cell r="C8690" t="str">
            <v>228717</v>
          </cell>
          <cell r="D8690" t="str">
            <v>Acuerdos de pago de empresas no financieras municipales</v>
          </cell>
          <cell r="E8690" t="str">
            <v>40A</v>
          </cell>
          <cell r="F8690" t="str">
            <v>C</v>
          </cell>
          <cell r="G8690" t="str">
            <v>SVRS</v>
          </cell>
        </row>
        <row r="8691">
          <cell r="B8691" t="str">
            <v>SVRS-228718</v>
          </cell>
          <cell r="C8691" t="str">
            <v>228718</v>
          </cell>
          <cell r="D8691" t="str">
            <v>Créditos presupuestarios del gobierno general nacional</v>
          </cell>
          <cell r="E8691" t="str">
            <v>40A</v>
          </cell>
          <cell r="F8691" t="str">
            <v>C</v>
          </cell>
          <cell r="G8691" t="str">
            <v>SVRS</v>
          </cell>
        </row>
        <row r="8692">
          <cell r="B8692" t="str">
            <v>SVRS-228719</v>
          </cell>
          <cell r="C8692" t="str">
            <v>228719</v>
          </cell>
          <cell r="D8692" t="str">
            <v>Créditos presupuestarios de empresas no financieras nacionales</v>
          </cell>
          <cell r="E8692" t="str">
            <v>40A</v>
          </cell>
          <cell r="F8692" t="str">
            <v>C</v>
          </cell>
          <cell r="G8692" t="str">
            <v>SVRS</v>
          </cell>
        </row>
        <row r="8693">
          <cell r="B8693" t="str">
            <v>SVRS-228720</v>
          </cell>
          <cell r="C8693" t="str">
            <v>228720</v>
          </cell>
          <cell r="D8693" t="str">
            <v>Créditos presupuestarios del gobierno general departamental</v>
          </cell>
          <cell r="E8693" t="str">
            <v>40A</v>
          </cell>
          <cell r="F8693" t="str">
            <v>C</v>
          </cell>
          <cell r="G8693" t="str">
            <v>SVRS</v>
          </cell>
        </row>
        <row r="8694">
          <cell r="B8694" t="str">
            <v>SVRS-228721</v>
          </cell>
          <cell r="C8694" t="str">
            <v>228721</v>
          </cell>
          <cell r="D8694" t="str">
            <v>Créditos presupuestarios de empresas no financieras departamentales</v>
          </cell>
          <cell r="E8694" t="str">
            <v>40A</v>
          </cell>
          <cell r="F8694" t="str">
            <v>C</v>
          </cell>
          <cell r="G8694" t="str">
            <v>SVRS</v>
          </cell>
        </row>
        <row r="8695">
          <cell r="B8695" t="str">
            <v>SVRS-228722</v>
          </cell>
          <cell r="C8695" t="str">
            <v>228722</v>
          </cell>
          <cell r="D8695" t="str">
            <v>Créditos presupuestarios del gobierno general distrital</v>
          </cell>
          <cell r="E8695" t="str">
            <v>40A</v>
          </cell>
          <cell r="F8695" t="str">
            <v>C</v>
          </cell>
          <cell r="G8695" t="str">
            <v>SVRS</v>
          </cell>
        </row>
        <row r="8696">
          <cell r="B8696" t="str">
            <v>SVRS-228723</v>
          </cell>
          <cell r="C8696" t="str">
            <v>228723</v>
          </cell>
          <cell r="D8696" t="str">
            <v>Créditos presupuestarios de empresas no financieras distritales</v>
          </cell>
          <cell r="E8696" t="str">
            <v>40A</v>
          </cell>
          <cell r="F8696" t="str">
            <v>C</v>
          </cell>
          <cell r="G8696" t="str">
            <v>SVRS</v>
          </cell>
        </row>
        <row r="8697">
          <cell r="B8697" t="str">
            <v>SVRS-228724</v>
          </cell>
          <cell r="C8697" t="str">
            <v>228724</v>
          </cell>
          <cell r="D8697" t="str">
            <v>Créditos presupuestarios del gobierno general municipal</v>
          </cell>
          <cell r="E8697" t="str">
            <v>40A</v>
          </cell>
          <cell r="F8697" t="str">
            <v>C</v>
          </cell>
          <cell r="G8697" t="str">
            <v>SVRS</v>
          </cell>
        </row>
        <row r="8698">
          <cell r="B8698" t="str">
            <v>SVRS-228725</v>
          </cell>
          <cell r="C8698" t="str">
            <v>228725</v>
          </cell>
          <cell r="D8698" t="str">
            <v>Créditos presupuestarios de empresas no financieras municipales</v>
          </cell>
          <cell r="E8698" t="str">
            <v>40A</v>
          </cell>
          <cell r="F8698" t="str">
            <v>C</v>
          </cell>
          <cell r="G8698" t="str">
            <v>SVRS</v>
          </cell>
        </row>
        <row r="8699">
          <cell r="B8699" t="str">
            <v>SVRS-228734</v>
          </cell>
          <cell r="C8699" t="str">
            <v>228734</v>
          </cell>
          <cell r="D8699" t="str">
            <v>Préstamos al gobierno general nacional</v>
          </cell>
          <cell r="E8699" t="str">
            <v>40A</v>
          </cell>
          <cell r="F8699" t="str">
            <v>C</v>
          </cell>
          <cell r="G8699" t="str">
            <v>SVRS</v>
          </cell>
        </row>
        <row r="8700">
          <cell r="B8700" t="str">
            <v>SVRS-228735</v>
          </cell>
          <cell r="C8700" t="str">
            <v>228735</v>
          </cell>
          <cell r="D8700" t="str">
            <v>Préstamos a empresas no financieras nacionales</v>
          </cell>
          <cell r="E8700" t="str">
            <v>40A</v>
          </cell>
          <cell r="F8700" t="str">
            <v>C</v>
          </cell>
          <cell r="G8700" t="str">
            <v>SVRS</v>
          </cell>
        </row>
        <row r="8701">
          <cell r="B8701" t="str">
            <v>SVRS-228736</v>
          </cell>
          <cell r="C8701" t="str">
            <v>228736</v>
          </cell>
          <cell r="D8701" t="str">
            <v>Préstamos al gobierno general departamental</v>
          </cell>
          <cell r="E8701" t="str">
            <v>40A</v>
          </cell>
          <cell r="F8701" t="str">
            <v>C</v>
          </cell>
          <cell r="G8701" t="str">
            <v>SVRS</v>
          </cell>
        </row>
        <row r="8702">
          <cell r="B8702" t="str">
            <v>SVRS-228737</v>
          </cell>
          <cell r="C8702" t="str">
            <v>228737</v>
          </cell>
          <cell r="D8702" t="str">
            <v>Préstamos a empresas no financieras departamentales</v>
          </cell>
          <cell r="E8702" t="str">
            <v>40A</v>
          </cell>
          <cell r="F8702" t="str">
            <v>C</v>
          </cell>
          <cell r="G8702" t="str">
            <v>SVRS</v>
          </cell>
        </row>
        <row r="8703">
          <cell r="B8703" t="str">
            <v>SVRS-228738</v>
          </cell>
          <cell r="C8703" t="str">
            <v>228738</v>
          </cell>
          <cell r="D8703" t="str">
            <v>Préstamos al gobierno general distrital</v>
          </cell>
          <cell r="E8703" t="str">
            <v>40A</v>
          </cell>
          <cell r="F8703" t="str">
            <v>C</v>
          </cell>
          <cell r="G8703" t="str">
            <v>SVRS</v>
          </cell>
        </row>
        <row r="8704">
          <cell r="B8704" t="str">
            <v>SVRS-228739</v>
          </cell>
          <cell r="C8704" t="str">
            <v>228739</v>
          </cell>
          <cell r="D8704" t="str">
            <v>Préstamos a empresas no financieras distritales</v>
          </cell>
          <cell r="E8704" t="str">
            <v>40A</v>
          </cell>
          <cell r="F8704" t="str">
            <v>C</v>
          </cell>
          <cell r="G8704" t="str">
            <v>SVRS</v>
          </cell>
        </row>
        <row r="8705">
          <cell r="B8705" t="str">
            <v>SVRS-228740</v>
          </cell>
          <cell r="C8705" t="str">
            <v>228740</v>
          </cell>
          <cell r="D8705" t="str">
            <v>Préstamos al gobierno general municipal</v>
          </cell>
          <cell r="E8705" t="str">
            <v>40A</v>
          </cell>
          <cell r="F8705" t="str">
            <v>C</v>
          </cell>
          <cell r="G8705" t="str">
            <v>SVRS</v>
          </cell>
        </row>
        <row r="8706">
          <cell r="B8706" t="str">
            <v>SVRS-228741</v>
          </cell>
          <cell r="C8706" t="str">
            <v>228741</v>
          </cell>
          <cell r="D8706" t="str">
            <v>Préstamos a empresas no financieras municipales</v>
          </cell>
          <cell r="E8706" t="str">
            <v>40A</v>
          </cell>
          <cell r="F8706" t="str">
            <v>C</v>
          </cell>
          <cell r="G8706" t="str">
            <v>SVRS</v>
          </cell>
        </row>
        <row r="8707">
          <cell r="B8707" t="str">
            <v>SVRS-2288</v>
          </cell>
          <cell r="C8707" t="str">
            <v>2288</v>
          </cell>
          <cell r="D8707" t="str">
            <v>COMISIONES PRÉSTAMOS GUBERNAMENTALES DE LARGO PLAZO POR AMORTIZAR EN LA VIGENCIA</v>
          </cell>
          <cell r="E8707" t="str">
            <v/>
          </cell>
          <cell r="F8707" t="str">
            <v/>
          </cell>
          <cell r="G8707" t="str">
            <v>SVRS</v>
          </cell>
        </row>
        <row r="8708">
          <cell r="B8708" t="str">
            <v>SVRS-228801</v>
          </cell>
          <cell r="C8708" t="str">
            <v>228801</v>
          </cell>
          <cell r="D8708" t="str">
            <v>Acuerdos de pago del gobierno general nacional</v>
          </cell>
          <cell r="E8708" t="str">
            <v>40A</v>
          </cell>
          <cell r="F8708" t="str">
            <v>C</v>
          </cell>
          <cell r="G8708" t="str">
            <v>SVRS</v>
          </cell>
        </row>
        <row r="8709">
          <cell r="B8709" t="str">
            <v>SVRS-228802</v>
          </cell>
          <cell r="C8709" t="str">
            <v>228802</v>
          </cell>
          <cell r="D8709" t="str">
            <v>Acuerdos de pago de empresas no financieras nacionales</v>
          </cell>
          <cell r="E8709" t="str">
            <v>40A</v>
          </cell>
          <cell r="F8709" t="str">
            <v>C</v>
          </cell>
          <cell r="G8709" t="str">
            <v>SVRS</v>
          </cell>
        </row>
        <row r="8710">
          <cell r="B8710" t="str">
            <v>SVRS-228803</v>
          </cell>
          <cell r="C8710" t="str">
            <v>228803</v>
          </cell>
          <cell r="D8710" t="str">
            <v>Acuerdos de pago del gobierno general departamental</v>
          </cell>
          <cell r="E8710" t="str">
            <v>40A</v>
          </cell>
          <cell r="F8710" t="str">
            <v>C</v>
          </cell>
          <cell r="G8710" t="str">
            <v>SVRS</v>
          </cell>
        </row>
        <row r="8711">
          <cell r="B8711" t="str">
            <v>SVRS-228804</v>
          </cell>
          <cell r="C8711" t="str">
            <v>228804</v>
          </cell>
          <cell r="D8711" t="str">
            <v>Acuerdos de pago de empresas no financieras departamentales</v>
          </cell>
          <cell r="E8711" t="str">
            <v>40A</v>
          </cell>
          <cell r="F8711" t="str">
            <v>C</v>
          </cell>
          <cell r="G8711" t="str">
            <v>SVRS</v>
          </cell>
        </row>
        <row r="8712">
          <cell r="B8712" t="str">
            <v>SVRS-228805</v>
          </cell>
          <cell r="C8712" t="str">
            <v>228805</v>
          </cell>
          <cell r="D8712" t="str">
            <v>Acuerdos de pago del gobierno general distrital</v>
          </cell>
          <cell r="E8712" t="str">
            <v>40A</v>
          </cell>
          <cell r="F8712" t="str">
            <v>C</v>
          </cell>
          <cell r="G8712" t="str">
            <v>SVRS</v>
          </cell>
        </row>
        <row r="8713">
          <cell r="B8713" t="str">
            <v>SVRS-228806</v>
          </cell>
          <cell r="C8713" t="str">
            <v>228806</v>
          </cell>
          <cell r="D8713" t="str">
            <v>Acuerdos de pago de empresas no financieras distritales</v>
          </cell>
          <cell r="E8713" t="str">
            <v>40A</v>
          </cell>
          <cell r="F8713" t="str">
            <v>C</v>
          </cell>
          <cell r="G8713" t="str">
            <v>SVRS</v>
          </cell>
        </row>
        <row r="8714">
          <cell r="B8714" t="str">
            <v>SVRS-228807</v>
          </cell>
          <cell r="C8714" t="str">
            <v>228807</v>
          </cell>
          <cell r="D8714" t="str">
            <v>Acuerdos de pago del gobierno general municipal</v>
          </cell>
          <cell r="E8714" t="str">
            <v>40A</v>
          </cell>
          <cell r="F8714" t="str">
            <v>C</v>
          </cell>
          <cell r="G8714" t="str">
            <v>SVRS</v>
          </cell>
        </row>
        <row r="8715">
          <cell r="B8715" t="str">
            <v>SVRS-228808</v>
          </cell>
          <cell r="C8715" t="str">
            <v>228808</v>
          </cell>
          <cell r="D8715" t="str">
            <v>Acuerdos de pago de empresas no financieras municipales</v>
          </cell>
          <cell r="E8715" t="str">
            <v>40A</v>
          </cell>
          <cell r="F8715" t="str">
            <v>C</v>
          </cell>
          <cell r="G8715" t="str">
            <v>SVRS</v>
          </cell>
        </row>
        <row r="8716">
          <cell r="B8716" t="str">
            <v>SVRS-228809</v>
          </cell>
          <cell r="C8716" t="str">
            <v>228809</v>
          </cell>
          <cell r="D8716" t="str">
            <v>Créditos presupuestarios del gobierno general nacional</v>
          </cell>
          <cell r="E8716" t="str">
            <v>40A</v>
          </cell>
          <cell r="F8716" t="str">
            <v>C</v>
          </cell>
          <cell r="G8716" t="str">
            <v>SVRS</v>
          </cell>
        </row>
        <row r="8717">
          <cell r="B8717" t="str">
            <v>SVRS-228810</v>
          </cell>
          <cell r="C8717" t="str">
            <v>228810</v>
          </cell>
          <cell r="D8717" t="str">
            <v>Créditos presupuestarios de empresas no financieras nacionales</v>
          </cell>
          <cell r="E8717" t="str">
            <v>40A</v>
          </cell>
          <cell r="F8717" t="str">
            <v>C</v>
          </cell>
          <cell r="G8717" t="str">
            <v>SVRS</v>
          </cell>
        </row>
        <row r="8718">
          <cell r="B8718" t="str">
            <v>SVRS-228811</v>
          </cell>
          <cell r="C8718" t="str">
            <v>228811</v>
          </cell>
          <cell r="D8718" t="str">
            <v>Créditos presupuestarios del gobierno general departamental</v>
          </cell>
          <cell r="E8718" t="str">
            <v>40A</v>
          </cell>
          <cell r="F8718" t="str">
            <v>C</v>
          </cell>
          <cell r="G8718" t="str">
            <v>SVRS</v>
          </cell>
        </row>
        <row r="8719">
          <cell r="B8719" t="str">
            <v>SVRS-228812</v>
          </cell>
          <cell r="C8719" t="str">
            <v>228812</v>
          </cell>
          <cell r="D8719" t="str">
            <v>Créditos presupuestarios de empresas no financieras departamentales</v>
          </cell>
          <cell r="E8719" t="str">
            <v>40A</v>
          </cell>
          <cell r="F8719" t="str">
            <v>C</v>
          </cell>
          <cell r="G8719" t="str">
            <v>SVRS</v>
          </cell>
        </row>
        <row r="8720">
          <cell r="B8720" t="str">
            <v>SVRS-228813</v>
          </cell>
          <cell r="C8720" t="str">
            <v>228813</v>
          </cell>
          <cell r="D8720" t="str">
            <v>Créditos presupuestarios del gobierno general distrital</v>
          </cell>
          <cell r="E8720" t="str">
            <v>40A</v>
          </cell>
          <cell r="F8720" t="str">
            <v>C</v>
          </cell>
          <cell r="G8720" t="str">
            <v>SVRS</v>
          </cell>
        </row>
        <row r="8721">
          <cell r="B8721" t="str">
            <v>SVRS-228814</v>
          </cell>
          <cell r="C8721" t="str">
            <v>228814</v>
          </cell>
          <cell r="D8721" t="str">
            <v>Créditos presupuestarios de empresas no financieras distritales</v>
          </cell>
          <cell r="E8721" t="str">
            <v>40A</v>
          </cell>
          <cell r="F8721" t="str">
            <v>C</v>
          </cell>
          <cell r="G8721" t="str">
            <v>SVRS</v>
          </cell>
        </row>
        <row r="8722">
          <cell r="B8722" t="str">
            <v>SVRS-228815</v>
          </cell>
          <cell r="C8722" t="str">
            <v>228815</v>
          </cell>
          <cell r="D8722" t="str">
            <v>Créditos presupuestarios del gobierno general municipal</v>
          </cell>
          <cell r="E8722" t="str">
            <v>40A</v>
          </cell>
          <cell r="F8722" t="str">
            <v>C</v>
          </cell>
          <cell r="G8722" t="str">
            <v>SVRS</v>
          </cell>
        </row>
        <row r="8723">
          <cell r="B8723" t="str">
            <v>SVRS-228816</v>
          </cell>
          <cell r="C8723" t="str">
            <v>228816</v>
          </cell>
          <cell r="D8723" t="str">
            <v>Créditos presupuestarios de empresas no financieras municipales</v>
          </cell>
          <cell r="E8723" t="str">
            <v>40A</v>
          </cell>
          <cell r="F8723" t="str">
            <v>C</v>
          </cell>
          <cell r="G8723" t="str">
            <v>SVRS</v>
          </cell>
        </row>
        <row r="8724">
          <cell r="B8724" t="str">
            <v>SVRS-228817</v>
          </cell>
          <cell r="C8724" t="str">
            <v>228817</v>
          </cell>
          <cell r="D8724" t="str">
            <v>Préstamos al gobierno general nacional</v>
          </cell>
          <cell r="E8724" t="str">
            <v>40A</v>
          </cell>
          <cell r="F8724" t="str">
            <v>C</v>
          </cell>
          <cell r="G8724" t="str">
            <v>SVRS</v>
          </cell>
        </row>
        <row r="8725">
          <cell r="B8725" t="str">
            <v>SVRS-228818</v>
          </cell>
          <cell r="C8725" t="str">
            <v>228818</v>
          </cell>
          <cell r="D8725" t="str">
            <v>Préstamos a empresas no financieras nacionales</v>
          </cell>
          <cell r="E8725" t="str">
            <v>40A</v>
          </cell>
          <cell r="F8725" t="str">
            <v>C</v>
          </cell>
          <cell r="G8725" t="str">
            <v>SVRS</v>
          </cell>
        </row>
        <row r="8726">
          <cell r="B8726" t="str">
            <v>SVRS-228819</v>
          </cell>
          <cell r="C8726" t="str">
            <v>228819</v>
          </cell>
          <cell r="D8726" t="str">
            <v>Préstamos al gobierno general departamental</v>
          </cell>
          <cell r="E8726" t="str">
            <v>40A</v>
          </cell>
          <cell r="F8726" t="str">
            <v>C</v>
          </cell>
          <cell r="G8726" t="str">
            <v>SVRS</v>
          </cell>
        </row>
        <row r="8727">
          <cell r="B8727" t="str">
            <v>SVRS-228820</v>
          </cell>
          <cell r="C8727" t="str">
            <v>228820</v>
          </cell>
          <cell r="D8727" t="str">
            <v>Préstamos a empresas no financieras departamentales</v>
          </cell>
          <cell r="E8727" t="str">
            <v>40A</v>
          </cell>
          <cell r="F8727" t="str">
            <v>C</v>
          </cell>
          <cell r="G8727" t="str">
            <v>SVRS</v>
          </cell>
        </row>
        <row r="8728">
          <cell r="B8728" t="str">
            <v>SVRS-228821</v>
          </cell>
          <cell r="C8728" t="str">
            <v>228821</v>
          </cell>
          <cell r="D8728" t="str">
            <v>Préstamos al gobierno general distrital</v>
          </cell>
          <cell r="E8728" t="str">
            <v>40A</v>
          </cell>
          <cell r="F8728" t="str">
            <v>C</v>
          </cell>
          <cell r="G8728" t="str">
            <v>SVRS</v>
          </cell>
        </row>
        <row r="8729">
          <cell r="B8729" t="str">
            <v>SVRS-228822</v>
          </cell>
          <cell r="C8729" t="str">
            <v>228822</v>
          </cell>
          <cell r="D8729" t="str">
            <v>Préstamos a empresas no financieras distritales</v>
          </cell>
          <cell r="E8729" t="str">
            <v>40A</v>
          </cell>
          <cell r="F8729" t="str">
            <v>C</v>
          </cell>
          <cell r="G8729" t="str">
            <v>SVRS</v>
          </cell>
        </row>
        <row r="8730">
          <cell r="B8730" t="str">
            <v>SVRS-228823</v>
          </cell>
          <cell r="C8730" t="str">
            <v>228823</v>
          </cell>
          <cell r="D8730" t="str">
            <v>Préstamos al gobierno general municipal</v>
          </cell>
          <cell r="E8730" t="str">
            <v>40A</v>
          </cell>
          <cell r="F8730" t="str">
            <v>C</v>
          </cell>
          <cell r="G8730" t="str">
            <v>SVRS</v>
          </cell>
        </row>
        <row r="8731">
          <cell r="B8731" t="str">
            <v>SVRS-228824</v>
          </cell>
          <cell r="C8731" t="str">
            <v>228824</v>
          </cell>
          <cell r="D8731" t="str">
            <v>Préstamos a empresas no financieras municipales</v>
          </cell>
          <cell r="E8731" t="str">
            <v>40A</v>
          </cell>
          <cell r="F8731" t="str">
            <v>C</v>
          </cell>
          <cell r="G8731" t="str">
            <v>SVRS</v>
          </cell>
        </row>
        <row r="8732">
          <cell r="B8732" t="str">
            <v>SVRS-2289</v>
          </cell>
          <cell r="C8732" t="str">
            <v>2289</v>
          </cell>
          <cell r="D8732" t="str">
            <v>COMISIONES PRÉSTAMOS GUBERNAMENTALES DE LARGO PLAZO</v>
          </cell>
          <cell r="E8732" t="str">
            <v/>
          </cell>
          <cell r="F8732" t="str">
            <v/>
          </cell>
          <cell r="G8732" t="str">
            <v>SVRS</v>
          </cell>
        </row>
        <row r="8733">
          <cell r="B8733" t="str">
            <v>SVRS-228901</v>
          </cell>
          <cell r="C8733" t="str">
            <v>228901</v>
          </cell>
          <cell r="D8733" t="str">
            <v>Acuerdos de pago del gobierno general nacional</v>
          </cell>
          <cell r="E8733" t="str">
            <v>40A</v>
          </cell>
          <cell r="F8733" t="str">
            <v>C</v>
          </cell>
          <cell r="G8733" t="str">
            <v>SVRS</v>
          </cell>
        </row>
        <row r="8734">
          <cell r="B8734" t="str">
            <v>SVRS-228902</v>
          </cell>
          <cell r="C8734" t="str">
            <v>228902</v>
          </cell>
          <cell r="D8734" t="str">
            <v>Acuerdos de pago de empresas no financieras nacionales</v>
          </cell>
          <cell r="E8734" t="str">
            <v>40A</v>
          </cell>
          <cell r="F8734" t="str">
            <v>C</v>
          </cell>
          <cell r="G8734" t="str">
            <v>SVRS</v>
          </cell>
        </row>
        <row r="8735">
          <cell r="B8735" t="str">
            <v>SVRS-228903</v>
          </cell>
          <cell r="C8735" t="str">
            <v>228903</v>
          </cell>
          <cell r="D8735" t="str">
            <v>Acuerdos de pago del gobierno general departamental</v>
          </cell>
          <cell r="E8735" t="str">
            <v>40A</v>
          </cell>
          <cell r="F8735" t="str">
            <v>C</v>
          </cell>
          <cell r="G8735" t="str">
            <v>SVRS</v>
          </cell>
        </row>
        <row r="8736">
          <cell r="B8736" t="str">
            <v>SVRS-228904</v>
          </cell>
          <cell r="C8736" t="str">
            <v>228904</v>
          </cell>
          <cell r="D8736" t="str">
            <v>Acuerdos de pago de empresas no financieras departamentales</v>
          </cell>
          <cell r="E8736" t="str">
            <v>40A</v>
          </cell>
          <cell r="F8736" t="str">
            <v>C</v>
          </cell>
          <cell r="G8736" t="str">
            <v>SVRS</v>
          </cell>
        </row>
        <row r="8737">
          <cell r="B8737" t="str">
            <v>SVRS-228905</v>
          </cell>
          <cell r="C8737" t="str">
            <v>228905</v>
          </cell>
          <cell r="D8737" t="str">
            <v>Acuerdos de pago del gobierno general distrital</v>
          </cell>
          <cell r="E8737" t="str">
            <v>40A</v>
          </cell>
          <cell r="F8737" t="str">
            <v>C</v>
          </cell>
          <cell r="G8737" t="str">
            <v>SVRS</v>
          </cell>
        </row>
        <row r="8738">
          <cell r="B8738" t="str">
            <v>SVRS-228906</v>
          </cell>
          <cell r="C8738" t="str">
            <v>228906</v>
          </cell>
          <cell r="D8738" t="str">
            <v>Acuerdos de pago de empresas no financieras distritales</v>
          </cell>
          <cell r="E8738" t="str">
            <v>40A</v>
          </cell>
          <cell r="F8738" t="str">
            <v>C</v>
          </cell>
          <cell r="G8738" t="str">
            <v>SVRS</v>
          </cell>
        </row>
        <row r="8739">
          <cell r="B8739" t="str">
            <v>SVRS-228907</v>
          </cell>
          <cell r="C8739" t="str">
            <v>228907</v>
          </cell>
          <cell r="D8739" t="str">
            <v>Acuerdos de pago del gobierno general municipal</v>
          </cell>
          <cell r="E8739" t="str">
            <v>40A</v>
          </cell>
          <cell r="F8739" t="str">
            <v>C</v>
          </cell>
          <cell r="G8739" t="str">
            <v>SVRS</v>
          </cell>
        </row>
        <row r="8740">
          <cell r="B8740" t="str">
            <v>SVRS-228908</v>
          </cell>
          <cell r="C8740" t="str">
            <v>228908</v>
          </cell>
          <cell r="D8740" t="str">
            <v>Acuerdos de pago de empresas no financieras municipales</v>
          </cell>
          <cell r="E8740" t="str">
            <v>40A</v>
          </cell>
          <cell r="F8740" t="str">
            <v>C</v>
          </cell>
          <cell r="G8740" t="str">
            <v>SVRS</v>
          </cell>
        </row>
        <row r="8741">
          <cell r="B8741" t="str">
            <v>SVRS-228909</v>
          </cell>
          <cell r="C8741" t="str">
            <v>228909</v>
          </cell>
          <cell r="D8741" t="str">
            <v>Créditos presupuestarios del gobierno general nacional</v>
          </cell>
          <cell r="E8741" t="str">
            <v>40A</v>
          </cell>
          <cell r="F8741" t="str">
            <v>C</v>
          </cell>
          <cell r="G8741" t="str">
            <v>SVRS</v>
          </cell>
        </row>
        <row r="8742">
          <cell r="B8742" t="str">
            <v>SVRS-228910</v>
          </cell>
          <cell r="C8742" t="str">
            <v>228910</v>
          </cell>
          <cell r="D8742" t="str">
            <v>Créditos presupuestarios de empresas no financieras nacionales</v>
          </cell>
          <cell r="E8742" t="str">
            <v>40A</v>
          </cell>
          <cell r="F8742" t="str">
            <v>C</v>
          </cell>
          <cell r="G8742" t="str">
            <v>SVRS</v>
          </cell>
        </row>
        <row r="8743">
          <cell r="B8743" t="str">
            <v>SVRS-228911</v>
          </cell>
          <cell r="C8743" t="str">
            <v>228911</v>
          </cell>
          <cell r="D8743" t="str">
            <v>Créditos presupuestarios del gobierno general departamental</v>
          </cell>
          <cell r="E8743" t="str">
            <v>40A</v>
          </cell>
          <cell r="F8743" t="str">
            <v>C</v>
          </cell>
          <cell r="G8743" t="str">
            <v>SVRS</v>
          </cell>
        </row>
        <row r="8744">
          <cell r="B8744" t="str">
            <v>SVRS-228912</v>
          </cell>
          <cell r="C8744" t="str">
            <v>228912</v>
          </cell>
          <cell r="D8744" t="str">
            <v>Créditos presupuestarios de empresas no financieras departamentales</v>
          </cell>
          <cell r="E8744" t="str">
            <v>40A</v>
          </cell>
          <cell r="F8744" t="str">
            <v>C</v>
          </cell>
          <cell r="G8744" t="str">
            <v>SVRS</v>
          </cell>
        </row>
        <row r="8745">
          <cell r="B8745" t="str">
            <v>SVRS-228913</v>
          </cell>
          <cell r="C8745" t="str">
            <v>228913</v>
          </cell>
          <cell r="D8745" t="str">
            <v>Créditos presupuestarios del gobierno general distrital</v>
          </cell>
          <cell r="E8745" t="str">
            <v>40A</v>
          </cell>
          <cell r="F8745" t="str">
            <v>C</v>
          </cell>
          <cell r="G8745" t="str">
            <v>SVRS</v>
          </cell>
        </row>
        <row r="8746">
          <cell r="B8746" t="str">
            <v>SVRS-228914</v>
          </cell>
          <cell r="C8746" t="str">
            <v>228914</v>
          </cell>
          <cell r="D8746" t="str">
            <v>Créditos presupuestarios de empresas no financieras distritales</v>
          </cell>
          <cell r="E8746" t="str">
            <v>40A</v>
          </cell>
          <cell r="F8746" t="str">
            <v>C</v>
          </cell>
          <cell r="G8746" t="str">
            <v>SVRS</v>
          </cell>
        </row>
        <row r="8747">
          <cell r="B8747" t="str">
            <v>SVRS-228915</v>
          </cell>
          <cell r="C8747" t="str">
            <v>228915</v>
          </cell>
          <cell r="D8747" t="str">
            <v>Créditos presupuestarios del gobierno general municipal</v>
          </cell>
          <cell r="E8747" t="str">
            <v>40A</v>
          </cell>
          <cell r="F8747" t="str">
            <v>C</v>
          </cell>
          <cell r="G8747" t="str">
            <v>SVRS</v>
          </cell>
        </row>
        <row r="8748">
          <cell r="B8748" t="str">
            <v>SVRS-228916</v>
          </cell>
          <cell r="C8748" t="str">
            <v>228916</v>
          </cell>
          <cell r="D8748" t="str">
            <v>Créditos presupuestarios de empresas no financieras municipales</v>
          </cell>
          <cell r="E8748" t="str">
            <v>40A</v>
          </cell>
          <cell r="F8748" t="str">
            <v>C</v>
          </cell>
          <cell r="G8748" t="str">
            <v>SVRS</v>
          </cell>
        </row>
        <row r="8749">
          <cell r="B8749" t="str">
            <v>SVRS-228925</v>
          </cell>
          <cell r="C8749" t="str">
            <v>228925</v>
          </cell>
          <cell r="D8749" t="str">
            <v>Préstamos al gobierno general nacional</v>
          </cell>
          <cell r="E8749" t="str">
            <v>40A</v>
          </cell>
          <cell r="F8749" t="str">
            <v>C</v>
          </cell>
          <cell r="G8749" t="str">
            <v>SVRS</v>
          </cell>
        </row>
        <row r="8750">
          <cell r="B8750" t="str">
            <v>SVRS-228926</v>
          </cell>
          <cell r="C8750" t="str">
            <v>228926</v>
          </cell>
          <cell r="D8750" t="str">
            <v>Préstamos a empresas no financieras nacionales</v>
          </cell>
          <cell r="E8750" t="str">
            <v>40A</v>
          </cell>
          <cell r="F8750" t="str">
            <v>C</v>
          </cell>
          <cell r="G8750" t="str">
            <v>SVRS</v>
          </cell>
        </row>
        <row r="8751">
          <cell r="B8751" t="str">
            <v>SVRS-228927</v>
          </cell>
          <cell r="C8751" t="str">
            <v>228927</v>
          </cell>
          <cell r="D8751" t="str">
            <v>Préstamos al gobierno general departamental</v>
          </cell>
          <cell r="E8751" t="str">
            <v>40A</v>
          </cell>
          <cell r="F8751" t="str">
            <v>C</v>
          </cell>
          <cell r="G8751" t="str">
            <v>SVRS</v>
          </cell>
        </row>
        <row r="8752">
          <cell r="B8752" t="str">
            <v>SVRS-228928</v>
          </cell>
          <cell r="C8752" t="str">
            <v>228928</v>
          </cell>
          <cell r="D8752" t="str">
            <v>Préstamos a empresas no financieras departamentales</v>
          </cell>
          <cell r="E8752" t="str">
            <v>40A</v>
          </cell>
          <cell r="F8752" t="str">
            <v>C</v>
          </cell>
          <cell r="G8752" t="str">
            <v>SVRS</v>
          </cell>
        </row>
        <row r="8753">
          <cell r="B8753" t="str">
            <v>SVRS-228929</v>
          </cell>
          <cell r="C8753" t="str">
            <v>228929</v>
          </cell>
          <cell r="D8753" t="str">
            <v>Préstamos al gobierno general distrital</v>
          </cell>
          <cell r="E8753" t="str">
            <v>40A</v>
          </cell>
          <cell r="F8753" t="str">
            <v>C</v>
          </cell>
          <cell r="G8753" t="str">
            <v>SVRS</v>
          </cell>
        </row>
        <row r="8754">
          <cell r="B8754" t="str">
            <v>SVRS-228930</v>
          </cell>
          <cell r="C8754" t="str">
            <v>228930</v>
          </cell>
          <cell r="D8754" t="str">
            <v>Préstamos a empresas no financieras distritales</v>
          </cell>
          <cell r="E8754" t="str">
            <v>40A</v>
          </cell>
          <cell r="F8754" t="str">
            <v>C</v>
          </cell>
          <cell r="G8754" t="str">
            <v>SVRS</v>
          </cell>
        </row>
        <row r="8755">
          <cell r="B8755" t="str">
            <v>SVRS-228931</v>
          </cell>
          <cell r="C8755" t="str">
            <v>228931</v>
          </cell>
          <cell r="D8755" t="str">
            <v>Préstamos al gobierno general municipal</v>
          </cell>
          <cell r="E8755" t="str">
            <v>40A</v>
          </cell>
          <cell r="F8755" t="str">
            <v>C</v>
          </cell>
          <cell r="G8755" t="str">
            <v>SVRS</v>
          </cell>
        </row>
        <row r="8756">
          <cell r="B8756" t="str">
            <v>SVRS-228932</v>
          </cell>
          <cell r="C8756" t="str">
            <v>228932</v>
          </cell>
          <cell r="D8756" t="str">
            <v>Préstamos a empresas no financieras municipales</v>
          </cell>
          <cell r="E8756" t="str">
            <v>40A</v>
          </cell>
          <cell r="F8756" t="str">
            <v>C</v>
          </cell>
          <cell r="G8756" t="str">
            <v>SVRS</v>
          </cell>
        </row>
        <row r="8757">
          <cell r="B8757" t="str">
            <v>SVRS-2301</v>
          </cell>
          <cell r="C8757" t="str">
            <v>2301</v>
          </cell>
          <cell r="D8757" t="str">
            <v>ADMINISTRACIÓN DE LIQUIDEZ</v>
          </cell>
          <cell r="E8757" t="str">
            <v/>
          </cell>
          <cell r="F8757" t="str">
            <v/>
          </cell>
          <cell r="G8757" t="str">
            <v>SVRS</v>
          </cell>
        </row>
        <row r="8758">
          <cell r="B8758" t="str">
            <v>SVRS-230101</v>
          </cell>
          <cell r="C8758" t="str">
            <v>230101</v>
          </cell>
          <cell r="D8758" t="str">
            <v>Fondos comprados ordinarios</v>
          </cell>
          <cell r="E8758" t="str">
            <v>40A</v>
          </cell>
          <cell r="F8758" t="str">
            <v>C</v>
          </cell>
          <cell r="G8758" t="str">
            <v>SVRS</v>
          </cell>
        </row>
        <row r="8759">
          <cell r="B8759" t="str">
            <v>SVRS-230102</v>
          </cell>
          <cell r="C8759" t="str">
            <v>230102</v>
          </cell>
          <cell r="D8759" t="str">
            <v>Sobregiros obtenidos</v>
          </cell>
          <cell r="E8759" t="str">
            <v>40A</v>
          </cell>
          <cell r="F8759" t="str">
            <v>C</v>
          </cell>
          <cell r="G8759" t="str">
            <v>SVRS</v>
          </cell>
        </row>
        <row r="8760">
          <cell r="B8760" t="str">
            <v>SVRS-2302</v>
          </cell>
          <cell r="C8760" t="str">
            <v>2302</v>
          </cell>
          <cell r="D8760" t="str">
            <v>FINANCIAMIENTO INTERNO</v>
          </cell>
          <cell r="E8760" t="str">
            <v/>
          </cell>
          <cell r="F8760" t="str">
            <v/>
          </cell>
          <cell r="G8760" t="str">
            <v>SVRS</v>
          </cell>
        </row>
        <row r="8761">
          <cell r="B8761" t="str">
            <v>SVRS-230201</v>
          </cell>
          <cell r="C8761" t="str">
            <v>230201</v>
          </cell>
          <cell r="D8761" t="str">
            <v>Banca comercial</v>
          </cell>
          <cell r="E8761" t="str">
            <v>40A</v>
          </cell>
          <cell r="F8761" t="str">
            <v>C</v>
          </cell>
          <cell r="G8761" t="str">
            <v>SVRS</v>
          </cell>
        </row>
        <row r="8762">
          <cell r="B8762" t="str">
            <v>SVRS-230202</v>
          </cell>
          <cell r="C8762" t="str">
            <v>230202</v>
          </cell>
          <cell r="D8762" t="str">
            <v>Banca de fomento</v>
          </cell>
          <cell r="E8762" t="str">
            <v>40A</v>
          </cell>
          <cell r="F8762" t="str">
            <v>C</v>
          </cell>
          <cell r="G8762" t="str">
            <v>SVRS</v>
          </cell>
        </row>
        <row r="8763">
          <cell r="B8763" t="str">
            <v>SVRS-230203</v>
          </cell>
          <cell r="C8763" t="str">
            <v>230203</v>
          </cell>
          <cell r="D8763" t="str">
            <v>Contratos “leasing”</v>
          </cell>
          <cell r="E8763" t="str">
            <v>40A</v>
          </cell>
          <cell r="F8763" t="str">
            <v>C</v>
          </cell>
          <cell r="G8763" t="str">
            <v>SVRS</v>
          </cell>
        </row>
        <row r="8764">
          <cell r="B8764" t="str">
            <v>SVRS-230204</v>
          </cell>
          <cell r="C8764" t="str">
            <v>230204</v>
          </cell>
          <cell r="D8764" t="str">
            <v>Entidades de fomento y desarrollo regional</v>
          </cell>
          <cell r="E8764" t="str">
            <v>40A</v>
          </cell>
          <cell r="F8764" t="str">
            <v>C</v>
          </cell>
          <cell r="G8764" t="str">
            <v>SVRS</v>
          </cell>
        </row>
        <row r="8765">
          <cell r="B8765" t="str">
            <v>SVRS-230205</v>
          </cell>
          <cell r="C8765" t="str">
            <v>230205</v>
          </cell>
          <cell r="D8765" t="str">
            <v>Vinculados económicos</v>
          </cell>
          <cell r="E8765" t="str">
            <v>40A</v>
          </cell>
          <cell r="F8765" t="str">
            <v>C</v>
          </cell>
          <cell r="G8765" t="str">
            <v>SVRS</v>
          </cell>
        </row>
        <row r="8766">
          <cell r="B8766" t="str">
            <v>SVRS-230206</v>
          </cell>
          <cell r="C8766" t="str">
            <v>230206</v>
          </cell>
          <cell r="D8766" t="str">
            <v>Fondo Empresarial Superintendencia de Servicios Públicos Domiciliarios</v>
          </cell>
          <cell r="E8766" t="str">
            <v>40A</v>
          </cell>
          <cell r="F8766" t="str">
            <v>C</v>
          </cell>
          <cell r="G8766" t="str">
            <v>SVRS</v>
          </cell>
        </row>
        <row r="8767">
          <cell r="B8767" t="str">
            <v>SVRS-230207</v>
          </cell>
          <cell r="C8767" t="str">
            <v>230207</v>
          </cell>
          <cell r="D8767" t="str">
            <v>Bonos</v>
          </cell>
          <cell r="E8767" t="str">
            <v>40A</v>
          </cell>
          <cell r="F8767" t="str">
            <v>C</v>
          </cell>
          <cell r="G8767" t="str">
            <v>SVRS</v>
          </cell>
        </row>
        <row r="8768">
          <cell r="B8768" t="str">
            <v>SVRS-230290</v>
          </cell>
          <cell r="C8768" t="str">
            <v>230290</v>
          </cell>
          <cell r="D8768" t="str">
            <v>Otras entidades</v>
          </cell>
          <cell r="E8768" t="str">
            <v>40A</v>
          </cell>
          <cell r="F8768" t="str">
            <v>C</v>
          </cell>
          <cell r="G8768" t="str">
            <v>SVRS</v>
          </cell>
        </row>
        <row r="8769">
          <cell r="B8769" t="str">
            <v>SVRS-2304</v>
          </cell>
          <cell r="C8769" t="str">
            <v>2304</v>
          </cell>
          <cell r="D8769" t="str">
            <v>FINANCIAMIENTO EXTERNO</v>
          </cell>
          <cell r="E8769" t="str">
            <v/>
          </cell>
          <cell r="F8769" t="str">
            <v/>
          </cell>
          <cell r="G8769" t="str">
            <v>SVRS</v>
          </cell>
        </row>
        <row r="8770">
          <cell r="B8770" t="str">
            <v>SVRS-230401</v>
          </cell>
          <cell r="C8770" t="str">
            <v>230401</v>
          </cell>
          <cell r="D8770" t="str">
            <v>Banca comercial</v>
          </cell>
          <cell r="E8770" t="str">
            <v>40A</v>
          </cell>
          <cell r="F8770" t="str">
            <v>C</v>
          </cell>
          <cell r="G8770" t="str">
            <v>SVRS</v>
          </cell>
        </row>
        <row r="8771">
          <cell r="B8771" t="str">
            <v>SVRS-230402</v>
          </cell>
          <cell r="C8771" t="str">
            <v>230402</v>
          </cell>
          <cell r="D8771" t="str">
            <v>Banca Multilateral</v>
          </cell>
          <cell r="E8771" t="str">
            <v>40A</v>
          </cell>
          <cell r="F8771" t="str">
            <v>C</v>
          </cell>
          <cell r="G8771" t="str">
            <v>SVRS</v>
          </cell>
        </row>
        <row r="8772">
          <cell r="B8772" t="str">
            <v>SVRS-230403</v>
          </cell>
          <cell r="C8772" t="str">
            <v>230403</v>
          </cell>
          <cell r="D8772" t="str">
            <v>Banca de Fomento</v>
          </cell>
          <cell r="E8772" t="str">
            <v>40A</v>
          </cell>
          <cell r="F8772" t="str">
            <v>C</v>
          </cell>
          <cell r="G8772" t="str">
            <v>SVRS</v>
          </cell>
        </row>
        <row r="8773">
          <cell r="B8773" t="str">
            <v>SVRS-230404</v>
          </cell>
          <cell r="C8773" t="str">
            <v>230404</v>
          </cell>
          <cell r="D8773" t="str">
            <v>Gobiernos</v>
          </cell>
          <cell r="E8773" t="str">
            <v>40A</v>
          </cell>
          <cell r="F8773" t="str">
            <v>C</v>
          </cell>
          <cell r="G8773" t="str">
            <v>SVRS</v>
          </cell>
        </row>
        <row r="8774">
          <cell r="B8774" t="str">
            <v>SVRS-230405</v>
          </cell>
          <cell r="C8774" t="str">
            <v>230405</v>
          </cell>
          <cell r="D8774" t="str">
            <v>Proveedores</v>
          </cell>
          <cell r="E8774" t="str">
            <v>40A</v>
          </cell>
          <cell r="F8774" t="str">
            <v>C</v>
          </cell>
          <cell r="G8774" t="str">
            <v>SVRS</v>
          </cell>
        </row>
        <row r="8775">
          <cell r="B8775" t="str">
            <v>SVRS-230406</v>
          </cell>
          <cell r="C8775" t="str">
            <v>230406</v>
          </cell>
          <cell r="D8775" t="str">
            <v>Vinculados económicos</v>
          </cell>
          <cell r="E8775" t="str">
            <v>40A</v>
          </cell>
          <cell r="F8775" t="str">
            <v>C</v>
          </cell>
          <cell r="G8775" t="str">
            <v>SVRS</v>
          </cell>
        </row>
        <row r="8776">
          <cell r="B8776" t="str">
            <v>SVRS-230407</v>
          </cell>
          <cell r="C8776" t="str">
            <v>230407</v>
          </cell>
          <cell r="D8776" t="str">
            <v>Bonos</v>
          </cell>
          <cell r="E8776" t="str">
            <v>40A</v>
          </cell>
          <cell r="F8776" t="str">
            <v>C</v>
          </cell>
          <cell r="G8776" t="str">
            <v>SVRS</v>
          </cell>
        </row>
        <row r="8777">
          <cell r="B8777" t="str">
            <v>SVRS-230490</v>
          </cell>
          <cell r="C8777" t="str">
            <v>230490</v>
          </cell>
          <cell r="D8777" t="str">
            <v>Otras entidades</v>
          </cell>
          <cell r="E8777" t="str">
            <v>40A</v>
          </cell>
          <cell r="F8777" t="str">
            <v>C</v>
          </cell>
          <cell r="G8777" t="str">
            <v>SVRS</v>
          </cell>
        </row>
        <row r="8778">
          <cell r="B8778" t="str">
            <v>SVRS-2315</v>
          </cell>
          <cell r="C8778" t="str">
            <v>2315</v>
          </cell>
          <cell r="D8778" t="str">
            <v>FONDOS ADQUIRIDOS CON COMPROMISO DE RECOMPRA</v>
          </cell>
          <cell r="E8778" t="str">
            <v/>
          </cell>
          <cell r="F8778" t="str">
            <v/>
          </cell>
          <cell r="G8778" t="str">
            <v>SVRS</v>
          </cell>
        </row>
        <row r="8779">
          <cell r="B8779" t="str">
            <v>SVRS-231501</v>
          </cell>
          <cell r="C8779" t="str">
            <v>231501</v>
          </cell>
          <cell r="D8779" t="str">
            <v>Compromiso de recompra de inversiones de renta fija</v>
          </cell>
          <cell r="E8779" t="str">
            <v>40A</v>
          </cell>
          <cell r="F8779" t="str">
            <v>C</v>
          </cell>
          <cell r="G8779" t="str">
            <v>SVRS</v>
          </cell>
        </row>
        <row r="8780">
          <cell r="B8780" t="str">
            <v>SVRS-231502</v>
          </cell>
          <cell r="C8780" t="str">
            <v>231502</v>
          </cell>
          <cell r="D8780" t="str">
            <v>Compromiso de recompra de inversiones de renta variable</v>
          </cell>
          <cell r="E8780" t="str">
            <v>40A</v>
          </cell>
          <cell r="F8780" t="str">
            <v>C</v>
          </cell>
          <cell r="G8780" t="str">
            <v>SVRS</v>
          </cell>
        </row>
        <row r="8781">
          <cell r="B8781" t="str">
            <v>SVRS-231505</v>
          </cell>
          <cell r="C8781" t="str">
            <v>231505</v>
          </cell>
          <cell r="D8781" t="str">
            <v>Compromiso de recompra de deudores</v>
          </cell>
          <cell r="E8781" t="str">
            <v>40A</v>
          </cell>
          <cell r="F8781" t="str">
            <v>C</v>
          </cell>
          <cell r="G8781" t="str">
            <v>SVRS</v>
          </cell>
        </row>
        <row r="8782">
          <cell r="B8782" t="str">
            <v>SVRS-2320</v>
          </cell>
          <cell r="C8782" t="str">
            <v>2320</v>
          </cell>
          <cell r="D8782" t="str">
            <v>INTERESES ADMINISTRACIÓN DE LIQUIDEZ</v>
          </cell>
          <cell r="E8782" t="str">
            <v/>
          </cell>
          <cell r="F8782" t="str">
            <v/>
          </cell>
          <cell r="G8782" t="str">
            <v>SVRS</v>
          </cell>
        </row>
        <row r="8783">
          <cell r="B8783" t="str">
            <v>SVRS-232001</v>
          </cell>
          <cell r="C8783" t="str">
            <v>232001</v>
          </cell>
          <cell r="D8783" t="str">
            <v>Fondos comprados ordinarios</v>
          </cell>
          <cell r="E8783" t="str">
            <v>40A</v>
          </cell>
          <cell r="F8783" t="str">
            <v>C</v>
          </cell>
          <cell r="G8783" t="str">
            <v>SVRS</v>
          </cell>
        </row>
        <row r="8784">
          <cell r="B8784" t="str">
            <v>SVRS-232002</v>
          </cell>
          <cell r="C8784" t="str">
            <v>232002</v>
          </cell>
          <cell r="D8784" t="str">
            <v>Sobregiros obtenidos</v>
          </cell>
          <cell r="E8784" t="str">
            <v>40A</v>
          </cell>
          <cell r="F8784" t="str">
            <v>C</v>
          </cell>
          <cell r="G8784" t="str">
            <v>SVRS</v>
          </cell>
        </row>
        <row r="8785">
          <cell r="B8785" t="str">
            <v>SVRS-2322</v>
          </cell>
          <cell r="C8785" t="str">
            <v>2322</v>
          </cell>
          <cell r="D8785" t="str">
            <v>INTERESES, COMISIONES Y OTROS GASTOS DE FINANCIAMIENTO INTERNO</v>
          </cell>
          <cell r="E8785" t="str">
            <v/>
          </cell>
          <cell r="F8785" t="str">
            <v/>
          </cell>
          <cell r="G8785" t="str">
            <v>SVRS</v>
          </cell>
        </row>
        <row r="8786">
          <cell r="B8786" t="str">
            <v>SVRS-232201</v>
          </cell>
          <cell r="C8786" t="str">
            <v>232201</v>
          </cell>
          <cell r="D8786" t="str">
            <v>Banca comercial</v>
          </cell>
          <cell r="E8786" t="str">
            <v>40A</v>
          </cell>
          <cell r="F8786" t="str">
            <v>C</v>
          </cell>
          <cell r="G8786" t="str">
            <v>SVRS</v>
          </cell>
        </row>
        <row r="8787">
          <cell r="B8787" t="str">
            <v>SVRS-232202</v>
          </cell>
          <cell r="C8787" t="str">
            <v>232202</v>
          </cell>
          <cell r="D8787" t="str">
            <v>Banca de fomento</v>
          </cell>
          <cell r="E8787" t="str">
            <v>40A</v>
          </cell>
          <cell r="F8787" t="str">
            <v>C</v>
          </cell>
          <cell r="G8787" t="str">
            <v>SVRS</v>
          </cell>
        </row>
        <row r="8788">
          <cell r="B8788" t="str">
            <v>SVRS-232203</v>
          </cell>
          <cell r="C8788" t="str">
            <v>232203</v>
          </cell>
          <cell r="D8788" t="str">
            <v>Contratos “leasing”</v>
          </cell>
          <cell r="E8788" t="str">
            <v>40A</v>
          </cell>
          <cell r="F8788" t="str">
            <v>C</v>
          </cell>
          <cell r="G8788" t="str">
            <v>SVRS</v>
          </cell>
        </row>
        <row r="8789">
          <cell r="B8789" t="str">
            <v>SVRS-232204</v>
          </cell>
          <cell r="C8789" t="str">
            <v>232204</v>
          </cell>
          <cell r="D8789" t="str">
            <v>Entidades de fomento y desarrollo regional</v>
          </cell>
          <cell r="E8789" t="str">
            <v>40A</v>
          </cell>
          <cell r="F8789" t="str">
            <v>C</v>
          </cell>
          <cell r="G8789" t="str">
            <v>SVRS</v>
          </cell>
        </row>
        <row r="8790">
          <cell r="B8790" t="str">
            <v>SVRS-232205</v>
          </cell>
          <cell r="C8790" t="str">
            <v>232205</v>
          </cell>
          <cell r="D8790" t="str">
            <v>Vinculados económicos</v>
          </cell>
          <cell r="E8790" t="str">
            <v>40A</v>
          </cell>
          <cell r="F8790" t="str">
            <v>C</v>
          </cell>
          <cell r="G8790" t="str">
            <v>SVRS</v>
          </cell>
        </row>
        <row r="8791">
          <cell r="B8791" t="str">
            <v>SVRS-232206</v>
          </cell>
          <cell r="C8791" t="str">
            <v>232206</v>
          </cell>
          <cell r="D8791" t="str">
            <v>Fondo Empresarial Superintendencia de Servicios Públicos Domiciliarios</v>
          </cell>
          <cell r="E8791" t="str">
            <v>40A</v>
          </cell>
          <cell r="F8791" t="str">
            <v>C</v>
          </cell>
          <cell r="G8791" t="str">
            <v>SVRS</v>
          </cell>
        </row>
        <row r="8792">
          <cell r="B8792" t="str">
            <v>SVRS-232207</v>
          </cell>
          <cell r="C8792" t="str">
            <v>232207</v>
          </cell>
          <cell r="D8792" t="str">
            <v>Bonos</v>
          </cell>
          <cell r="E8792" t="str">
            <v>40A</v>
          </cell>
          <cell r="F8792" t="str">
            <v>C</v>
          </cell>
          <cell r="G8792" t="str">
            <v>SVRS</v>
          </cell>
        </row>
        <row r="8793">
          <cell r="B8793" t="str">
            <v>SVRS-232290</v>
          </cell>
          <cell r="C8793" t="str">
            <v>232290</v>
          </cell>
          <cell r="D8793" t="str">
            <v>Otras entidades</v>
          </cell>
          <cell r="E8793" t="str">
            <v>40A</v>
          </cell>
          <cell r="F8793" t="str">
            <v>C</v>
          </cell>
          <cell r="G8793" t="str">
            <v>SVRS</v>
          </cell>
        </row>
        <row r="8794">
          <cell r="B8794" t="str">
            <v>SVRS-2323</v>
          </cell>
          <cell r="C8794" t="str">
            <v>2323</v>
          </cell>
          <cell r="D8794" t="str">
            <v>INTERESES FONDOS ADQUIRIDOS CON COMPROMISO DE RECOMPRA</v>
          </cell>
          <cell r="E8794" t="str">
            <v/>
          </cell>
          <cell r="F8794" t="str">
            <v/>
          </cell>
          <cell r="G8794" t="str">
            <v>SVRS</v>
          </cell>
        </row>
        <row r="8795">
          <cell r="B8795" t="str">
            <v>SVRS-232301</v>
          </cell>
          <cell r="C8795" t="str">
            <v>232301</v>
          </cell>
          <cell r="D8795" t="str">
            <v>Compromiso de recompra de inversiones de renta fija</v>
          </cell>
          <cell r="E8795" t="str">
            <v>40A</v>
          </cell>
          <cell r="F8795" t="str">
            <v>C</v>
          </cell>
          <cell r="G8795" t="str">
            <v>SVRS</v>
          </cell>
        </row>
        <row r="8796">
          <cell r="B8796" t="str">
            <v>SVRS-232302</v>
          </cell>
          <cell r="C8796" t="str">
            <v>232302</v>
          </cell>
          <cell r="D8796" t="str">
            <v>Compromiso de recompra de inversiones de renta variable</v>
          </cell>
          <cell r="E8796" t="str">
            <v>40A</v>
          </cell>
          <cell r="F8796" t="str">
            <v>C</v>
          </cell>
          <cell r="G8796" t="str">
            <v>SVRS</v>
          </cell>
        </row>
        <row r="8797">
          <cell r="B8797" t="str">
            <v>SVRS-232305</v>
          </cell>
          <cell r="C8797" t="str">
            <v>232305</v>
          </cell>
          <cell r="D8797" t="str">
            <v>Compromiso de recompra de deudores</v>
          </cell>
          <cell r="E8797" t="str">
            <v>40A</v>
          </cell>
          <cell r="F8797" t="str">
            <v>C</v>
          </cell>
          <cell r="G8797" t="str">
            <v>SVRS</v>
          </cell>
        </row>
        <row r="8798">
          <cell r="B8798" t="str">
            <v>SVRS-2324</v>
          </cell>
          <cell r="C8798" t="str">
            <v>2324</v>
          </cell>
          <cell r="D8798" t="str">
            <v>INTERESES, COMISIONES Y OTROS GASTOS DE FINANCIAMIENTO EXTERNO</v>
          </cell>
          <cell r="E8798" t="str">
            <v/>
          </cell>
          <cell r="F8798" t="str">
            <v/>
          </cell>
          <cell r="G8798" t="str">
            <v>SVRS</v>
          </cell>
        </row>
        <row r="8799">
          <cell r="B8799" t="str">
            <v>SVRS-232401</v>
          </cell>
          <cell r="C8799" t="str">
            <v>232401</v>
          </cell>
          <cell r="D8799" t="str">
            <v>Banca Comercial</v>
          </cell>
          <cell r="E8799" t="str">
            <v>40A</v>
          </cell>
          <cell r="F8799" t="str">
            <v>C</v>
          </cell>
          <cell r="G8799" t="str">
            <v>SVRS</v>
          </cell>
        </row>
        <row r="8800">
          <cell r="B8800" t="str">
            <v>SVRS-232402</v>
          </cell>
          <cell r="C8800" t="str">
            <v>232402</v>
          </cell>
          <cell r="D8800" t="str">
            <v>Banca Multilateral</v>
          </cell>
          <cell r="E8800" t="str">
            <v>40A</v>
          </cell>
          <cell r="F8800" t="str">
            <v>C</v>
          </cell>
          <cell r="G8800" t="str">
            <v>SVRS</v>
          </cell>
        </row>
        <row r="8801">
          <cell r="B8801" t="str">
            <v>SVRS-232403</v>
          </cell>
          <cell r="C8801" t="str">
            <v>232403</v>
          </cell>
          <cell r="D8801" t="str">
            <v>Banca de Fomento</v>
          </cell>
          <cell r="E8801" t="str">
            <v>40A</v>
          </cell>
          <cell r="F8801" t="str">
            <v>C</v>
          </cell>
          <cell r="G8801" t="str">
            <v>SVRS</v>
          </cell>
        </row>
        <row r="8802">
          <cell r="B8802" t="str">
            <v>SVRS-232404</v>
          </cell>
          <cell r="C8802" t="str">
            <v>232404</v>
          </cell>
          <cell r="D8802" t="str">
            <v>Gobiernos</v>
          </cell>
          <cell r="E8802" t="str">
            <v>40A</v>
          </cell>
          <cell r="F8802" t="str">
            <v>C</v>
          </cell>
          <cell r="G8802" t="str">
            <v>SVRS</v>
          </cell>
        </row>
        <row r="8803">
          <cell r="B8803" t="str">
            <v>SVRS-232405</v>
          </cell>
          <cell r="C8803" t="str">
            <v>232405</v>
          </cell>
          <cell r="D8803" t="str">
            <v>Proveedores</v>
          </cell>
          <cell r="E8803" t="str">
            <v>40A</v>
          </cell>
          <cell r="F8803" t="str">
            <v>C</v>
          </cell>
          <cell r="G8803" t="str">
            <v>SVRS</v>
          </cell>
        </row>
        <row r="8804">
          <cell r="B8804" t="str">
            <v>SVRS-232406</v>
          </cell>
          <cell r="C8804" t="str">
            <v>232406</v>
          </cell>
          <cell r="D8804" t="str">
            <v>Vinculados económicos</v>
          </cell>
          <cell r="E8804" t="str">
            <v>40A</v>
          </cell>
          <cell r="F8804" t="str">
            <v>C</v>
          </cell>
          <cell r="G8804" t="str">
            <v>SVRS</v>
          </cell>
        </row>
        <row r="8805">
          <cell r="B8805" t="str">
            <v>SVRS-232407</v>
          </cell>
          <cell r="C8805" t="str">
            <v>232407</v>
          </cell>
          <cell r="D8805" t="str">
            <v>Bonos</v>
          </cell>
          <cell r="E8805" t="str">
            <v>40A</v>
          </cell>
          <cell r="F8805" t="str">
            <v>C</v>
          </cell>
          <cell r="G8805" t="str">
            <v>SVRS</v>
          </cell>
        </row>
        <row r="8806">
          <cell r="B8806" t="str">
            <v>SVRS-232490</v>
          </cell>
          <cell r="C8806" t="str">
            <v>232490</v>
          </cell>
          <cell r="D8806" t="str">
            <v>Otras entidades</v>
          </cell>
          <cell r="E8806" t="str">
            <v>40A</v>
          </cell>
          <cell r="F8806" t="str">
            <v>C</v>
          </cell>
          <cell r="G8806" t="str">
            <v>SVRS</v>
          </cell>
        </row>
        <row r="8807">
          <cell r="B8807" t="str">
            <v>SVRS-2401</v>
          </cell>
          <cell r="C8807" t="str">
            <v>2401</v>
          </cell>
          <cell r="D8807" t="str">
            <v>ADQUISICIÓN DE BIENES Y SERVICIOS NACIONALES</v>
          </cell>
          <cell r="E8807" t="str">
            <v/>
          </cell>
          <cell r="F8807" t="str">
            <v/>
          </cell>
          <cell r="G8807" t="str">
            <v>SVRS</v>
          </cell>
        </row>
        <row r="8808">
          <cell r="B8808" t="str">
            <v>SVRS-240101</v>
          </cell>
          <cell r="C8808" t="str">
            <v>240101</v>
          </cell>
          <cell r="D8808" t="str">
            <v>Bienes y servicios</v>
          </cell>
          <cell r="E8808" t="str">
            <v>40B</v>
          </cell>
          <cell r="F8808" t="str">
            <v>C</v>
          </cell>
          <cell r="G8808" t="str">
            <v>SVRS</v>
          </cell>
        </row>
        <row r="8809">
          <cell r="B8809" t="str">
            <v>SVRS-240102</v>
          </cell>
          <cell r="C8809" t="str">
            <v>240102</v>
          </cell>
          <cell r="D8809" t="str">
            <v>Proyectos de inversión</v>
          </cell>
          <cell r="E8809" t="str">
            <v>40B</v>
          </cell>
          <cell r="F8809" t="str">
            <v>C</v>
          </cell>
          <cell r="G8809" t="str">
            <v>SVRS</v>
          </cell>
        </row>
        <row r="8810">
          <cell r="B8810" t="str">
            <v>SVRS-2406</v>
          </cell>
          <cell r="C8810" t="str">
            <v>2406</v>
          </cell>
          <cell r="D8810" t="str">
            <v>ADQUISICIÓN DE BIENES Y SERVICIOS DEL EXTERIOR</v>
          </cell>
          <cell r="E8810" t="str">
            <v/>
          </cell>
          <cell r="F8810" t="str">
            <v/>
          </cell>
          <cell r="G8810" t="str">
            <v>SVRS</v>
          </cell>
        </row>
        <row r="8811">
          <cell r="B8811" t="str">
            <v>SVRS-240601</v>
          </cell>
          <cell r="C8811" t="str">
            <v>240601</v>
          </cell>
          <cell r="D8811" t="str">
            <v>Bienes y servicios</v>
          </cell>
          <cell r="E8811" t="str">
            <v>40B</v>
          </cell>
          <cell r="F8811" t="str">
            <v>C</v>
          </cell>
          <cell r="G8811" t="str">
            <v>SVRS</v>
          </cell>
        </row>
        <row r="8812">
          <cell r="B8812" t="str">
            <v>SVRS-240607</v>
          </cell>
          <cell r="C8812" t="str">
            <v>240607</v>
          </cell>
          <cell r="D8812" t="str">
            <v>Proyectos de inversión</v>
          </cell>
          <cell r="E8812" t="str">
            <v>40B</v>
          </cell>
          <cell r="F8812" t="str">
            <v>C</v>
          </cell>
          <cell r="G8812" t="str">
            <v>SVRS</v>
          </cell>
        </row>
        <row r="8813">
          <cell r="B8813" t="str">
            <v>SVRS-2425</v>
          </cell>
          <cell r="C8813" t="str">
            <v>2425</v>
          </cell>
          <cell r="D8813" t="str">
            <v>ACREEDORES</v>
          </cell>
          <cell r="E8813" t="str">
            <v/>
          </cell>
          <cell r="F8813" t="str">
            <v/>
          </cell>
          <cell r="G8813" t="str">
            <v>SVRS</v>
          </cell>
        </row>
        <row r="8814">
          <cell r="B8814" t="str">
            <v>SVRS-242501</v>
          </cell>
          <cell r="C8814" t="str">
            <v>242501</v>
          </cell>
          <cell r="D8814" t="str">
            <v>Comisiones, honorarios y servicios</v>
          </cell>
          <cell r="E8814" t="str">
            <v>40D</v>
          </cell>
          <cell r="F8814" t="str">
            <v>C</v>
          </cell>
          <cell r="G8814" t="str">
            <v>SVRS</v>
          </cell>
        </row>
        <row r="8815">
          <cell r="B8815" t="str">
            <v>SVRS-242502</v>
          </cell>
          <cell r="C8815" t="str">
            <v>242502</v>
          </cell>
          <cell r="D8815" t="str">
            <v>Suscripción de acciones o participaciones</v>
          </cell>
          <cell r="E8815" t="str">
            <v>40D</v>
          </cell>
          <cell r="F8815" t="str">
            <v>C</v>
          </cell>
          <cell r="G8815" t="str">
            <v>SVRS</v>
          </cell>
        </row>
        <row r="8816">
          <cell r="B8816" t="str">
            <v>SVRS-242503</v>
          </cell>
          <cell r="C8816" t="str">
            <v>242503</v>
          </cell>
          <cell r="D8816" t="str">
            <v>Dividendos y participaciones</v>
          </cell>
          <cell r="E8816" t="str">
            <v>40D</v>
          </cell>
          <cell r="F8816" t="str">
            <v>C</v>
          </cell>
          <cell r="G8816" t="str">
            <v>SVRS</v>
          </cell>
        </row>
        <row r="8817">
          <cell r="B8817" t="str">
            <v>SVRS-242504</v>
          </cell>
          <cell r="C8817" t="str">
            <v>242504</v>
          </cell>
          <cell r="D8817" t="str">
            <v>Servicios públicos</v>
          </cell>
          <cell r="E8817" t="str">
            <v>40D</v>
          </cell>
          <cell r="F8817" t="str">
            <v>C</v>
          </cell>
          <cell r="G8817" t="str">
            <v>SVRS</v>
          </cell>
        </row>
        <row r="8818">
          <cell r="B8818" t="str">
            <v>SVRS-242505</v>
          </cell>
          <cell r="C8818" t="str">
            <v>242505</v>
          </cell>
          <cell r="D8818" t="str">
            <v>Transportes y acarreos</v>
          </cell>
          <cell r="E8818" t="str">
            <v>40D</v>
          </cell>
          <cell r="F8818" t="str">
            <v>C</v>
          </cell>
          <cell r="G8818" t="str">
            <v>SVRS</v>
          </cell>
        </row>
        <row r="8819">
          <cell r="B8819" t="str">
            <v>SVRS-242506</v>
          </cell>
          <cell r="C8819" t="str">
            <v>242506</v>
          </cell>
          <cell r="D8819" t="str">
            <v>Suscripciones</v>
          </cell>
          <cell r="E8819" t="str">
            <v>40D</v>
          </cell>
          <cell r="F8819" t="str">
            <v>C</v>
          </cell>
          <cell r="G8819" t="str">
            <v>SVRS</v>
          </cell>
        </row>
        <row r="8820">
          <cell r="B8820" t="str">
            <v>SVRS-242507</v>
          </cell>
          <cell r="C8820" t="str">
            <v>242507</v>
          </cell>
          <cell r="D8820" t="str">
            <v>Arrendamientos</v>
          </cell>
          <cell r="E8820" t="str">
            <v>40D</v>
          </cell>
          <cell r="F8820" t="str">
            <v>C</v>
          </cell>
          <cell r="G8820" t="str">
            <v>SVRS</v>
          </cell>
        </row>
        <row r="8821">
          <cell r="B8821" t="str">
            <v>SVRS-242508</v>
          </cell>
          <cell r="C8821" t="str">
            <v>242508</v>
          </cell>
          <cell r="D8821" t="str">
            <v>Viáticos y gastos de viaje</v>
          </cell>
          <cell r="E8821" t="str">
            <v>40D</v>
          </cell>
          <cell r="F8821" t="str">
            <v>C</v>
          </cell>
          <cell r="G8821" t="str">
            <v>SVRS</v>
          </cell>
        </row>
        <row r="8822">
          <cell r="B8822" t="str">
            <v>SVRS-242510</v>
          </cell>
          <cell r="C8822" t="str">
            <v>242510</v>
          </cell>
          <cell r="D8822" t="str">
            <v>Seguros</v>
          </cell>
          <cell r="E8822" t="str">
            <v>40D</v>
          </cell>
          <cell r="F8822" t="str">
            <v>C</v>
          </cell>
          <cell r="G8822" t="str">
            <v>SVRS</v>
          </cell>
        </row>
        <row r="8823">
          <cell r="B8823" t="str">
            <v>SVRS-242518</v>
          </cell>
          <cell r="C8823" t="str">
            <v>242518</v>
          </cell>
          <cell r="D8823" t="str">
            <v>Aportes a fondos pensionales</v>
          </cell>
          <cell r="E8823" t="str">
            <v>40D</v>
          </cell>
          <cell r="F8823" t="str">
            <v>C</v>
          </cell>
          <cell r="G8823" t="str">
            <v>SVRS</v>
          </cell>
        </row>
        <row r="8824">
          <cell r="B8824" t="str">
            <v>SVRS-242519</v>
          </cell>
          <cell r="C8824" t="str">
            <v>242519</v>
          </cell>
          <cell r="D8824" t="str">
            <v>Aportes a seguridad social en salud</v>
          </cell>
          <cell r="E8824" t="str">
            <v>40D</v>
          </cell>
          <cell r="F8824" t="str">
            <v>C</v>
          </cell>
          <cell r="G8824" t="str">
            <v>SVRS</v>
          </cell>
        </row>
        <row r="8825">
          <cell r="B8825" t="str">
            <v>SVRS-242520</v>
          </cell>
          <cell r="C8825" t="str">
            <v>242520</v>
          </cell>
          <cell r="D8825" t="str">
            <v>Aportes al ICBF, SENA y cajas de compensación</v>
          </cell>
          <cell r="E8825" t="str">
            <v>40D</v>
          </cell>
          <cell r="F8825" t="str">
            <v>C</v>
          </cell>
          <cell r="G8825" t="str">
            <v>SVRS</v>
          </cell>
        </row>
        <row r="8826">
          <cell r="B8826" t="str">
            <v>SVRS-242521</v>
          </cell>
          <cell r="C8826" t="str">
            <v>242521</v>
          </cell>
          <cell r="D8826" t="str">
            <v>Sindicatos</v>
          </cell>
          <cell r="E8826" t="str">
            <v>40D</v>
          </cell>
          <cell r="F8826" t="str">
            <v>C</v>
          </cell>
          <cell r="G8826" t="str">
            <v>SVRS</v>
          </cell>
        </row>
        <row r="8827">
          <cell r="B8827" t="str">
            <v>SVRS-242522</v>
          </cell>
          <cell r="C8827" t="str">
            <v>242522</v>
          </cell>
          <cell r="D8827" t="str">
            <v>Cooperativas</v>
          </cell>
          <cell r="E8827" t="str">
            <v>40D</v>
          </cell>
          <cell r="F8827" t="str">
            <v>C</v>
          </cell>
          <cell r="G8827" t="str">
            <v>SVRS</v>
          </cell>
        </row>
        <row r="8828">
          <cell r="B8828" t="str">
            <v>SVRS-242523</v>
          </cell>
          <cell r="C8828" t="str">
            <v>242523</v>
          </cell>
          <cell r="D8828" t="str">
            <v>Fondos de empleados</v>
          </cell>
          <cell r="E8828" t="str">
            <v>40D</v>
          </cell>
          <cell r="F8828" t="str">
            <v>C</v>
          </cell>
          <cell r="G8828" t="str">
            <v>SVRS</v>
          </cell>
        </row>
        <row r="8829">
          <cell r="B8829" t="str">
            <v>SVRS-242524</v>
          </cell>
          <cell r="C8829" t="str">
            <v>242524</v>
          </cell>
          <cell r="D8829" t="str">
            <v>Embargos judiciales</v>
          </cell>
          <cell r="E8829" t="str">
            <v>40D</v>
          </cell>
          <cell r="F8829" t="str">
            <v>C</v>
          </cell>
          <cell r="G8829" t="str">
            <v>SVRS</v>
          </cell>
        </row>
        <row r="8830">
          <cell r="B8830" t="str">
            <v>SVRS-242525</v>
          </cell>
          <cell r="C8830" t="str">
            <v>242525</v>
          </cell>
          <cell r="D8830" t="str">
            <v>Gastos legales</v>
          </cell>
          <cell r="E8830" t="str">
            <v>40D</v>
          </cell>
          <cell r="F8830" t="str">
            <v>C</v>
          </cell>
          <cell r="G8830" t="str">
            <v>SVRS</v>
          </cell>
        </row>
        <row r="8831">
          <cell r="B8831" t="str">
            <v>SVRS-242526</v>
          </cell>
          <cell r="C8831" t="str">
            <v>242526</v>
          </cell>
          <cell r="D8831" t="str">
            <v>Fondos mutuos</v>
          </cell>
          <cell r="E8831" t="str">
            <v>40D</v>
          </cell>
          <cell r="F8831" t="str">
            <v>C</v>
          </cell>
          <cell r="G8831" t="str">
            <v>SVRS</v>
          </cell>
        </row>
        <row r="8832">
          <cell r="B8832" t="str">
            <v>SVRS-242528</v>
          </cell>
          <cell r="C8832" t="str">
            <v>242528</v>
          </cell>
          <cell r="D8832" t="str">
            <v>Aportes a fondos de becas</v>
          </cell>
          <cell r="E8832" t="str">
            <v>40D</v>
          </cell>
          <cell r="F8832" t="str">
            <v>C</v>
          </cell>
          <cell r="G8832" t="str">
            <v>SVRS</v>
          </cell>
        </row>
        <row r="8833">
          <cell r="B8833" t="str">
            <v>SVRS-242529</v>
          </cell>
          <cell r="C8833" t="str">
            <v>242529</v>
          </cell>
          <cell r="D8833" t="str">
            <v>Cheques no cobrados o por reclamar</v>
          </cell>
          <cell r="E8833" t="str">
            <v>40D</v>
          </cell>
          <cell r="F8833" t="str">
            <v>C</v>
          </cell>
          <cell r="G8833" t="str">
            <v>SVRS</v>
          </cell>
        </row>
        <row r="8834">
          <cell r="B8834" t="str">
            <v>SVRS-242530</v>
          </cell>
          <cell r="C8834" t="str">
            <v>242530</v>
          </cell>
          <cell r="D8834" t="str">
            <v>Gastos de representación</v>
          </cell>
          <cell r="E8834" t="str">
            <v>40D</v>
          </cell>
          <cell r="F8834" t="str">
            <v>C</v>
          </cell>
          <cell r="G8834" t="str">
            <v>SVRS</v>
          </cell>
        </row>
        <row r="8835">
          <cell r="B8835" t="str">
            <v>SVRS-242531</v>
          </cell>
          <cell r="C8835" t="str">
            <v>242531</v>
          </cell>
          <cell r="D8835" t="str">
            <v>Servicios aduaneros</v>
          </cell>
          <cell r="E8835" t="str">
            <v>40D</v>
          </cell>
          <cell r="F8835" t="str">
            <v>C</v>
          </cell>
          <cell r="G8835" t="str">
            <v>SVRS</v>
          </cell>
        </row>
        <row r="8836">
          <cell r="B8836" t="str">
            <v>SVRS-242532</v>
          </cell>
          <cell r="C8836" t="str">
            <v>242532</v>
          </cell>
          <cell r="D8836" t="str">
            <v>Aporte riesgos profesionales</v>
          </cell>
          <cell r="E8836" t="str">
            <v>40D</v>
          </cell>
          <cell r="F8836" t="str">
            <v>C</v>
          </cell>
          <cell r="G8836" t="str">
            <v>SVRS</v>
          </cell>
        </row>
        <row r="8837">
          <cell r="B8837" t="str">
            <v>SVRS-242533</v>
          </cell>
          <cell r="C8837" t="str">
            <v>242533</v>
          </cell>
          <cell r="D8837" t="str">
            <v>Fondo de solidaridad y garantía en salud</v>
          </cell>
          <cell r="E8837" t="str">
            <v>40D</v>
          </cell>
          <cell r="F8837" t="str">
            <v>C</v>
          </cell>
          <cell r="G8837" t="str">
            <v>SVRS</v>
          </cell>
        </row>
        <row r="8838">
          <cell r="B8838" t="str">
            <v>SVRS-242534</v>
          </cell>
          <cell r="C8838" t="str">
            <v>242534</v>
          </cell>
          <cell r="D8838" t="str">
            <v>Reintegro a tesorerías</v>
          </cell>
          <cell r="E8838" t="str">
            <v>40D</v>
          </cell>
          <cell r="F8838" t="str">
            <v>C</v>
          </cell>
          <cell r="G8838" t="str">
            <v>SVRS</v>
          </cell>
        </row>
        <row r="8839">
          <cell r="B8839" t="str">
            <v>SVRS-242535</v>
          </cell>
          <cell r="C8839" t="str">
            <v>242535</v>
          </cell>
          <cell r="D8839" t="str">
            <v>Libranzas</v>
          </cell>
          <cell r="E8839" t="str">
            <v>40D</v>
          </cell>
          <cell r="F8839" t="str">
            <v>C</v>
          </cell>
          <cell r="G8839" t="str">
            <v>SVRS</v>
          </cell>
        </row>
        <row r="8840">
          <cell r="B8840" t="str">
            <v>SVRS-242541</v>
          </cell>
          <cell r="C8840" t="str">
            <v>242541</v>
          </cell>
          <cell r="D8840" t="str">
            <v>Aportes a escuelas industriales, institutos técnicos y ESAP</v>
          </cell>
          <cell r="E8840" t="str">
            <v>40D</v>
          </cell>
          <cell r="F8840" t="str">
            <v>C</v>
          </cell>
          <cell r="G8840" t="str">
            <v>SVRS</v>
          </cell>
        </row>
        <row r="8841">
          <cell r="B8841" t="str">
            <v>SVRS-242543</v>
          </cell>
          <cell r="C8841" t="str">
            <v>242543</v>
          </cell>
          <cell r="D8841" t="str">
            <v>Excedentes financieros de establecimientos públicos</v>
          </cell>
          <cell r="E8841" t="str">
            <v>40G</v>
          </cell>
          <cell r="F8841" t="str">
            <v>C</v>
          </cell>
          <cell r="G8841" t="str">
            <v>SVRS</v>
          </cell>
        </row>
        <row r="8842">
          <cell r="B8842" t="str">
            <v>SVRS-242544</v>
          </cell>
          <cell r="C8842" t="str">
            <v>242544</v>
          </cell>
          <cell r="D8842" t="str">
            <v>Excedentes financieros de empresas</v>
          </cell>
          <cell r="E8842" t="str">
            <v>40G</v>
          </cell>
          <cell r="F8842" t="str">
            <v>C</v>
          </cell>
          <cell r="G8842" t="str">
            <v>SVRS</v>
          </cell>
        </row>
        <row r="8843">
          <cell r="B8843" t="str">
            <v>SVRS-242545</v>
          </cell>
          <cell r="C8843" t="str">
            <v>242545</v>
          </cell>
          <cell r="D8843" t="str">
            <v>Excedentes financieros de otros entes públicos</v>
          </cell>
          <cell r="E8843" t="str">
            <v>40G</v>
          </cell>
          <cell r="F8843" t="str">
            <v>C</v>
          </cell>
          <cell r="G8843" t="str">
            <v>SVRS</v>
          </cell>
        </row>
        <row r="8844">
          <cell r="B8844" t="str">
            <v>SVRS-242546</v>
          </cell>
          <cell r="C8844" t="str">
            <v>242546</v>
          </cell>
          <cell r="D8844" t="str">
            <v>Contratos de medicina prepagada</v>
          </cell>
          <cell r="E8844" t="str">
            <v>40D</v>
          </cell>
          <cell r="F8844" t="str">
            <v>C</v>
          </cell>
          <cell r="G8844" t="str">
            <v>SVRS</v>
          </cell>
        </row>
        <row r="8845">
          <cell r="B8845" t="str">
            <v>SVRS-242547</v>
          </cell>
          <cell r="C8845" t="str">
            <v>242547</v>
          </cell>
          <cell r="D8845" t="str">
            <v>Descuentos no autorizados</v>
          </cell>
          <cell r="E8845" t="str">
            <v>40G</v>
          </cell>
          <cell r="F8845" t="str">
            <v>C</v>
          </cell>
          <cell r="G8845" t="str">
            <v>SVRS</v>
          </cell>
        </row>
        <row r="8846">
          <cell r="B8846" t="str">
            <v>SVRS-242590</v>
          </cell>
          <cell r="C8846" t="str">
            <v>242590</v>
          </cell>
          <cell r="D8846" t="str">
            <v>Otros acreedores</v>
          </cell>
          <cell r="E8846" t="str">
            <v>40G</v>
          </cell>
          <cell r="F8846" t="str">
            <v>C</v>
          </cell>
          <cell r="G8846" t="str">
            <v>SVRS</v>
          </cell>
        </row>
        <row r="8847">
          <cell r="B8847" t="str">
            <v>SVRS-2430</v>
          </cell>
          <cell r="C8847" t="str">
            <v>2430</v>
          </cell>
          <cell r="D8847" t="str">
            <v>SUBSIDIOS ASIGNADOS</v>
          </cell>
          <cell r="E8847" t="str">
            <v/>
          </cell>
          <cell r="F8847" t="str">
            <v/>
          </cell>
          <cell r="G8847" t="str">
            <v>SVRS</v>
          </cell>
        </row>
        <row r="8848">
          <cell r="B8848" t="str">
            <v>SVRS-243011</v>
          </cell>
          <cell r="C8848" t="str">
            <v>243011</v>
          </cell>
          <cell r="D8848" t="str">
            <v>Servicio de energía</v>
          </cell>
          <cell r="E8848" t="str">
            <v>40G</v>
          </cell>
          <cell r="F8848" t="str">
            <v>C</v>
          </cell>
          <cell r="G8848" t="str">
            <v>SVRS</v>
          </cell>
        </row>
        <row r="8849">
          <cell r="B8849" t="str">
            <v>SVRS-243012</v>
          </cell>
          <cell r="C8849" t="str">
            <v>243012</v>
          </cell>
          <cell r="D8849" t="str">
            <v>Servicio de acueducto</v>
          </cell>
          <cell r="E8849" t="str">
            <v>40G</v>
          </cell>
          <cell r="F8849" t="str">
            <v>C</v>
          </cell>
          <cell r="G8849" t="str">
            <v>SVRS</v>
          </cell>
        </row>
        <row r="8850">
          <cell r="B8850" t="str">
            <v>SVRS-243013</v>
          </cell>
          <cell r="C8850" t="str">
            <v>243013</v>
          </cell>
          <cell r="D8850" t="str">
            <v>Servicio de alcantarillado</v>
          </cell>
          <cell r="E8850" t="str">
            <v>40G</v>
          </cell>
          <cell r="F8850" t="str">
            <v>C</v>
          </cell>
          <cell r="G8850" t="str">
            <v>SVRS</v>
          </cell>
        </row>
        <row r="8851">
          <cell r="B8851" t="str">
            <v>SVRS-243014</v>
          </cell>
          <cell r="C8851" t="str">
            <v>243014</v>
          </cell>
          <cell r="D8851" t="str">
            <v>Servicio de aseo</v>
          </cell>
          <cell r="E8851" t="str">
            <v>40G</v>
          </cell>
          <cell r="F8851" t="str">
            <v>C</v>
          </cell>
          <cell r="G8851" t="str">
            <v>SVRS</v>
          </cell>
        </row>
        <row r="8852">
          <cell r="B8852" t="str">
            <v>SVRS-243015</v>
          </cell>
          <cell r="C8852" t="str">
            <v>243015</v>
          </cell>
          <cell r="D8852" t="str">
            <v>Servicio de gas combustible</v>
          </cell>
          <cell r="E8852" t="str">
            <v>40G</v>
          </cell>
          <cell r="F8852" t="str">
            <v>C</v>
          </cell>
          <cell r="G8852" t="str">
            <v>SVRS</v>
          </cell>
        </row>
        <row r="8853">
          <cell r="B8853" t="str">
            <v>SVRS-243016</v>
          </cell>
          <cell r="C8853" t="str">
            <v>243016</v>
          </cell>
          <cell r="D8853" t="str">
            <v>Servicio de telecomunicaciones</v>
          </cell>
          <cell r="E8853" t="str">
            <v>40G</v>
          </cell>
          <cell r="F8853" t="str">
            <v>C</v>
          </cell>
          <cell r="G8853" t="str">
            <v>SVRS</v>
          </cell>
        </row>
        <row r="8854">
          <cell r="B8854" t="str">
            <v>SVRS-2436</v>
          </cell>
          <cell r="C8854" t="str">
            <v>2436</v>
          </cell>
          <cell r="D8854" t="str">
            <v>RETENCIÓN EN LA FUENTE E IMPUESTO DE TIMBRE</v>
          </cell>
          <cell r="E8854" t="str">
            <v/>
          </cell>
          <cell r="F8854" t="str">
            <v/>
          </cell>
          <cell r="G8854" t="str">
            <v>SVRS</v>
          </cell>
        </row>
        <row r="8855">
          <cell r="B8855" t="str">
            <v>SVRS-243601</v>
          </cell>
          <cell r="C8855" t="str">
            <v>243601</v>
          </cell>
          <cell r="D8855" t="str">
            <v>Salarios y pagos laborales</v>
          </cell>
          <cell r="E8855" t="str">
            <v>40E</v>
          </cell>
          <cell r="F8855" t="str">
            <v>C</v>
          </cell>
          <cell r="G8855" t="str">
            <v>SVRS</v>
          </cell>
        </row>
        <row r="8856">
          <cell r="B8856" t="str">
            <v>SVRS-243602</v>
          </cell>
          <cell r="C8856" t="str">
            <v>243602</v>
          </cell>
          <cell r="D8856" t="str">
            <v>Dividendos y participaciones</v>
          </cell>
          <cell r="E8856" t="str">
            <v>40E</v>
          </cell>
          <cell r="F8856" t="str">
            <v>C</v>
          </cell>
          <cell r="G8856" t="str">
            <v>SVRS</v>
          </cell>
        </row>
        <row r="8857">
          <cell r="B8857" t="str">
            <v>SVRS-243603</v>
          </cell>
          <cell r="C8857" t="str">
            <v>243603</v>
          </cell>
          <cell r="D8857" t="str">
            <v>Honorarios</v>
          </cell>
          <cell r="E8857" t="str">
            <v>40E</v>
          </cell>
          <cell r="F8857" t="str">
            <v>C</v>
          </cell>
          <cell r="G8857" t="str">
            <v>SVRS</v>
          </cell>
        </row>
        <row r="8858">
          <cell r="B8858" t="str">
            <v>SVRS-243604</v>
          </cell>
          <cell r="C8858" t="str">
            <v>243604</v>
          </cell>
          <cell r="D8858" t="str">
            <v>Comisiones</v>
          </cell>
          <cell r="E8858" t="str">
            <v>40E</v>
          </cell>
          <cell r="F8858" t="str">
            <v>C</v>
          </cell>
          <cell r="G8858" t="str">
            <v>SVRS</v>
          </cell>
        </row>
        <row r="8859">
          <cell r="B8859" t="str">
            <v>SVRS-243605</v>
          </cell>
          <cell r="C8859" t="str">
            <v>243605</v>
          </cell>
          <cell r="D8859" t="str">
            <v>Servicios</v>
          </cell>
          <cell r="E8859" t="str">
            <v>40E</v>
          </cell>
          <cell r="F8859" t="str">
            <v>C</v>
          </cell>
          <cell r="G8859" t="str">
            <v>SVRS</v>
          </cell>
        </row>
        <row r="8860">
          <cell r="B8860" t="str">
            <v>SVRS-243606</v>
          </cell>
          <cell r="C8860" t="str">
            <v>243606</v>
          </cell>
          <cell r="D8860" t="str">
            <v>Arrendamientos</v>
          </cell>
          <cell r="E8860" t="str">
            <v>40E</v>
          </cell>
          <cell r="F8860" t="str">
            <v>C</v>
          </cell>
          <cell r="G8860" t="str">
            <v>SVRS</v>
          </cell>
        </row>
        <row r="8861">
          <cell r="B8861" t="str">
            <v>SVRS-243607</v>
          </cell>
          <cell r="C8861" t="str">
            <v>243607</v>
          </cell>
          <cell r="D8861" t="str">
            <v>Rendimientos financieros</v>
          </cell>
          <cell r="E8861" t="str">
            <v>40E</v>
          </cell>
          <cell r="F8861" t="str">
            <v>C</v>
          </cell>
          <cell r="G8861" t="str">
            <v>SVRS</v>
          </cell>
        </row>
        <row r="8862">
          <cell r="B8862" t="str">
            <v>SVRS-243608</v>
          </cell>
          <cell r="C8862" t="str">
            <v>243608</v>
          </cell>
          <cell r="D8862" t="str">
            <v>Compras</v>
          </cell>
          <cell r="E8862" t="str">
            <v>40E</v>
          </cell>
          <cell r="F8862" t="str">
            <v>C</v>
          </cell>
          <cell r="G8862" t="str">
            <v>SVRS</v>
          </cell>
        </row>
        <row r="8863">
          <cell r="B8863" t="str">
            <v>SVRS-243609</v>
          </cell>
          <cell r="C8863" t="str">
            <v>243609</v>
          </cell>
          <cell r="D8863" t="str">
            <v>Loterías, rifas, apuestas y similares</v>
          </cell>
          <cell r="E8863" t="str">
            <v>40E</v>
          </cell>
          <cell r="F8863" t="str">
            <v>C</v>
          </cell>
          <cell r="G8863" t="str">
            <v>SVRS</v>
          </cell>
        </row>
        <row r="8864">
          <cell r="B8864" t="str">
            <v>SVRS-243610</v>
          </cell>
          <cell r="C8864" t="str">
            <v>243610</v>
          </cell>
          <cell r="D8864" t="str">
            <v>Pagos al exterior</v>
          </cell>
          <cell r="E8864" t="str">
            <v>40E</v>
          </cell>
          <cell r="F8864" t="str">
            <v>C</v>
          </cell>
          <cell r="G8864" t="str">
            <v>SVRS</v>
          </cell>
        </row>
        <row r="8865">
          <cell r="B8865" t="str">
            <v>SVRS-243611</v>
          </cell>
          <cell r="C8865" t="str">
            <v>243611</v>
          </cell>
          <cell r="D8865" t="str">
            <v>Por ingresos obtenidos en el exterior</v>
          </cell>
          <cell r="E8865" t="str">
            <v>40E</v>
          </cell>
          <cell r="F8865" t="str">
            <v>C</v>
          </cell>
          <cell r="G8865" t="str">
            <v>SVRS</v>
          </cell>
        </row>
        <row r="8866">
          <cell r="B8866" t="str">
            <v>SVRS-243612</v>
          </cell>
          <cell r="C8866" t="str">
            <v>243612</v>
          </cell>
          <cell r="D8866" t="str">
            <v>Enajenación de propiedades, planta y equipo personas naturales</v>
          </cell>
          <cell r="E8866" t="str">
            <v>40E</v>
          </cell>
          <cell r="F8866" t="str">
            <v>C</v>
          </cell>
          <cell r="G8866" t="str">
            <v>SVRS</v>
          </cell>
        </row>
        <row r="8867">
          <cell r="B8867" t="str">
            <v>SVRS-243625</v>
          </cell>
          <cell r="C8867" t="str">
            <v>243625</v>
          </cell>
          <cell r="D8867" t="str">
            <v>Impuesto a las ventas retenido por consignar</v>
          </cell>
          <cell r="E8867" t="str">
            <v>40E</v>
          </cell>
          <cell r="F8867" t="str">
            <v>C</v>
          </cell>
          <cell r="G8867" t="str">
            <v>SVRS</v>
          </cell>
        </row>
        <row r="8868">
          <cell r="B8868" t="str">
            <v>SVRS-243626</v>
          </cell>
          <cell r="C8868" t="str">
            <v>243626</v>
          </cell>
          <cell r="D8868" t="str">
            <v>Contratos de obra</v>
          </cell>
          <cell r="E8868" t="str">
            <v>40E</v>
          </cell>
          <cell r="F8868" t="str">
            <v>C</v>
          </cell>
          <cell r="G8868" t="str">
            <v>SVRS</v>
          </cell>
        </row>
        <row r="8869">
          <cell r="B8869" t="str">
            <v>SVRS-243690</v>
          </cell>
          <cell r="C8869" t="str">
            <v>243690</v>
          </cell>
          <cell r="D8869" t="str">
            <v>Otras retenciones</v>
          </cell>
          <cell r="E8869" t="str">
            <v>40E</v>
          </cell>
          <cell r="F8869" t="str">
            <v>C</v>
          </cell>
          <cell r="G8869" t="str">
            <v>SVRS</v>
          </cell>
        </row>
        <row r="8870">
          <cell r="B8870" t="str">
            <v>SVRS-243695</v>
          </cell>
          <cell r="C8870" t="str">
            <v>243695</v>
          </cell>
          <cell r="D8870" t="str">
            <v>Autorretenciones</v>
          </cell>
          <cell r="E8870" t="str">
            <v>40E</v>
          </cell>
          <cell r="F8870" t="str">
            <v>C</v>
          </cell>
          <cell r="G8870" t="str">
            <v>SVRS</v>
          </cell>
        </row>
        <row r="8871">
          <cell r="B8871" t="str">
            <v>SVRS-243698</v>
          </cell>
          <cell r="C8871" t="str">
            <v>243698</v>
          </cell>
          <cell r="D8871" t="str">
            <v>Impuesto de timbre</v>
          </cell>
          <cell r="E8871" t="str">
            <v>40E</v>
          </cell>
          <cell r="F8871" t="str">
            <v>C</v>
          </cell>
          <cell r="G8871" t="str">
            <v>SVRS</v>
          </cell>
        </row>
        <row r="8872">
          <cell r="B8872" t="str">
            <v>SVRS-2437</v>
          </cell>
          <cell r="C8872" t="str">
            <v>2437</v>
          </cell>
          <cell r="D8872" t="str">
            <v>RETENCIÓN DE IMPUESTO DE INDUSTRIA Y COMERCIO POR PAGAR – ICA</v>
          </cell>
          <cell r="E8872" t="str">
            <v/>
          </cell>
          <cell r="F8872" t="str">
            <v/>
          </cell>
          <cell r="G8872" t="str">
            <v>SVRS</v>
          </cell>
        </row>
        <row r="8873">
          <cell r="B8873" t="str">
            <v>SVRS-243701</v>
          </cell>
          <cell r="C8873" t="str">
            <v>243701</v>
          </cell>
          <cell r="D8873" t="str">
            <v>Retención por compras</v>
          </cell>
          <cell r="E8873" t="str">
            <v>40E</v>
          </cell>
          <cell r="F8873" t="str">
            <v>C</v>
          </cell>
          <cell r="G8873" t="str">
            <v>SVRS</v>
          </cell>
        </row>
        <row r="8874">
          <cell r="B8874" t="str">
            <v>SVRS-243702</v>
          </cell>
          <cell r="C8874" t="str">
            <v>243702</v>
          </cell>
          <cell r="D8874" t="str">
            <v>Retención por ventas</v>
          </cell>
          <cell r="E8874" t="str">
            <v>40E</v>
          </cell>
          <cell r="F8874" t="str">
            <v>C</v>
          </cell>
          <cell r="G8874" t="str">
            <v>SVRS</v>
          </cell>
        </row>
        <row r="8875">
          <cell r="B8875" t="str">
            <v>SVRS-2440</v>
          </cell>
          <cell r="C8875" t="str">
            <v>2440</v>
          </cell>
          <cell r="D8875" t="str">
            <v>IMPUESTOS, CONTRIBUCIONES Y TASAS POR PAGAR</v>
          </cell>
          <cell r="E8875" t="str">
            <v/>
          </cell>
          <cell r="F8875" t="str">
            <v/>
          </cell>
          <cell r="G8875" t="str">
            <v>SVRS</v>
          </cell>
        </row>
        <row r="8876">
          <cell r="B8876" t="str">
            <v>SVRS-244001</v>
          </cell>
          <cell r="C8876" t="str">
            <v>244001</v>
          </cell>
          <cell r="D8876" t="str">
            <v>Renta y complementarios</v>
          </cell>
          <cell r="E8876" t="str">
            <v>40E</v>
          </cell>
          <cell r="F8876" t="str">
            <v>C</v>
          </cell>
          <cell r="G8876" t="str">
            <v>SVRS</v>
          </cell>
        </row>
        <row r="8877">
          <cell r="B8877" t="str">
            <v>SVRS-244003</v>
          </cell>
          <cell r="C8877" t="str">
            <v>244003</v>
          </cell>
          <cell r="D8877" t="str">
            <v>Predial unificado</v>
          </cell>
          <cell r="E8877" t="str">
            <v>40E</v>
          </cell>
          <cell r="F8877" t="str">
            <v>C</v>
          </cell>
          <cell r="G8877" t="str">
            <v>SVRS</v>
          </cell>
        </row>
        <row r="8878">
          <cell r="B8878" t="str">
            <v>SVRS-244004</v>
          </cell>
          <cell r="C8878" t="str">
            <v>244004</v>
          </cell>
          <cell r="D8878" t="str">
            <v>Industria y comercio</v>
          </cell>
          <cell r="E8878" t="str">
            <v>40E</v>
          </cell>
          <cell r="F8878" t="str">
            <v>C</v>
          </cell>
          <cell r="G8878" t="str">
            <v>SVRS</v>
          </cell>
        </row>
        <row r="8879">
          <cell r="B8879" t="str">
            <v>SVRS-244005</v>
          </cell>
          <cell r="C8879" t="str">
            <v>244005</v>
          </cell>
          <cell r="D8879" t="str">
            <v>Valorización</v>
          </cell>
          <cell r="E8879" t="str">
            <v>40E</v>
          </cell>
          <cell r="F8879" t="str">
            <v>C</v>
          </cell>
          <cell r="G8879" t="str">
            <v>SVRS</v>
          </cell>
        </row>
        <row r="8880">
          <cell r="B8880" t="str">
            <v>SVRS-244007</v>
          </cell>
          <cell r="C8880" t="str">
            <v>244007</v>
          </cell>
          <cell r="D8880" t="str">
            <v>Aduana y recargos</v>
          </cell>
          <cell r="E8880" t="str">
            <v>40E</v>
          </cell>
          <cell r="F8880" t="str">
            <v>C</v>
          </cell>
          <cell r="G8880" t="str">
            <v>SVRS</v>
          </cell>
        </row>
        <row r="8881">
          <cell r="B8881" t="str">
            <v>SVRS-244009</v>
          </cell>
          <cell r="C8881" t="str">
            <v>244009</v>
          </cell>
          <cell r="D8881" t="str">
            <v>Registro</v>
          </cell>
          <cell r="E8881" t="str">
            <v>40E</v>
          </cell>
          <cell r="F8881" t="str">
            <v>C</v>
          </cell>
          <cell r="G8881" t="str">
            <v>SVRS</v>
          </cell>
        </row>
        <row r="8882">
          <cell r="B8882" t="str">
            <v>SVRS-244011</v>
          </cell>
          <cell r="C8882" t="str">
            <v>244011</v>
          </cell>
          <cell r="D8882" t="str">
            <v>Contribuciones, licencias, registro y salvoconducto</v>
          </cell>
          <cell r="E8882" t="str">
            <v>40E</v>
          </cell>
          <cell r="F8882" t="str">
            <v>C</v>
          </cell>
          <cell r="G8882" t="str">
            <v>SVRS</v>
          </cell>
        </row>
        <row r="8883">
          <cell r="B8883" t="str">
            <v>SVRS-244014</v>
          </cell>
          <cell r="C8883" t="str">
            <v>244014</v>
          </cell>
          <cell r="D8883" t="str">
            <v>Cuotas de fiscalización y auditaje</v>
          </cell>
          <cell r="E8883" t="str">
            <v>40E</v>
          </cell>
          <cell r="F8883" t="str">
            <v>C</v>
          </cell>
          <cell r="G8883" t="str">
            <v>SVRS</v>
          </cell>
        </row>
        <row r="8884">
          <cell r="B8884" t="str">
            <v>SVRS-244015</v>
          </cell>
          <cell r="C8884" t="str">
            <v>244015</v>
          </cell>
          <cell r="D8884" t="str">
            <v>Multas y sanciones</v>
          </cell>
          <cell r="E8884" t="str">
            <v>40E</v>
          </cell>
          <cell r="F8884" t="str">
            <v>C</v>
          </cell>
          <cell r="G8884" t="str">
            <v>SVRS</v>
          </cell>
        </row>
        <row r="8885">
          <cell r="B8885" t="str">
            <v>SVRS-244016</v>
          </cell>
          <cell r="C8885" t="str">
            <v>244016</v>
          </cell>
          <cell r="D8885" t="str">
            <v>Impuesto sobre vehículos automotores</v>
          </cell>
          <cell r="E8885" t="str">
            <v>40E</v>
          </cell>
          <cell r="F8885" t="str">
            <v>C</v>
          </cell>
          <cell r="G8885" t="str">
            <v>SVRS</v>
          </cell>
        </row>
        <row r="8886">
          <cell r="B8886" t="str">
            <v>SVRS-244017</v>
          </cell>
          <cell r="C8886" t="str">
            <v>244017</v>
          </cell>
          <cell r="D8886" t="str">
            <v>Intereses de mora</v>
          </cell>
          <cell r="E8886" t="str">
            <v>40E</v>
          </cell>
          <cell r="F8886" t="str">
            <v>C</v>
          </cell>
          <cell r="G8886" t="str">
            <v>SVRS</v>
          </cell>
        </row>
        <row r="8887">
          <cell r="B8887" t="str">
            <v>SVRS-244019</v>
          </cell>
          <cell r="C8887" t="str">
            <v>244019</v>
          </cell>
          <cell r="D8887" t="str">
            <v>Impuesto de timbre</v>
          </cell>
          <cell r="E8887" t="str">
            <v>40E</v>
          </cell>
          <cell r="F8887" t="str">
            <v>C</v>
          </cell>
          <cell r="G8887" t="str">
            <v>SVRS</v>
          </cell>
        </row>
        <row r="8888">
          <cell r="B8888" t="str">
            <v>SVRS-244020</v>
          </cell>
          <cell r="C8888" t="str">
            <v>244020</v>
          </cell>
          <cell r="D8888" t="str">
            <v>Gravamen a los movimientos financieros</v>
          </cell>
          <cell r="E8888" t="str">
            <v>40E</v>
          </cell>
          <cell r="F8888" t="str">
            <v>C</v>
          </cell>
          <cell r="G8888" t="str">
            <v>SVRS</v>
          </cell>
        </row>
        <row r="8889">
          <cell r="B8889" t="str">
            <v>SVRS-244021</v>
          </cell>
          <cell r="C8889" t="str">
            <v>244021</v>
          </cell>
          <cell r="D8889" t="str">
            <v>Impuesto para preservar la seguridad democrática</v>
          </cell>
          <cell r="E8889" t="str">
            <v>40E</v>
          </cell>
          <cell r="F8889" t="str">
            <v>C</v>
          </cell>
          <cell r="G8889" t="str">
            <v>SVRS</v>
          </cell>
        </row>
        <row r="8890">
          <cell r="B8890" t="str">
            <v>SVRS-244022</v>
          </cell>
          <cell r="C8890" t="str">
            <v>244022</v>
          </cell>
          <cell r="D8890" t="str">
            <v>Impuesto al patrimonio</v>
          </cell>
          <cell r="E8890" t="str">
            <v>40E</v>
          </cell>
          <cell r="F8890" t="str">
            <v>C</v>
          </cell>
          <cell r="G8890" t="str">
            <v>SVRS</v>
          </cell>
        </row>
        <row r="8891">
          <cell r="B8891" t="str">
            <v>SVRS-244075</v>
          </cell>
          <cell r="C8891" t="str">
            <v>244075</v>
          </cell>
          <cell r="D8891" t="str">
            <v>Otros impuestos nacionales</v>
          </cell>
          <cell r="E8891" t="str">
            <v>40E</v>
          </cell>
          <cell r="F8891" t="str">
            <v>C</v>
          </cell>
          <cell r="G8891" t="str">
            <v>SVRS</v>
          </cell>
        </row>
        <row r="8892">
          <cell r="B8892" t="str">
            <v>SVRS-244080</v>
          </cell>
          <cell r="C8892" t="str">
            <v>244080</v>
          </cell>
          <cell r="D8892" t="str">
            <v>Otros impuestos departamentales</v>
          </cell>
          <cell r="E8892" t="str">
            <v>40E</v>
          </cell>
          <cell r="F8892" t="str">
            <v>C</v>
          </cell>
          <cell r="G8892" t="str">
            <v>SVRS</v>
          </cell>
        </row>
        <row r="8893">
          <cell r="B8893" t="str">
            <v>SVRS-244085</v>
          </cell>
          <cell r="C8893" t="str">
            <v>244085</v>
          </cell>
          <cell r="D8893" t="str">
            <v>Otros impuestos municipales</v>
          </cell>
          <cell r="E8893" t="str">
            <v>40E</v>
          </cell>
          <cell r="F8893" t="str">
            <v>C</v>
          </cell>
          <cell r="G8893" t="str">
            <v>SVRS</v>
          </cell>
        </row>
        <row r="8894">
          <cell r="B8894" t="str">
            <v>SVRS-244090</v>
          </cell>
          <cell r="C8894" t="str">
            <v>244090</v>
          </cell>
          <cell r="D8894" t="str">
            <v>Otros impuestos distritales</v>
          </cell>
          <cell r="E8894" t="str">
            <v>40E</v>
          </cell>
          <cell r="F8894" t="str">
            <v>C</v>
          </cell>
          <cell r="G8894" t="str">
            <v>SVRS</v>
          </cell>
        </row>
        <row r="8895">
          <cell r="B8895" t="str">
            <v>SVRS-244095</v>
          </cell>
          <cell r="C8895" t="str">
            <v>244095</v>
          </cell>
          <cell r="D8895" t="str">
            <v>Otros impuestos</v>
          </cell>
          <cell r="E8895" t="str">
            <v>40E</v>
          </cell>
          <cell r="F8895" t="str">
            <v>C</v>
          </cell>
          <cell r="G8895" t="str">
            <v>SVRS</v>
          </cell>
        </row>
        <row r="8896">
          <cell r="B8896" t="str">
            <v>SVRS-2445</v>
          </cell>
          <cell r="C8896" t="str">
            <v>2445</v>
          </cell>
          <cell r="D8896" t="str">
            <v>IMPUESTO AL VALOR AGREGADO – IVA</v>
          </cell>
          <cell r="E8896" t="str">
            <v/>
          </cell>
          <cell r="F8896" t="str">
            <v/>
          </cell>
          <cell r="G8896" t="str">
            <v>SVRS</v>
          </cell>
        </row>
        <row r="8897">
          <cell r="B8897" t="str">
            <v>SVRS-244501</v>
          </cell>
          <cell r="C8897" t="str">
            <v>244501</v>
          </cell>
          <cell r="D8897" t="str">
            <v>Venta de bienes</v>
          </cell>
          <cell r="E8897" t="str">
            <v>40E</v>
          </cell>
          <cell r="F8897" t="str">
            <v>C</v>
          </cell>
          <cell r="G8897" t="str">
            <v>SVRS</v>
          </cell>
        </row>
        <row r="8898">
          <cell r="B8898" t="str">
            <v>SVRS-244502</v>
          </cell>
          <cell r="C8898" t="str">
            <v>244502</v>
          </cell>
          <cell r="D8898" t="str">
            <v>Venta de servicios</v>
          </cell>
          <cell r="E8898" t="str">
            <v>40E</v>
          </cell>
          <cell r="F8898" t="str">
            <v>C</v>
          </cell>
          <cell r="G8898" t="str">
            <v>SVRS</v>
          </cell>
        </row>
        <row r="8899">
          <cell r="B8899" t="str">
            <v>SVRS-244503</v>
          </cell>
          <cell r="C8899" t="str">
            <v>244503</v>
          </cell>
          <cell r="D8899" t="str">
            <v>Devoluciones en compra de bienes</v>
          </cell>
          <cell r="E8899" t="str">
            <v>40E</v>
          </cell>
          <cell r="F8899" t="str">
            <v>C</v>
          </cell>
          <cell r="G8899" t="str">
            <v>SVRS</v>
          </cell>
        </row>
        <row r="8900">
          <cell r="B8900" t="str">
            <v>SVRS-244504</v>
          </cell>
          <cell r="C8900" t="str">
            <v>244504</v>
          </cell>
          <cell r="D8900" t="str">
            <v>Devoluciones en compra de servicios</v>
          </cell>
          <cell r="E8900" t="str">
            <v>40E</v>
          </cell>
          <cell r="F8900" t="str">
            <v>C</v>
          </cell>
          <cell r="G8900" t="str">
            <v>SVRS</v>
          </cell>
        </row>
        <row r="8901">
          <cell r="B8901" t="str">
            <v>SVRS-244505</v>
          </cell>
          <cell r="C8901" t="str">
            <v>244505</v>
          </cell>
          <cell r="D8901" t="str">
            <v>Compra de bienes (DB)</v>
          </cell>
          <cell r="E8901" t="str">
            <v>40E</v>
          </cell>
          <cell r="F8901" t="str">
            <v>D</v>
          </cell>
          <cell r="G8901" t="str">
            <v>SVRS</v>
          </cell>
        </row>
        <row r="8902">
          <cell r="B8902" t="str">
            <v>SVRS-244506</v>
          </cell>
          <cell r="C8902" t="str">
            <v>244506</v>
          </cell>
          <cell r="D8902" t="str">
            <v>Compra de servicios (DB)</v>
          </cell>
          <cell r="E8902" t="str">
            <v>40E</v>
          </cell>
          <cell r="F8902" t="str">
            <v>D</v>
          </cell>
          <cell r="G8902" t="str">
            <v>SVRS</v>
          </cell>
        </row>
        <row r="8903">
          <cell r="B8903" t="str">
            <v>SVRS-244507</v>
          </cell>
          <cell r="C8903" t="str">
            <v>244507</v>
          </cell>
          <cell r="D8903" t="str">
            <v>Devoluciones en venta de bienes (DB)</v>
          </cell>
          <cell r="E8903" t="str">
            <v>40E</v>
          </cell>
          <cell r="F8903" t="str">
            <v>D</v>
          </cell>
          <cell r="G8903" t="str">
            <v>SVRS</v>
          </cell>
        </row>
        <row r="8904">
          <cell r="B8904" t="str">
            <v>SVRS-244508</v>
          </cell>
          <cell r="C8904" t="str">
            <v>244508</v>
          </cell>
          <cell r="D8904" t="str">
            <v>Devoluciones en venta de servicios (DB)</v>
          </cell>
          <cell r="E8904" t="str">
            <v>40E</v>
          </cell>
          <cell r="F8904" t="str">
            <v>D</v>
          </cell>
          <cell r="G8904" t="str">
            <v>SVRS</v>
          </cell>
        </row>
        <row r="8905">
          <cell r="B8905" t="str">
            <v>SVRS-244575</v>
          </cell>
          <cell r="C8905" t="str">
            <v>244575</v>
          </cell>
          <cell r="D8905" t="str">
            <v>Impuesto a las ventas retenido (DB)</v>
          </cell>
          <cell r="E8905" t="str">
            <v>40E</v>
          </cell>
          <cell r="F8905" t="str">
            <v>D</v>
          </cell>
          <cell r="G8905" t="str">
            <v>SVRS</v>
          </cell>
        </row>
        <row r="8906">
          <cell r="B8906" t="str">
            <v>SVRS-244580</v>
          </cell>
          <cell r="C8906" t="str">
            <v>244580</v>
          </cell>
          <cell r="D8906" t="str">
            <v>Valor pagado (DB)</v>
          </cell>
          <cell r="E8906" t="str">
            <v>40E</v>
          </cell>
          <cell r="F8906" t="str">
            <v>D</v>
          </cell>
          <cell r="G8906" t="str">
            <v>SVRS</v>
          </cell>
        </row>
        <row r="8907">
          <cell r="B8907" t="str">
            <v>SVRS-2450</v>
          </cell>
          <cell r="C8907" t="str">
            <v>2450</v>
          </cell>
          <cell r="D8907" t="str">
            <v>AVANCES Y ANTICIPOS RECIBIDOS</v>
          </cell>
          <cell r="E8907" t="str">
            <v/>
          </cell>
          <cell r="F8907" t="str">
            <v/>
          </cell>
          <cell r="G8907" t="str">
            <v>SVRS</v>
          </cell>
        </row>
        <row r="8908">
          <cell r="B8908" t="str">
            <v>SVRS-245001</v>
          </cell>
          <cell r="C8908" t="str">
            <v>245001</v>
          </cell>
          <cell r="D8908" t="str">
            <v>Anticipos sobre ventas de bienes y servicios</v>
          </cell>
          <cell r="E8908" t="str">
            <v>40G</v>
          </cell>
          <cell r="F8908" t="str">
            <v>C</v>
          </cell>
          <cell r="G8908" t="str">
            <v>SVRS</v>
          </cell>
        </row>
        <row r="8909">
          <cell r="B8909" t="str">
            <v>SVRS-245002</v>
          </cell>
          <cell r="C8909" t="str">
            <v>245002</v>
          </cell>
          <cell r="D8909" t="str">
            <v>Anticipos sobre proyectos de inversión</v>
          </cell>
          <cell r="E8909" t="str">
            <v>40G</v>
          </cell>
          <cell r="F8909" t="str">
            <v>C</v>
          </cell>
          <cell r="G8909" t="str">
            <v>SVRS</v>
          </cell>
        </row>
        <row r="8910">
          <cell r="B8910" t="str">
            <v>SVRS-245003</v>
          </cell>
          <cell r="C8910" t="str">
            <v>245003</v>
          </cell>
          <cell r="D8910" t="str">
            <v>Anticipos sobre convenios y acuerdos</v>
          </cell>
          <cell r="E8910" t="str">
            <v>40G</v>
          </cell>
          <cell r="F8910" t="str">
            <v>C</v>
          </cell>
          <cell r="G8910" t="str">
            <v>SVRS</v>
          </cell>
        </row>
        <row r="8911">
          <cell r="B8911" t="str">
            <v>SVRS-245005</v>
          </cell>
          <cell r="C8911" t="str">
            <v>245005</v>
          </cell>
          <cell r="D8911" t="str">
            <v>Anticipos por impuestos y contribuciones</v>
          </cell>
          <cell r="E8911" t="str">
            <v>40G</v>
          </cell>
          <cell r="F8911" t="str">
            <v>C</v>
          </cell>
          <cell r="G8911" t="str">
            <v>SVRS</v>
          </cell>
        </row>
        <row r="8912">
          <cell r="B8912" t="str">
            <v>SVRS-245006</v>
          </cell>
          <cell r="C8912" t="str">
            <v>245006</v>
          </cell>
          <cell r="D8912" t="str">
            <v>Avances de operaciones conjuntas</v>
          </cell>
          <cell r="E8912" t="str">
            <v>40G</v>
          </cell>
          <cell r="F8912" t="str">
            <v>C</v>
          </cell>
          <cell r="G8912" t="str">
            <v>SVRS</v>
          </cell>
        </row>
        <row r="8913">
          <cell r="B8913" t="str">
            <v>SVRS-245007</v>
          </cell>
          <cell r="C8913" t="str">
            <v>245007</v>
          </cell>
          <cell r="D8913" t="str">
            <v>Avances a asociados</v>
          </cell>
          <cell r="E8913" t="str">
            <v>40G</v>
          </cell>
          <cell r="F8913" t="str">
            <v>C</v>
          </cell>
          <cell r="G8913" t="str">
            <v>SVRS</v>
          </cell>
        </row>
        <row r="8914">
          <cell r="B8914" t="str">
            <v>SVRS-245010</v>
          </cell>
          <cell r="C8914" t="str">
            <v>245010</v>
          </cell>
          <cell r="D8914" t="str">
            <v>Para futura suscripción de acciones</v>
          </cell>
          <cell r="E8914" t="str">
            <v>40G</v>
          </cell>
          <cell r="F8914" t="str">
            <v>C</v>
          </cell>
          <cell r="G8914" t="str">
            <v>SVRS</v>
          </cell>
        </row>
        <row r="8915">
          <cell r="B8915" t="str">
            <v>SVRS-245090</v>
          </cell>
          <cell r="C8915" t="str">
            <v>245090</v>
          </cell>
          <cell r="D8915" t="str">
            <v>Otros avances y anticipos</v>
          </cell>
          <cell r="E8915" t="str">
            <v>40G</v>
          </cell>
          <cell r="F8915" t="str">
            <v>C</v>
          </cell>
          <cell r="G8915" t="str">
            <v>SVRS</v>
          </cell>
        </row>
        <row r="8916">
          <cell r="B8916" t="str">
            <v>SVRS-2455</v>
          </cell>
          <cell r="C8916" t="str">
            <v>2455</v>
          </cell>
          <cell r="D8916" t="str">
            <v>DEPÓSITOS RECIBIDOS DE TERCEROS</v>
          </cell>
          <cell r="E8916" t="str">
            <v/>
          </cell>
          <cell r="F8916" t="str">
            <v/>
          </cell>
          <cell r="G8916" t="str">
            <v>SVRS</v>
          </cell>
        </row>
        <row r="8917">
          <cell r="B8917" t="str">
            <v>SVRS-245501</v>
          </cell>
          <cell r="C8917" t="str">
            <v>245501</v>
          </cell>
          <cell r="D8917" t="str">
            <v>Servicios</v>
          </cell>
          <cell r="E8917" t="str">
            <v>40G</v>
          </cell>
          <cell r="F8917" t="str">
            <v>C</v>
          </cell>
          <cell r="G8917" t="str">
            <v>SVRS</v>
          </cell>
        </row>
        <row r="8918">
          <cell r="B8918" t="str">
            <v>SVRS-245502</v>
          </cell>
          <cell r="C8918" t="str">
            <v>245502</v>
          </cell>
          <cell r="D8918" t="str">
            <v>Bienes</v>
          </cell>
          <cell r="E8918" t="str">
            <v>40G</v>
          </cell>
          <cell r="F8918" t="str">
            <v>C</v>
          </cell>
          <cell r="G8918" t="str">
            <v>SVRS</v>
          </cell>
        </row>
        <row r="8919">
          <cell r="B8919" t="str">
            <v>SVRS-245503</v>
          </cell>
          <cell r="C8919" t="str">
            <v>245503</v>
          </cell>
          <cell r="D8919" t="str">
            <v>Judiciales</v>
          </cell>
          <cell r="E8919" t="str">
            <v>40G</v>
          </cell>
          <cell r="F8919" t="str">
            <v>C</v>
          </cell>
          <cell r="G8919" t="str">
            <v>SVRS</v>
          </cell>
        </row>
        <row r="8920">
          <cell r="B8920" t="str">
            <v>SVRS-245506</v>
          </cell>
          <cell r="C8920" t="str">
            <v>245506</v>
          </cell>
          <cell r="D8920" t="str">
            <v>En administración</v>
          </cell>
          <cell r="E8920" t="str">
            <v>40G</v>
          </cell>
          <cell r="F8920" t="str">
            <v>C</v>
          </cell>
          <cell r="G8920" t="str">
            <v>SVRS</v>
          </cell>
        </row>
        <row r="8921">
          <cell r="B8921" t="str">
            <v>SVRS-245507</v>
          </cell>
          <cell r="C8921" t="str">
            <v>245507</v>
          </cell>
          <cell r="D8921" t="str">
            <v>Retención sobre contratos</v>
          </cell>
          <cell r="E8921" t="str">
            <v>40G</v>
          </cell>
          <cell r="F8921" t="str">
            <v>C</v>
          </cell>
          <cell r="G8921" t="str">
            <v>SVRS</v>
          </cell>
        </row>
        <row r="8922">
          <cell r="B8922" t="str">
            <v>SVRS-245509</v>
          </cell>
          <cell r="C8922" t="str">
            <v>245509</v>
          </cell>
          <cell r="D8922" t="str">
            <v>Inventarios</v>
          </cell>
          <cell r="E8922" t="str">
            <v>40G</v>
          </cell>
          <cell r="F8922" t="str">
            <v>C</v>
          </cell>
          <cell r="G8922" t="str">
            <v>SVRS</v>
          </cell>
        </row>
        <row r="8923">
          <cell r="B8923" t="str">
            <v>SVRS-245510</v>
          </cell>
          <cell r="C8923" t="str">
            <v>245510</v>
          </cell>
          <cell r="D8923" t="str">
            <v>Cauciones</v>
          </cell>
          <cell r="E8923" t="str">
            <v>40G</v>
          </cell>
          <cell r="F8923" t="str">
            <v>C</v>
          </cell>
          <cell r="G8923" t="str">
            <v>SVRS</v>
          </cell>
        </row>
        <row r="8924">
          <cell r="B8924" t="str">
            <v>SVRS-245590</v>
          </cell>
          <cell r="C8924" t="str">
            <v>245590</v>
          </cell>
          <cell r="D8924" t="str">
            <v>Otros depósitos</v>
          </cell>
          <cell r="E8924" t="str">
            <v>40G</v>
          </cell>
          <cell r="F8924" t="str">
            <v>C</v>
          </cell>
          <cell r="G8924" t="str">
            <v>SVRS</v>
          </cell>
        </row>
        <row r="8925">
          <cell r="B8925" t="str">
            <v>SVRS-2460</v>
          </cell>
          <cell r="C8925" t="str">
            <v>2460</v>
          </cell>
          <cell r="D8925" t="str">
            <v>CRÉDITOS JUDICIALES</v>
          </cell>
          <cell r="E8925" t="str">
            <v/>
          </cell>
          <cell r="F8925" t="str">
            <v/>
          </cell>
          <cell r="G8925" t="str">
            <v>SVRS</v>
          </cell>
        </row>
        <row r="8926">
          <cell r="B8926" t="str">
            <v>SVRS-246002</v>
          </cell>
          <cell r="C8926" t="str">
            <v>246002</v>
          </cell>
          <cell r="D8926" t="str">
            <v>Sentencias y conciliaciones</v>
          </cell>
          <cell r="E8926" t="str">
            <v>40G</v>
          </cell>
          <cell r="F8926" t="str">
            <v>C</v>
          </cell>
          <cell r="G8926" t="str">
            <v>SVRS</v>
          </cell>
        </row>
        <row r="8927">
          <cell r="B8927" t="str">
            <v>SVRS-246003</v>
          </cell>
          <cell r="C8927" t="str">
            <v>246003</v>
          </cell>
          <cell r="D8927" t="str">
            <v>Laudos</v>
          </cell>
          <cell r="E8927" t="str">
            <v>40G</v>
          </cell>
          <cell r="F8927" t="str">
            <v>C</v>
          </cell>
          <cell r="G8927" t="str">
            <v>SVRS</v>
          </cell>
        </row>
        <row r="8928">
          <cell r="B8928" t="str">
            <v>SVRS-246090</v>
          </cell>
          <cell r="C8928" t="str">
            <v>246090</v>
          </cell>
          <cell r="D8928" t="str">
            <v>Otros créditos judiciales</v>
          </cell>
          <cell r="E8928" t="str">
            <v>40G</v>
          </cell>
          <cell r="F8928" t="str">
            <v>C</v>
          </cell>
          <cell r="G8928" t="str">
            <v>SVRS</v>
          </cell>
        </row>
        <row r="8929">
          <cell r="B8929" t="str">
            <v>SVRS-2490</v>
          </cell>
          <cell r="C8929" t="str">
            <v>2490</v>
          </cell>
          <cell r="D8929" t="str">
            <v>OTRAS CUENTAS POR PAGAR</v>
          </cell>
          <cell r="E8929" t="str">
            <v/>
          </cell>
          <cell r="F8929" t="str">
            <v/>
          </cell>
          <cell r="G8929" t="str">
            <v>SVRS</v>
          </cell>
        </row>
        <row r="8930">
          <cell r="B8930" t="str">
            <v>SVRS-249001</v>
          </cell>
          <cell r="C8930" t="str">
            <v>249001</v>
          </cell>
          <cell r="D8930" t="str">
            <v>Préstamos a asociados</v>
          </cell>
          <cell r="E8930" t="str">
            <v>40C</v>
          </cell>
          <cell r="F8930" t="str">
            <v>C</v>
          </cell>
          <cell r="G8930" t="str">
            <v>SVRS</v>
          </cell>
        </row>
        <row r="8931">
          <cell r="B8931" t="str">
            <v>SVRS-249003</v>
          </cell>
          <cell r="C8931" t="str">
            <v>249003</v>
          </cell>
          <cell r="D8931" t="str">
            <v>Vinculados económicos</v>
          </cell>
          <cell r="E8931" t="str">
            <v>40C</v>
          </cell>
          <cell r="F8931" t="str">
            <v>C</v>
          </cell>
          <cell r="G8931" t="str">
            <v>SVRS</v>
          </cell>
        </row>
        <row r="8932">
          <cell r="B8932" t="str">
            <v>SVRS-249004</v>
          </cell>
          <cell r="C8932" t="str">
            <v>249004</v>
          </cell>
          <cell r="D8932" t="str">
            <v>Cuotas partes pensionales</v>
          </cell>
          <cell r="E8932" t="str">
            <v>40D</v>
          </cell>
          <cell r="F8932" t="str">
            <v>C</v>
          </cell>
          <cell r="G8932" t="str">
            <v>SVRS</v>
          </cell>
        </row>
        <row r="8933">
          <cell r="B8933" t="str">
            <v>SVRS-249005</v>
          </cell>
          <cell r="C8933" t="str">
            <v>249005</v>
          </cell>
          <cell r="D8933" t="str">
            <v>A socios y accionistas</v>
          </cell>
          <cell r="E8933" t="str">
            <v>40C</v>
          </cell>
          <cell r="F8933" t="str">
            <v>C</v>
          </cell>
          <cell r="G8933" t="str">
            <v>SVRS</v>
          </cell>
        </row>
        <row r="8934">
          <cell r="B8934" t="str">
            <v>SVRS-249007</v>
          </cell>
          <cell r="C8934" t="str">
            <v>249007</v>
          </cell>
          <cell r="D8934" t="str">
            <v>Cuentas en participación</v>
          </cell>
          <cell r="E8934" t="str">
            <v>40G</v>
          </cell>
          <cell r="F8934" t="str">
            <v>C</v>
          </cell>
          <cell r="G8934" t="str">
            <v>SVRS</v>
          </cell>
        </row>
        <row r="8935">
          <cell r="B8935" t="str">
            <v>SVRS-249011</v>
          </cell>
          <cell r="C8935" t="str">
            <v>249011</v>
          </cell>
          <cell r="D8935" t="str">
            <v>Esquemas de pago</v>
          </cell>
          <cell r="E8935" t="str">
            <v>40G</v>
          </cell>
          <cell r="F8935" t="str">
            <v>C</v>
          </cell>
          <cell r="G8935" t="str">
            <v>SVRS</v>
          </cell>
        </row>
        <row r="8936">
          <cell r="B8936" t="str">
            <v>SVRS-249013</v>
          </cell>
          <cell r="C8936" t="str">
            <v>249013</v>
          </cell>
          <cell r="D8936" t="str">
            <v>Recursos de acreedores reintegrados por entidades públicas</v>
          </cell>
          <cell r="E8936" t="str">
            <v>40G</v>
          </cell>
          <cell r="F8936" t="str">
            <v>C</v>
          </cell>
          <cell r="G8936" t="str">
            <v>SVRS</v>
          </cell>
        </row>
        <row r="8937">
          <cell r="B8937" t="str">
            <v>SVRS-249015</v>
          </cell>
          <cell r="C8937" t="str">
            <v>249015</v>
          </cell>
          <cell r="D8937" t="str">
            <v>Obligaciones pagadas por terceros</v>
          </cell>
          <cell r="E8937" t="str">
            <v>40G</v>
          </cell>
          <cell r="F8937" t="str">
            <v>C</v>
          </cell>
          <cell r="G8937" t="str">
            <v>SVRS</v>
          </cell>
        </row>
        <row r="8938">
          <cell r="B8938" t="str">
            <v>SVRS-249016</v>
          </cell>
          <cell r="C8938" t="str">
            <v>249016</v>
          </cell>
          <cell r="D8938" t="str">
            <v>Contrato de explotación</v>
          </cell>
          <cell r="E8938" t="str">
            <v>40G</v>
          </cell>
          <cell r="F8938" t="str">
            <v>C</v>
          </cell>
          <cell r="G8938" t="str">
            <v>SVRS</v>
          </cell>
        </row>
        <row r="8939">
          <cell r="B8939" t="str">
            <v>SVRS-2505</v>
          </cell>
          <cell r="C8939" t="str">
            <v>2505</v>
          </cell>
          <cell r="D8939" t="str">
            <v>SALARIOS Y PRESTACIONES SOCIALES</v>
          </cell>
          <cell r="E8939" t="str">
            <v/>
          </cell>
          <cell r="F8939" t="str">
            <v/>
          </cell>
          <cell r="G8939" t="str">
            <v>SVRS</v>
          </cell>
        </row>
        <row r="8940">
          <cell r="B8940" t="str">
            <v>SVRS-250501</v>
          </cell>
          <cell r="C8940" t="str">
            <v>250501</v>
          </cell>
          <cell r="D8940" t="str">
            <v>Nómina por pagar</v>
          </cell>
          <cell r="E8940" t="str">
            <v>40F</v>
          </cell>
          <cell r="F8940" t="str">
            <v>C</v>
          </cell>
          <cell r="G8940" t="str">
            <v>SVRS</v>
          </cell>
        </row>
        <row r="8941">
          <cell r="B8941" t="str">
            <v>SVRS-250502</v>
          </cell>
          <cell r="C8941" t="str">
            <v>250502</v>
          </cell>
          <cell r="D8941" t="str">
            <v>Cesantías</v>
          </cell>
          <cell r="E8941" t="str">
            <v>40F</v>
          </cell>
          <cell r="F8941" t="str">
            <v>C</v>
          </cell>
          <cell r="G8941" t="str">
            <v>SVRS</v>
          </cell>
        </row>
        <row r="8942">
          <cell r="B8942" t="str">
            <v>SVRS-250503</v>
          </cell>
          <cell r="C8942" t="str">
            <v>250503</v>
          </cell>
          <cell r="D8942" t="str">
            <v>Intereses sobre cesantías</v>
          </cell>
          <cell r="E8942" t="str">
            <v>40F</v>
          </cell>
          <cell r="F8942" t="str">
            <v>C</v>
          </cell>
          <cell r="G8942" t="str">
            <v>SVRS</v>
          </cell>
        </row>
        <row r="8943">
          <cell r="B8943" t="str">
            <v>SVRS-250504</v>
          </cell>
          <cell r="C8943" t="str">
            <v>250504</v>
          </cell>
          <cell r="D8943" t="str">
            <v>Vacaciones</v>
          </cell>
          <cell r="E8943" t="str">
            <v>40F</v>
          </cell>
          <cell r="F8943" t="str">
            <v>C</v>
          </cell>
          <cell r="G8943" t="str">
            <v>SVRS</v>
          </cell>
        </row>
        <row r="8944">
          <cell r="B8944" t="str">
            <v>SVRS-250505</v>
          </cell>
          <cell r="C8944" t="str">
            <v>250505</v>
          </cell>
          <cell r="D8944" t="str">
            <v>Prima de vacaciones</v>
          </cell>
          <cell r="E8944" t="str">
            <v>40F</v>
          </cell>
          <cell r="F8944" t="str">
            <v>C</v>
          </cell>
          <cell r="G8944" t="str">
            <v>SVRS</v>
          </cell>
        </row>
        <row r="8945">
          <cell r="B8945" t="str">
            <v>SVRS-250506</v>
          </cell>
          <cell r="C8945" t="str">
            <v>250506</v>
          </cell>
          <cell r="D8945" t="str">
            <v>Prima de servicios</v>
          </cell>
          <cell r="E8945" t="str">
            <v>40F</v>
          </cell>
          <cell r="F8945" t="str">
            <v>C</v>
          </cell>
          <cell r="G8945" t="str">
            <v>SVRS</v>
          </cell>
        </row>
        <row r="8946">
          <cell r="B8946" t="str">
            <v>SVRS-250507</v>
          </cell>
          <cell r="C8946" t="str">
            <v>250507</v>
          </cell>
          <cell r="D8946" t="str">
            <v>Prima de navidad</v>
          </cell>
          <cell r="E8946" t="str">
            <v>40F</v>
          </cell>
          <cell r="F8946" t="str">
            <v>C</v>
          </cell>
          <cell r="G8946" t="str">
            <v>SVRS</v>
          </cell>
        </row>
        <row r="8947">
          <cell r="B8947" t="str">
            <v>SVRS-250508</v>
          </cell>
          <cell r="C8947" t="str">
            <v>250508</v>
          </cell>
          <cell r="D8947" t="str">
            <v>Indemnizaciones</v>
          </cell>
          <cell r="E8947" t="str">
            <v>40F</v>
          </cell>
          <cell r="F8947" t="str">
            <v>C</v>
          </cell>
          <cell r="G8947" t="str">
            <v>SVRS</v>
          </cell>
        </row>
        <row r="8948">
          <cell r="B8948" t="str">
            <v>SVRS-250509</v>
          </cell>
          <cell r="C8948" t="str">
            <v>250509</v>
          </cell>
          <cell r="D8948" t="str">
            <v>Licencias</v>
          </cell>
          <cell r="E8948" t="str">
            <v>40F</v>
          </cell>
          <cell r="F8948" t="str">
            <v>C</v>
          </cell>
          <cell r="G8948" t="str">
            <v>SVRS</v>
          </cell>
        </row>
        <row r="8949">
          <cell r="B8949" t="str">
            <v>SVRS-250510</v>
          </cell>
          <cell r="C8949" t="str">
            <v>250510</v>
          </cell>
          <cell r="D8949" t="str">
            <v>Prima extralegal</v>
          </cell>
          <cell r="E8949" t="str">
            <v>40F</v>
          </cell>
          <cell r="F8949" t="str">
            <v>C</v>
          </cell>
          <cell r="G8949" t="str">
            <v>SVRS</v>
          </cell>
        </row>
        <row r="8950">
          <cell r="B8950" t="str">
            <v>SVRS-250511</v>
          </cell>
          <cell r="C8950" t="str">
            <v>250511</v>
          </cell>
          <cell r="D8950" t="str">
            <v>Prima de antigüedad</v>
          </cell>
          <cell r="E8950" t="str">
            <v>40F</v>
          </cell>
          <cell r="F8950" t="str">
            <v>C</v>
          </cell>
          <cell r="G8950" t="str">
            <v>SVRS</v>
          </cell>
        </row>
        <row r="8951">
          <cell r="B8951" t="str">
            <v>SVRS-250512</v>
          </cell>
          <cell r="C8951" t="str">
            <v>250512</v>
          </cell>
          <cell r="D8951" t="str">
            <v>Bonificaciones</v>
          </cell>
          <cell r="E8951" t="str">
            <v>40F</v>
          </cell>
          <cell r="F8951" t="str">
            <v>C</v>
          </cell>
          <cell r="G8951" t="str">
            <v>SVRS</v>
          </cell>
        </row>
        <row r="8952">
          <cell r="B8952" t="str">
            <v>SVRS-250513</v>
          </cell>
          <cell r="C8952" t="str">
            <v>250513</v>
          </cell>
          <cell r="D8952" t="str">
            <v>Primas extraordinarias</v>
          </cell>
          <cell r="E8952" t="str">
            <v>40F</v>
          </cell>
          <cell r="F8952" t="str">
            <v>C</v>
          </cell>
          <cell r="G8952" t="str">
            <v>SVRS</v>
          </cell>
        </row>
        <row r="8953">
          <cell r="B8953" t="str">
            <v>SVRS-250514</v>
          </cell>
          <cell r="C8953" t="str">
            <v>250514</v>
          </cell>
          <cell r="D8953" t="str">
            <v>Prima especial de quinquenio</v>
          </cell>
          <cell r="E8953" t="str">
            <v>40F</v>
          </cell>
          <cell r="F8953" t="str">
            <v>C</v>
          </cell>
          <cell r="G8953" t="str">
            <v>SVRS</v>
          </cell>
        </row>
        <row r="8954">
          <cell r="B8954" t="str">
            <v>SVRS-250590</v>
          </cell>
          <cell r="C8954" t="str">
            <v>250590</v>
          </cell>
          <cell r="D8954" t="str">
            <v>Otros salarios y prestaciones sociales</v>
          </cell>
          <cell r="E8954" t="str">
            <v>40F</v>
          </cell>
          <cell r="F8954" t="str">
            <v>C</v>
          </cell>
          <cell r="G8954" t="str">
            <v>SVRS</v>
          </cell>
        </row>
        <row r="8955">
          <cell r="B8955" t="str">
            <v>SVRS-2510</v>
          </cell>
          <cell r="C8955" t="str">
            <v>2510</v>
          </cell>
          <cell r="D8955" t="str">
            <v>PENSIONES POR PAGAR</v>
          </cell>
          <cell r="E8955" t="str">
            <v/>
          </cell>
          <cell r="F8955" t="str">
            <v/>
          </cell>
          <cell r="G8955" t="str">
            <v>SVRS</v>
          </cell>
        </row>
        <row r="8956">
          <cell r="B8956" t="str">
            <v>SVRS-251001</v>
          </cell>
          <cell r="C8956" t="str">
            <v>251001</v>
          </cell>
          <cell r="D8956" t="str">
            <v>Pensiones de jubilación patronales</v>
          </cell>
          <cell r="E8956" t="str">
            <v>40F</v>
          </cell>
          <cell r="F8956" t="str">
            <v>C</v>
          </cell>
          <cell r="G8956" t="str">
            <v>SVRS</v>
          </cell>
        </row>
        <row r="8957">
          <cell r="B8957" t="str">
            <v>SVRS-2625</v>
          </cell>
          <cell r="C8957" t="str">
            <v>2625</v>
          </cell>
          <cell r="D8957" t="str">
            <v>BONOS PENSIONALES</v>
          </cell>
          <cell r="E8957" t="str">
            <v/>
          </cell>
          <cell r="F8957" t="str">
            <v/>
          </cell>
          <cell r="G8957" t="str">
            <v>SVRS</v>
          </cell>
        </row>
        <row r="8958">
          <cell r="B8958" t="str">
            <v>SVRS-262501</v>
          </cell>
          <cell r="C8958" t="str">
            <v>262501</v>
          </cell>
          <cell r="D8958" t="str">
            <v>Cuotas partes de bonos pensionales emitidos</v>
          </cell>
          <cell r="E8958" t="str">
            <v>40F</v>
          </cell>
          <cell r="F8958" t="str">
            <v>C</v>
          </cell>
          <cell r="G8958" t="str">
            <v>SVRS</v>
          </cell>
        </row>
        <row r="8959">
          <cell r="B8959" t="str">
            <v>SVRS-262502</v>
          </cell>
          <cell r="C8959" t="str">
            <v>262502</v>
          </cell>
          <cell r="D8959" t="str">
            <v>Cuotas partes de bonos pensionales emitidos por amortizar (DB)</v>
          </cell>
          <cell r="E8959" t="str">
            <v>40F</v>
          </cell>
          <cell r="F8959" t="str">
            <v>D</v>
          </cell>
          <cell r="G8959" t="str">
            <v>SVRS</v>
          </cell>
        </row>
        <row r="8960">
          <cell r="B8960" t="str">
            <v>SVRS-2630</v>
          </cell>
          <cell r="C8960" t="str">
            <v>2630</v>
          </cell>
          <cell r="D8960" t="str">
            <v>TÍTULOS EMITIDOS</v>
          </cell>
          <cell r="E8960" t="str">
            <v/>
          </cell>
          <cell r="F8960" t="str">
            <v/>
          </cell>
          <cell r="G8960" t="str">
            <v>SVRS</v>
          </cell>
        </row>
        <row r="8961">
          <cell r="B8961" t="str">
            <v>SVRS-263090</v>
          </cell>
          <cell r="C8961" t="str">
            <v>263090</v>
          </cell>
          <cell r="D8961" t="str">
            <v>Otros títulos emitidos</v>
          </cell>
          <cell r="E8961" t="str">
            <v>40A</v>
          </cell>
          <cell r="F8961" t="str">
            <v>C</v>
          </cell>
          <cell r="G8961" t="str">
            <v>SVRS</v>
          </cell>
        </row>
        <row r="8962">
          <cell r="B8962" t="str">
            <v>SVRS-2660</v>
          </cell>
          <cell r="C8962" t="str">
            <v>2660</v>
          </cell>
          <cell r="D8962" t="str">
            <v>INTERESES DE TITULOS EMITIDOS</v>
          </cell>
          <cell r="E8962" t="str">
            <v/>
          </cell>
          <cell r="F8962" t="str">
            <v/>
          </cell>
          <cell r="G8962" t="str">
            <v>SVRS</v>
          </cell>
        </row>
        <row r="8963">
          <cell r="B8963" t="str">
            <v>SVRS-266090</v>
          </cell>
          <cell r="C8963" t="str">
            <v>266090</v>
          </cell>
          <cell r="D8963" t="str">
            <v>Otros títulos emitidos</v>
          </cell>
          <cell r="E8963" t="str">
            <v>40A</v>
          </cell>
          <cell r="F8963" t="str">
            <v>C</v>
          </cell>
          <cell r="G8963" t="str">
            <v>SVRS</v>
          </cell>
        </row>
        <row r="8964">
          <cell r="B8964" t="str">
            <v>SVRS-2705</v>
          </cell>
          <cell r="C8964" t="str">
            <v>2705</v>
          </cell>
          <cell r="D8964" t="str">
            <v>PROVISIÓN PARA OBLIGACIONES FISCALES</v>
          </cell>
          <cell r="E8964" t="str">
            <v/>
          </cell>
          <cell r="F8964" t="str">
            <v/>
          </cell>
          <cell r="G8964" t="str">
            <v>SVRS</v>
          </cell>
        </row>
        <row r="8965">
          <cell r="B8965" t="str">
            <v>SVRS-270501</v>
          </cell>
          <cell r="C8965" t="str">
            <v>270501</v>
          </cell>
          <cell r="D8965" t="str">
            <v>Impuesto de renta y complementarios</v>
          </cell>
          <cell r="E8965" t="str">
            <v>40E</v>
          </cell>
          <cell r="F8965" t="str">
            <v>C</v>
          </cell>
          <cell r="G8965" t="str">
            <v>SVRS</v>
          </cell>
        </row>
        <row r="8966">
          <cell r="B8966" t="str">
            <v>SVRS-270502</v>
          </cell>
          <cell r="C8966" t="str">
            <v>270502</v>
          </cell>
          <cell r="D8966" t="str">
            <v>Provisión Industria y Comercio</v>
          </cell>
          <cell r="E8966" t="str">
            <v>40E</v>
          </cell>
          <cell r="F8966" t="str">
            <v>C</v>
          </cell>
          <cell r="G8966" t="str">
            <v>SVRS</v>
          </cell>
        </row>
        <row r="8967">
          <cell r="B8967" t="str">
            <v>SVRS-270590</v>
          </cell>
          <cell r="C8967" t="str">
            <v>270590</v>
          </cell>
          <cell r="D8967" t="str">
            <v>Otras provisiones para obligaciones fiscales</v>
          </cell>
          <cell r="E8967" t="str">
            <v>40E</v>
          </cell>
          <cell r="F8967" t="str">
            <v>C</v>
          </cell>
          <cell r="G8967" t="str">
            <v>SVRS</v>
          </cell>
        </row>
        <row r="8968">
          <cell r="B8968" t="str">
            <v>SVRS-2710</v>
          </cell>
          <cell r="C8968" t="str">
            <v>2710</v>
          </cell>
          <cell r="D8968" t="str">
            <v>PROVISIÓN PARA CONTINGENCIAS</v>
          </cell>
          <cell r="E8968" t="str">
            <v/>
          </cell>
          <cell r="F8968" t="str">
            <v/>
          </cell>
          <cell r="G8968" t="str">
            <v>SVRS</v>
          </cell>
        </row>
        <row r="8969">
          <cell r="B8969" t="str">
            <v>SVRS-271005</v>
          </cell>
          <cell r="C8969" t="str">
            <v>271005</v>
          </cell>
          <cell r="D8969" t="str">
            <v>Litigios o demandas</v>
          </cell>
          <cell r="E8969" t="str">
            <v>40G</v>
          </cell>
          <cell r="F8969" t="str">
            <v>C</v>
          </cell>
          <cell r="G8969" t="str">
            <v>SVRS</v>
          </cell>
        </row>
        <row r="8970">
          <cell r="B8970" t="str">
            <v>SVRS-271006</v>
          </cell>
          <cell r="C8970" t="str">
            <v>271006</v>
          </cell>
          <cell r="D8970" t="str">
            <v>Obligaciones Potenciales</v>
          </cell>
          <cell r="E8970" t="str">
            <v>40G</v>
          </cell>
          <cell r="F8970" t="str">
            <v>C</v>
          </cell>
          <cell r="G8970" t="str">
            <v>SVRS</v>
          </cell>
        </row>
        <row r="8971">
          <cell r="B8971" t="str">
            <v>SVRS-271009</v>
          </cell>
          <cell r="C8971" t="str">
            <v>271009</v>
          </cell>
          <cell r="D8971" t="str">
            <v>Garantías contractuales</v>
          </cell>
          <cell r="E8971" t="str">
            <v>40G</v>
          </cell>
          <cell r="F8971" t="str">
            <v>C</v>
          </cell>
          <cell r="G8971" t="str">
            <v>SVRS</v>
          </cell>
        </row>
        <row r="8972">
          <cell r="B8972" t="str">
            <v>SVRS-271011</v>
          </cell>
          <cell r="C8972" t="str">
            <v>271011</v>
          </cell>
          <cell r="D8972" t="str">
            <v>Riesgos no asegurados</v>
          </cell>
          <cell r="E8972" t="str">
            <v>40G</v>
          </cell>
          <cell r="F8972" t="str">
            <v>C</v>
          </cell>
          <cell r="G8972" t="str">
            <v>SVRS</v>
          </cell>
        </row>
        <row r="8973">
          <cell r="B8973" t="str">
            <v>SVRS-271013</v>
          </cell>
          <cell r="C8973" t="str">
            <v>271013</v>
          </cell>
          <cell r="D8973" t="str">
            <v>Inversiones patrimoniales en empresas</v>
          </cell>
          <cell r="E8973" t="str">
            <v>40G</v>
          </cell>
          <cell r="F8973" t="str">
            <v>C</v>
          </cell>
          <cell r="G8973" t="str">
            <v>SVRS</v>
          </cell>
        </row>
        <row r="8974">
          <cell r="B8974" t="str">
            <v>SVRS-271090</v>
          </cell>
          <cell r="C8974" t="str">
            <v>271090</v>
          </cell>
          <cell r="D8974" t="str">
            <v>Otras provisiones para contingencias</v>
          </cell>
          <cell r="E8974" t="str">
            <v>40G</v>
          </cell>
          <cell r="F8974" t="str">
            <v>C</v>
          </cell>
          <cell r="G8974" t="str">
            <v>SVRS</v>
          </cell>
        </row>
        <row r="8975">
          <cell r="B8975" t="str">
            <v>SVRS-2715</v>
          </cell>
          <cell r="C8975" t="str">
            <v>2715</v>
          </cell>
          <cell r="D8975" t="str">
            <v>PROVISIÓN PARA PRESTACIONES SOCIALES</v>
          </cell>
          <cell r="E8975" t="str">
            <v/>
          </cell>
          <cell r="F8975" t="str">
            <v/>
          </cell>
          <cell r="G8975" t="str">
            <v>SVRS</v>
          </cell>
        </row>
        <row r="8976">
          <cell r="B8976" t="str">
            <v>SVRS-271501</v>
          </cell>
          <cell r="C8976" t="str">
            <v>271501</v>
          </cell>
          <cell r="D8976" t="str">
            <v>Cesantías</v>
          </cell>
          <cell r="E8976" t="str">
            <v>40F</v>
          </cell>
          <cell r="F8976" t="str">
            <v>C</v>
          </cell>
          <cell r="G8976" t="str">
            <v>SVRS</v>
          </cell>
        </row>
        <row r="8977">
          <cell r="B8977" t="str">
            <v>SVRS-271502</v>
          </cell>
          <cell r="C8977" t="str">
            <v>271502</v>
          </cell>
          <cell r="D8977" t="str">
            <v>Intereses sobre cesantías</v>
          </cell>
          <cell r="E8977" t="str">
            <v>40F</v>
          </cell>
          <cell r="F8977" t="str">
            <v>C</v>
          </cell>
          <cell r="G8977" t="str">
            <v>SVRS</v>
          </cell>
        </row>
        <row r="8978">
          <cell r="B8978" t="str">
            <v>SVRS-271503</v>
          </cell>
          <cell r="C8978" t="str">
            <v>271503</v>
          </cell>
          <cell r="D8978" t="str">
            <v>Vacaciones</v>
          </cell>
          <cell r="E8978" t="str">
            <v>40F</v>
          </cell>
          <cell r="F8978" t="str">
            <v>C</v>
          </cell>
          <cell r="G8978" t="str">
            <v>SVRS</v>
          </cell>
        </row>
        <row r="8979">
          <cell r="B8979" t="str">
            <v>SVRS-271504</v>
          </cell>
          <cell r="C8979" t="str">
            <v>271504</v>
          </cell>
          <cell r="D8979" t="str">
            <v>Prima de servicios</v>
          </cell>
          <cell r="E8979" t="str">
            <v>40F</v>
          </cell>
          <cell r="F8979" t="str">
            <v>C</v>
          </cell>
          <cell r="G8979" t="str">
            <v>SVRS</v>
          </cell>
        </row>
        <row r="8980">
          <cell r="B8980" t="str">
            <v>SVRS-271505</v>
          </cell>
          <cell r="C8980" t="str">
            <v>271505</v>
          </cell>
          <cell r="D8980" t="str">
            <v>Primas extralegales</v>
          </cell>
          <cell r="E8980" t="str">
            <v>40F</v>
          </cell>
          <cell r="F8980" t="str">
            <v>C</v>
          </cell>
          <cell r="G8980" t="str">
            <v>SVRS</v>
          </cell>
        </row>
        <row r="8981">
          <cell r="B8981" t="str">
            <v>SVRS-271506</v>
          </cell>
          <cell r="C8981" t="str">
            <v>271506</v>
          </cell>
          <cell r="D8981" t="str">
            <v>Prima de vacaciones</v>
          </cell>
          <cell r="E8981" t="str">
            <v>40F</v>
          </cell>
          <cell r="F8981" t="str">
            <v>C</v>
          </cell>
          <cell r="G8981" t="str">
            <v>SVRS</v>
          </cell>
        </row>
        <row r="8982">
          <cell r="B8982" t="str">
            <v>SVRS-271507</v>
          </cell>
          <cell r="C8982" t="str">
            <v>271507</v>
          </cell>
          <cell r="D8982" t="str">
            <v>Bonificaciones</v>
          </cell>
          <cell r="E8982" t="str">
            <v>40F</v>
          </cell>
          <cell r="F8982" t="str">
            <v>C</v>
          </cell>
          <cell r="G8982" t="str">
            <v>SVRS</v>
          </cell>
        </row>
        <row r="8983">
          <cell r="B8983" t="str">
            <v>SVRS-271508</v>
          </cell>
          <cell r="C8983" t="str">
            <v>271508</v>
          </cell>
          <cell r="D8983" t="str">
            <v>Prima de antigüedad</v>
          </cell>
          <cell r="E8983" t="str">
            <v>40F</v>
          </cell>
          <cell r="F8983" t="str">
            <v>C</v>
          </cell>
          <cell r="G8983" t="str">
            <v>SVRS</v>
          </cell>
        </row>
        <row r="8984">
          <cell r="B8984" t="str">
            <v>SVRS-271509</v>
          </cell>
          <cell r="C8984" t="str">
            <v>271509</v>
          </cell>
          <cell r="D8984" t="str">
            <v>Prima de Navidad</v>
          </cell>
          <cell r="E8984" t="str">
            <v>40F</v>
          </cell>
          <cell r="F8984" t="str">
            <v>C</v>
          </cell>
          <cell r="G8984" t="str">
            <v>SVRS</v>
          </cell>
        </row>
        <row r="8985">
          <cell r="B8985" t="str">
            <v>SVRS-271510</v>
          </cell>
          <cell r="C8985" t="str">
            <v>271510</v>
          </cell>
          <cell r="D8985" t="str">
            <v>Primas extraordinarias</v>
          </cell>
          <cell r="E8985" t="str">
            <v>40F</v>
          </cell>
          <cell r="F8985" t="str">
            <v>C</v>
          </cell>
          <cell r="G8985" t="str">
            <v>SVRS</v>
          </cell>
        </row>
        <row r="8986">
          <cell r="B8986" t="str">
            <v>SVRS-271511</v>
          </cell>
          <cell r="C8986" t="str">
            <v>271511</v>
          </cell>
          <cell r="D8986" t="str">
            <v>Prima especial de quinquenio</v>
          </cell>
          <cell r="E8986" t="str">
            <v>40F</v>
          </cell>
          <cell r="F8986" t="str">
            <v>C</v>
          </cell>
          <cell r="G8986" t="str">
            <v>SVRS</v>
          </cell>
        </row>
        <row r="8987">
          <cell r="B8987" t="str">
            <v>SVRS-271590</v>
          </cell>
          <cell r="C8987" t="str">
            <v>271590</v>
          </cell>
          <cell r="D8987" t="str">
            <v>Otras provisiones para prestaciones sociales</v>
          </cell>
          <cell r="E8987" t="str">
            <v>40F</v>
          </cell>
          <cell r="F8987" t="str">
            <v>C</v>
          </cell>
          <cell r="G8987" t="str">
            <v>SVRS</v>
          </cell>
        </row>
        <row r="8988">
          <cell r="B8988" t="str">
            <v>SVRS-2720</v>
          </cell>
          <cell r="C8988" t="str">
            <v>2720</v>
          </cell>
          <cell r="D8988" t="str">
            <v>PROVISIÓN PARA PENSIONES</v>
          </cell>
          <cell r="E8988" t="str">
            <v/>
          </cell>
          <cell r="F8988" t="str">
            <v/>
          </cell>
          <cell r="G8988" t="str">
            <v>SVRS</v>
          </cell>
        </row>
        <row r="8989">
          <cell r="B8989" t="str">
            <v>SVRS-272003</v>
          </cell>
          <cell r="C8989" t="str">
            <v>272003</v>
          </cell>
          <cell r="D8989" t="str">
            <v>Cálculo actuarial de pensiones actuales</v>
          </cell>
          <cell r="E8989" t="str">
            <v>40F</v>
          </cell>
          <cell r="F8989" t="str">
            <v>C</v>
          </cell>
          <cell r="G8989" t="str">
            <v>SVRS</v>
          </cell>
        </row>
        <row r="8990">
          <cell r="B8990" t="str">
            <v>SVRS-272004</v>
          </cell>
          <cell r="C8990" t="str">
            <v>272004</v>
          </cell>
          <cell r="D8990" t="str">
            <v>Pensiones actuales por amortizar (DB)</v>
          </cell>
          <cell r="E8990" t="str">
            <v>40F</v>
          </cell>
          <cell r="F8990" t="str">
            <v>D</v>
          </cell>
          <cell r="G8990" t="str">
            <v>SVRS</v>
          </cell>
        </row>
        <row r="8991">
          <cell r="B8991" t="str">
            <v>SVRS-272005</v>
          </cell>
          <cell r="C8991" t="str">
            <v>272005</v>
          </cell>
          <cell r="D8991" t="str">
            <v>Cálculo actuarial de futuras pensiones</v>
          </cell>
          <cell r="E8991" t="str">
            <v>40F</v>
          </cell>
          <cell r="F8991" t="str">
            <v>C</v>
          </cell>
          <cell r="G8991" t="str">
            <v>SVRS</v>
          </cell>
        </row>
        <row r="8992">
          <cell r="B8992" t="str">
            <v>SVRS-272006</v>
          </cell>
          <cell r="C8992" t="str">
            <v>272006</v>
          </cell>
          <cell r="D8992" t="str">
            <v>Futuras pensiones por amortizar (DB)</v>
          </cell>
          <cell r="E8992" t="str">
            <v>40F</v>
          </cell>
          <cell r="F8992" t="str">
            <v>D</v>
          </cell>
          <cell r="G8992" t="str">
            <v>SVRS</v>
          </cell>
        </row>
        <row r="8993">
          <cell r="B8993" t="str">
            <v>SVRS-272007</v>
          </cell>
          <cell r="C8993" t="str">
            <v>272007</v>
          </cell>
          <cell r="D8993" t="str">
            <v>Cálculo actuarial de cuotas partes de pensiones</v>
          </cell>
          <cell r="E8993" t="str">
            <v>40F</v>
          </cell>
          <cell r="F8993" t="str">
            <v>C</v>
          </cell>
          <cell r="G8993" t="str">
            <v>SVRS</v>
          </cell>
        </row>
        <row r="8994">
          <cell r="B8994" t="str">
            <v>SVRS-272008</v>
          </cell>
          <cell r="C8994" t="str">
            <v>272008</v>
          </cell>
          <cell r="D8994" t="str">
            <v>Cuotas partes de pensiones por amortizar (DB)</v>
          </cell>
          <cell r="E8994" t="str">
            <v>40F</v>
          </cell>
          <cell r="F8994" t="str">
            <v>D</v>
          </cell>
          <cell r="G8994" t="str">
            <v>SVRS</v>
          </cell>
        </row>
        <row r="8995">
          <cell r="B8995" t="str">
            <v>SVRS-2721</v>
          </cell>
          <cell r="C8995" t="str">
            <v>2721</v>
          </cell>
          <cell r="D8995" t="str">
            <v>PROVISIÓN PARA BONOS PENSIONALES</v>
          </cell>
          <cell r="E8995" t="str">
            <v/>
          </cell>
          <cell r="F8995" t="str">
            <v/>
          </cell>
          <cell r="G8995" t="str">
            <v>SVRS</v>
          </cell>
        </row>
        <row r="8996">
          <cell r="B8996" t="str">
            <v>SVRS-272101</v>
          </cell>
          <cell r="C8996" t="str">
            <v>272101</v>
          </cell>
          <cell r="D8996" t="str">
            <v>Liquidación provisional de cuotas partes de bonos pensionales</v>
          </cell>
          <cell r="E8996" t="str">
            <v>40F</v>
          </cell>
          <cell r="F8996" t="str">
            <v>C</v>
          </cell>
          <cell r="G8996" t="str">
            <v>SVRS</v>
          </cell>
        </row>
        <row r="8997">
          <cell r="B8997" t="str">
            <v>SVRS-272102</v>
          </cell>
          <cell r="C8997" t="str">
            <v>272102</v>
          </cell>
          <cell r="D8997" t="str">
            <v>Liquidación provisional de cuotas partes de bonos pensionales por amortizar (DB)</v>
          </cell>
          <cell r="E8997" t="str">
            <v>40F</v>
          </cell>
          <cell r="F8997" t="str">
            <v>D</v>
          </cell>
          <cell r="G8997" t="str">
            <v>SVRS</v>
          </cell>
        </row>
        <row r="8998">
          <cell r="B8998" t="str">
            <v>SVRS-2790</v>
          </cell>
          <cell r="C8998" t="str">
            <v>2790</v>
          </cell>
          <cell r="D8998" t="str">
            <v>PROVISIONES DIVERSAS</v>
          </cell>
          <cell r="E8998" t="str">
            <v/>
          </cell>
          <cell r="F8998" t="str">
            <v/>
          </cell>
          <cell r="G8998" t="str">
            <v>SVRS</v>
          </cell>
        </row>
        <row r="8999">
          <cell r="B8999" t="str">
            <v>SVRS-279004</v>
          </cell>
          <cell r="C8999" t="str">
            <v>279004</v>
          </cell>
          <cell r="D8999" t="str">
            <v>Reparaciones y renovaciones</v>
          </cell>
          <cell r="E8999" t="str">
            <v>40G</v>
          </cell>
          <cell r="F8999" t="str">
            <v>C</v>
          </cell>
          <cell r="G8999" t="str">
            <v>SVRS</v>
          </cell>
        </row>
        <row r="9000">
          <cell r="B9000" t="str">
            <v>SVRS-279005</v>
          </cell>
          <cell r="C9000" t="str">
            <v>279005</v>
          </cell>
          <cell r="D9000" t="str">
            <v>Reposición de activos</v>
          </cell>
          <cell r="E9000" t="str">
            <v>40G</v>
          </cell>
          <cell r="F9000" t="str">
            <v>C</v>
          </cell>
          <cell r="G9000" t="str">
            <v>SVRS</v>
          </cell>
        </row>
        <row r="9001">
          <cell r="B9001" t="str">
            <v>SVRS-279011</v>
          </cell>
          <cell r="C9001" t="str">
            <v>279011</v>
          </cell>
          <cell r="D9001" t="str">
            <v>Contribuciones</v>
          </cell>
          <cell r="E9001" t="str">
            <v>40G</v>
          </cell>
          <cell r="F9001" t="str">
            <v>C</v>
          </cell>
          <cell r="G9001" t="str">
            <v>SVRS</v>
          </cell>
        </row>
        <row r="9002">
          <cell r="B9002" t="str">
            <v>SVRS-279012</v>
          </cell>
          <cell r="C9002" t="str">
            <v>279012</v>
          </cell>
          <cell r="D9002" t="str">
            <v>Servicios públicos</v>
          </cell>
          <cell r="E9002" t="str">
            <v>40G</v>
          </cell>
          <cell r="F9002" t="str">
            <v>C</v>
          </cell>
          <cell r="G9002" t="str">
            <v>SVRS</v>
          </cell>
        </row>
        <row r="9003">
          <cell r="B9003" t="str">
            <v>SVRS-279090</v>
          </cell>
          <cell r="C9003" t="str">
            <v>279090</v>
          </cell>
          <cell r="D9003" t="str">
            <v>Otras provisiones diversas</v>
          </cell>
          <cell r="E9003" t="str">
            <v>40G</v>
          </cell>
          <cell r="F9003" t="str">
            <v>C</v>
          </cell>
          <cell r="G9003" t="str">
            <v>SVRS</v>
          </cell>
        </row>
        <row r="9004">
          <cell r="B9004" t="str">
            <v>SVRS-2905</v>
          </cell>
          <cell r="C9004" t="str">
            <v>2905</v>
          </cell>
          <cell r="D9004" t="str">
            <v>RECAUDOS A FAVOR DE TERCEROS</v>
          </cell>
          <cell r="E9004" t="str">
            <v/>
          </cell>
          <cell r="F9004" t="str">
            <v/>
          </cell>
          <cell r="G9004" t="str">
            <v>SVRS</v>
          </cell>
        </row>
        <row r="9005">
          <cell r="B9005" t="str">
            <v>SVRS-290502</v>
          </cell>
          <cell r="C9005" t="str">
            <v>290502</v>
          </cell>
          <cell r="D9005" t="str">
            <v>Impuestos</v>
          </cell>
          <cell r="E9005" t="str">
            <v>40G</v>
          </cell>
          <cell r="F9005" t="str">
            <v>C</v>
          </cell>
          <cell r="G9005" t="str">
            <v>SVRS</v>
          </cell>
        </row>
        <row r="9006">
          <cell r="B9006" t="str">
            <v>SVRS-290503</v>
          </cell>
          <cell r="C9006" t="str">
            <v>290503</v>
          </cell>
          <cell r="D9006" t="str">
            <v>Ventas por cuenta de terceros</v>
          </cell>
          <cell r="E9006" t="str">
            <v>40G</v>
          </cell>
          <cell r="F9006" t="str">
            <v>C</v>
          </cell>
          <cell r="G9006" t="str">
            <v>SVRS</v>
          </cell>
        </row>
        <row r="9007">
          <cell r="B9007" t="str">
            <v>SVRS-290505</v>
          </cell>
          <cell r="C9007" t="str">
            <v>290505</v>
          </cell>
          <cell r="D9007" t="str">
            <v>Cobro cartera de terceros</v>
          </cell>
          <cell r="E9007" t="str">
            <v>40G</v>
          </cell>
          <cell r="F9007" t="str">
            <v>C</v>
          </cell>
          <cell r="G9007" t="str">
            <v>SVRS</v>
          </cell>
        </row>
        <row r="9008">
          <cell r="B9008" t="str">
            <v>SVRS-290510</v>
          </cell>
          <cell r="C9008" t="str">
            <v>290510</v>
          </cell>
          <cell r="D9008" t="str">
            <v>Empresas de telefonía móvil</v>
          </cell>
          <cell r="E9008" t="str">
            <v>40G</v>
          </cell>
          <cell r="F9008" t="str">
            <v>C</v>
          </cell>
          <cell r="G9008" t="str">
            <v>SVRS</v>
          </cell>
        </row>
        <row r="9009">
          <cell r="B9009" t="str">
            <v>SVRS-290511</v>
          </cell>
          <cell r="C9009" t="str">
            <v>290511</v>
          </cell>
          <cell r="D9009" t="str">
            <v>Empresas de telecomunicaciones larga distancia</v>
          </cell>
          <cell r="E9009" t="str">
            <v>40G</v>
          </cell>
          <cell r="F9009" t="str">
            <v>C</v>
          </cell>
          <cell r="G9009" t="str">
            <v>SVRS</v>
          </cell>
        </row>
        <row r="9010">
          <cell r="B9010" t="str">
            <v>SVRS-290512</v>
          </cell>
          <cell r="C9010" t="str">
            <v>290512</v>
          </cell>
          <cell r="D9010" t="str">
            <v>Directorio Telefónico</v>
          </cell>
          <cell r="E9010" t="str">
            <v>40G</v>
          </cell>
          <cell r="F9010" t="str">
            <v>C</v>
          </cell>
          <cell r="G9010" t="str">
            <v>SVRS</v>
          </cell>
        </row>
        <row r="9011">
          <cell r="B9011" t="str">
            <v>SVRS-290513</v>
          </cell>
          <cell r="C9011" t="str">
            <v>290513</v>
          </cell>
          <cell r="D9011" t="str">
            <v>Empresas de Aseo</v>
          </cell>
          <cell r="E9011" t="str">
            <v>40G</v>
          </cell>
          <cell r="F9011" t="str">
            <v>C</v>
          </cell>
          <cell r="G9011" t="str">
            <v>SVRS</v>
          </cell>
        </row>
        <row r="9012">
          <cell r="B9012" t="str">
            <v>SVRS-290514</v>
          </cell>
          <cell r="C9012" t="str">
            <v>290514</v>
          </cell>
          <cell r="D9012" t="str">
            <v>Empresas de Acueducto y Alcantarillado</v>
          </cell>
          <cell r="E9012" t="str">
            <v>40G</v>
          </cell>
          <cell r="F9012" t="str">
            <v>C</v>
          </cell>
          <cell r="G9012" t="str">
            <v>SVRS</v>
          </cell>
        </row>
        <row r="9013">
          <cell r="B9013" t="str">
            <v>SVRS-290515</v>
          </cell>
          <cell r="C9013" t="str">
            <v>290515</v>
          </cell>
          <cell r="D9013" t="str">
            <v>Empresas de Gas Combustible</v>
          </cell>
          <cell r="E9013" t="str">
            <v>40G</v>
          </cell>
          <cell r="F9013" t="str">
            <v>C</v>
          </cell>
          <cell r="G9013" t="str">
            <v>SVRS</v>
          </cell>
        </row>
        <row r="9014">
          <cell r="B9014" t="str">
            <v>SVRS-290516</v>
          </cell>
          <cell r="C9014" t="str">
            <v>290516</v>
          </cell>
          <cell r="D9014" t="str">
            <v>Servicio de Televisión</v>
          </cell>
          <cell r="E9014" t="str">
            <v>40G</v>
          </cell>
          <cell r="F9014" t="str">
            <v>C</v>
          </cell>
          <cell r="G9014" t="str">
            <v>SVRS</v>
          </cell>
        </row>
        <row r="9015">
          <cell r="B9015" t="str">
            <v>SVRS-290517</v>
          </cell>
          <cell r="C9015" t="str">
            <v>290517</v>
          </cell>
          <cell r="D9015" t="str">
            <v>Convenios alumbrado público</v>
          </cell>
          <cell r="E9015" t="str">
            <v>40G</v>
          </cell>
          <cell r="F9015" t="str">
            <v>C</v>
          </cell>
          <cell r="G9015" t="str">
            <v>SVRS</v>
          </cell>
        </row>
        <row r="9016">
          <cell r="B9016" t="str">
            <v>SVRS-290590</v>
          </cell>
          <cell r="C9016" t="str">
            <v>290590</v>
          </cell>
          <cell r="D9016" t="str">
            <v>Otros recaudos a favor de terceros</v>
          </cell>
          <cell r="E9016" t="str">
            <v>40G</v>
          </cell>
          <cell r="F9016" t="str">
            <v>C</v>
          </cell>
          <cell r="G9016" t="str">
            <v>SVRS</v>
          </cell>
        </row>
        <row r="9017">
          <cell r="B9017" t="str">
            <v>SVRS-2910</v>
          </cell>
          <cell r="C9017" t="str">
            <v>2910</v>
          </cell>
          <cell r="D9017" t="str">
            <v>INGRESOS RECIBIDOS POR ANTICIPADO</v>
          </cell>
          <cell r="E9017" t="str">
            <v/>
          </cell>
          <cell r="F9017" t="str">
            <v/>
          </cell>
          <cell r="G9017" t="str">
            <v>SVRS</v>
          </cell>
        </row>
        <row r="9018">
          <cell r="B9018" t="str">
            <v>SVRS-291001</v>
          </cell>
          <cell r="C9018" t="str">
            <v>291001</v>
          </cell>
          <cell r="D9018" t="str">
            <v>Intereses</v>
          </cell>
          <cell r="E9018" t="str">
            <v>40G</v>
          </cell>
          <cell r="F9018" t="str">
            <v>C</v>
          </cell>
          <cell r="G9018" t="str">
            <v>SVRS</v>
          </cell>
        </row>
        <row r="9019">
          <cell r="B9019" t="str">
            <v>SVRS-291002</v>
          </cell>
          <cell r="C9019" t="str">
            <v>291002</v>
          </cell>
          <cell r="D9019" t="str">
            <v>Comisiones</v>
          </cell>
          <cell r="E9019" t="str">
            <v>40G</v>
          </cell>
          <cell r="F9019" t="str">
            <v>C</v>
          </cell>
          <cell r="G9019" t="str">
            <v>SVRS</v>
          </cell>
        </row>
        <row r="9020">
          <cell r="B9020" t="str">
            <v>SVRS-291004</v>
          </cell>
          <cell r="C9020" t="str">
            <v>291004</v>
          </cell>
          <cell r="D9020" t="str">
            <v>Rendimientos</v>
          </cell>
          <cell r="E9020" t="str">
            <v>40G</v>
          </cell>
          <cell r="F9020" t="str">
            <v>C</v>
          </cell>
          <cell r="G9020" t="str">
            <v>SVRS</v>
          </cell>
        </row>
        <row r="9021">
          <cell r="B9021" t="str">
            <v>SVRS-291005</v>
          </cell>
          <cell r="C9021" t="str">
            <v>291005</v>
          </cell>
          <cell r="D9021" t="str">
            <v>Arrendamientos</v>
          </cell>
          <cell r="E9021" t="str">
            <v>40G</v>
          </cell>
          <cell r="F9021" t="str">
            <v>C</v>
          </cell>
          <cell r="G9021" t="str">
            <v>SVRS</v>
          </cell>
        </row>
        <row r="9022">
          <cell r="B9022" t="str">
            <v>SVRS-291006</v>
          </cell>
          <cell r="C9022" t="str">
            <v>291006</v>
          </cell>
          <cell r="D9022" t="str">
            <v>Honorarios</v>
          </cell>
          <cell r="E9022" t="str">
            <v>40G</v>
          </cell>
          <cell r="F9022" t="str">
            <v>C</v>
          </cell>
          <cell r="G9022" t="str">
            <v>SVRS</v>
          </cell>
        </row>
        <row r="9023">
          <cell r="B9023" t="str">
            <v>SVRS-291007</v>
          </cell>
          <cell r="C9023" t="str">
            <v>291007</v>
          </cell>
          <cell r="D9023" t="str">
            <v xml:space="preserve">Ventas </v>
          </cell>
          <cell r="E9023" t="str">
            <v>40G</v>
          </cell>
          <cell r="F9023" t="str">
            <v>C</v>
          </cell>
          <cell r="G9023" t="str">
            <v>SVRS</v>
          </cell>
        </row>
        <row r="9024">
          <cell r="B9024" t="str">
            <v>SVRS-291010</v>
          </cell>
          <cell r="C9024" t="str">
            <v>291010</v>
          </cell>
          <cell r="D9024" t="str">
            <v>Procesos de titularización nacionales</v>
          </cell>
          <cell r="E9024" t="str">
            <v>40G</v>
          </cell>
          <cell r="F9024" t="str">
            <v>C</v>
          </cell>
          <cell r="G9024" t="str">
            <v>SVRS</v>
          </cell>
        </row>
        <row r="9025">
          <cell r="B9025" t="str">
            <v>SVRS-291011</v>
          </cell>
          <cell r="C9025" t="str">
            <v>291011</v>
          </cell>
          <cell r="D9025" t="str">
            <v>Procesos de titularización en el exterior</v>
          </cell>
          <cell r="E9025" t="str">
            <v>40G</v>
          </cell>
          <cell r="F9025" t="str">
            <v>C</v>
          </cell>
          <cell r="G9025" t="str">
            <v>SVRS</v>
          </cell>
        </row>
        <row r="9026">
          <cell r="B9026" t="str">
            <v>SVRS-291017</v>
          </cell>
          <cell r="C9026" t="str">
            <v>291017</v>
          </cell>
          <cell r="D9026" t="str">
            <v>Venta de servicio de energía</v>
          </cell>
          <cell r="E9026" t="str">
            <v>40G</v>
          </cell>
          <cell r="F9026" t="str">
            <v>C</v>
          </cell>
          <cell r="G9026" t="str">
            <v>SVRS</v>
          </cell>
        </row>
        <row r="9027">
          <cell r="B9027" t="str">
            <v>SVRS-291018</v>
          </cell>
          <cell r="C9027" t="str">
            <v>291018</v>
          </cell>
          <cell r="D9027" t="str">
            <v>Venta de servicio de acueducto</v>
          </cell>
          <cell r="E9027" t="str">
            <v>40G</v>
          </cell>
          <cell r="F9027" t="str">
            <v>C</v>
          </cell>
          <cell r="G9027" t="str">
            <v>SVRS</v>
          </cell>
        </row>
        <row r="9028">
          <cell r="B9028" t="str">
            <v>SVRS-291019</v>
          </cell>
          <cell r="C9028" t="str">
            <v>291019</v>
          </cell>
          <cell r="D9028" t="str">
            <v>Venta de servicio de alcantarillado</v>
          </cell>
          <cell r="E9028" t="str">
            <v>40G</v>
          </cell>
          <cell r="F9028" t="str">
            <v>C</v>
          </cell>
          <cell r="G9028" t="str">
            <v>SVRS</v>
          </cell>
        </row>
        <row r="9029">
          <cell r="B9029" t="str">
            <v>SVRS-291020</v>
          </cell>
          <cell r="C9029" t="str">
            <v>291020</v>
          </cell>
          <cell r="D9029" t="str">
            <v>Venta de servicio de aseo</v>
          </cell>
          <cell r="E9029" t="str">
            <v>40G</v>
          </cell>
          <cell r="F9029" t="str">
            <v>C</v>
          </cell>
          <cell r="G9029" t="str">
            <v>SVRS</v>
          </cell>
        </row>
        <row r="9030">
          <cell r="B9030" t="str">
            <v>SVRS-291021</v>
          </cell>
          <cell r="C9030" t="str">
            <v>291021</v>
          </cell>
          <cell r="D9030" t="str">
            <v>Venta de servicio de gas combustible</v>
          </cell>
          <cell r="E9030" t="str">
            <v>40G</v>
          </cell>
          <cell r="F9030" t="str">
            <v>C</v>
          </cell>
          <cell r="G9030" t="str">
            <v>SVRS</v>
          </cell>
        </row>
        <row r="9031">
          <cell r="B9031" t="str">
            <v>SVRS-291022</v>
          </cell>
          <cell r="C9031" t="str">
            <v>291022</v>
          </cell>
          <cell r="D9031" t="str">
            <v>Venta de servicio de telecomunicaciones</v>
          </cell>
          <cell r="E9031" t="str">
            <v>40G</v>
          </cell>
          <cell r="F9031" t="str">
            <v>C</v>
          </cell>
          <cell r="G9031" t="str">
            <v>SVRS</v>
          </cell>
        </row>
        <row r="9032">
          <cell r="B9032" t="str">
            <v>SVRS-291023</v>
          </cell>
          <cell r="C9032" t="str">
            <v>291023</v>
          </cell>
          <cell r="D9032" t="str">
            <v>Recursos recibidos para fomentar telefonía social</v>
          </cell>
          <cell r="E9032" t="str">
            <v>40G</v>
          </cell>
          <cell r="F9032" t="str">
            <v>C</v>
          </cell>
          <cell r="G9032" t="str">
            <v>SVRS</v>
          </cell>
        </row>
        <row r="9033">
          <cell r="B9033" t="str">
            <v>SVRS-291090</v>
          </cell>
          <cell r="C9033" t="str">
            <v>291090</v>
          </cell>
          <cell r="D9033" t="str">
            <v>Otros ingresos recibidos por anticipado</v>
          </cell>
          <cell r="E9033" t="str">
            <v>40G</v>
          </cell>
          <cell r="F9033" t="str">
            <v>C</v>
          </cell>
          <cell r="G9033" t="str">
            <v>SVRS</v>
          </cell>
        </row>
        <row r="9034">
          <cell r="B9034" t="str">
            <v>SVRS-2915</v>
          </cell>
          <cell r="C9034" t="str">
            <v>2915</v>
          </cell>
          <cell r="D9034" t="str">
            <v>CRÉDITOS DIFERIDOS</v>
          </cell>
          <cell r="E9034" t="str">
            <v/>
          </cell>
          <cell r="F9034" t="str">
            <v/>
          </cell>
          <cell r="G9034" t="str">
            <v>SVRS</v>
          </cell>
        </row>
        <row r="9035">
          <cell r="B9035" t="str">
            <v>SVRS-291501</v>
          </cell>
          <cell r="C9035" t="str">
            <v>291501</v>
          </cell>
          <cell r="D9035" t="str">
            <v>Crédito por corrección monetaria diferida</v>
          </cell>
          <cell r="E9035" t="str">
            <v>40G</v>
          </cell>
          <cell r="F9035" t="str">
            <v>C</v>
          </cell>
          <cell r="G9035" t="str">
            <v>SVRS</v>
          </cell>
        </row>
        <row r="9036">
          <cell r="B9036" t="str">
            <v>SVRS-291502</v>
          </cell>
          <cell r="C9036" t="str">
            <v>291502</v>
          </cell>
          <cell r="D9036" t="str">
            <v>Impuestos diferidos</v>
          </cell>
          <cell r="E9036" t="str">
            <v>40G</v>
          </cell>
          <cell r="F9036" t="str">
            <v>C</v>
          </cell>
          <cell r="G9036" t="str">
            <v>SVRS</v>
          </cell>
        </row>
        <row r="9037">
          <cell r="B9037" t="str">
            <v>SVRS-291503</v>
          </cell>
          <cell r="C9037" t="str">
            <v>291503</v>
          </cell>
          <cell r="D9037" t="str">
            <v>Ingresos diferidos</v>
          </cell>
          <cell r="E9037" t="str">
            <v>40G</v>
          </cell>
          <cell r="F9037" t="str">
            <v>C</v>
          </cell>
          <cell r="G9037" t="str">
            <v>SVRS</v>
          </cell>
        </row>
        <row r="9038">
          <cell r="B9038" t="str">
            <v>SVRS-291504</v>
          </cell>
          <cell r="C9038" t="str">
            <v>291504</v>
          </cell>
          <cell r="D9038" t="str">
            <v>Precios de contado “spot” de contrato a plazo</v>
          </cell>
          <cell r="E9038" t="str">
            <v>40G</v>
          </cell>
          <cell r="F9038" t="str">
            <v>C</v>
          </cell>
          <cell r="G9038" t="str">
            <v>SVRS</v>
          </cell>
        </row>
        <row r="9039">
          <cell r="B9039" t="str">
            <v>SVRS-291509</v>
          </cell>
          <cell r="C9039" t="str">
            <v>291509</v>
          </cell>
          <cell r="D9039" t="str">
            <v>Ingreso en la constitución de responsabilidades</v>
          </cell>
          <cell r="E9039" t="str">
            <v>40G</v>
          </cell>
          <cell r="F9039" t="str">
            <v>C</v>
          </cell>
          <cell r="G9039" t="str">
            <v>SVRS</v>
          </cell>
        </row>
        <row r="9040">
          <cell r="B9040" t="str">
            <v>SVRS-291511</v>
          </cell>
          <cell r="C9040" t="str">
            <v>291511</v>
          </cell>
          <cell r="D9040" t="str">
            <v>Concesiones</v>
          </cell>
          <cell r="E9040" t="str">
            <v>40G</v>
          </cell>
          <cell r="F9040" t="str">
            <v>C</v>
          </cell>
          <cell r="G9040" t="str">
            <v>SVRS</v>
          </cell>
        </row>
        <row r="9041">
          <cell r="B9041" t="str">
            <v>SVRS-291590</v>
          </cell>
          <cell r="C9041" t="str">
            <v>291590</v>
          </cell>
          <cell r="D9041" t="str">
            <v>Otros créditos diferidos</v>
          </cell>
          <cell r="E9041" t="str">
            <v>40G</v>
          </cell>
          <cell r="F9041" t="str">
            <v>C</v>
          </cell>
          <cell r="G9041" t="str">
            <v>SVRS</v>
          </cell>
        </row>
        <row r="9042">
          <cell r="B9042" t="str">
            <v>SVRS-2996</v>
          </cell>
          <cell r="C9042" t="str">
            <v>2996</v>
          </cell>
          <cell r="D9042" t="str">
            <v>OBLIGACIONES EN INVESTIGACIÓN ADMINISTRATIVA</v>
          </cell>
          <cell r="E9042" t="str">
            <v/>
          </cell>
          <cell r="F9042" t="str">
            <v/>
          </cell>
          <cell r="G9042" t="str">
            <v>SVRS</v>
          </cell>
        </row>
        <row r="9043">
          <cell r="B9043" t="str">
            <v>SVRS-299601</v>
          </cell>
          <cell r="C9043" t="str">
            <v>299601</v>
          </cell>
          <cell r="D9043" t="str">
            <v>Cuentas por pagar</v>
          </cell>
          <cell r="E9043" t="str">
            <v>40G</v>
          </cell>
          <cell r="F9043" t="str">
            <v>C</v>
          </cell>
          <cell r="G9043" t="str">
            <v>SVRS</v>
          </cell>
        </row>
        <row r="9044">
          <cell r="B9044" t="str">
            <v>SVRS-299602</v>
          </cell>
          <cell r="C9044" t="str">
            <v>299602</v>
          </cell>
          <cell r="D9044" t="str">
            <v>Financieras</v>
          </cell>
          <cell r="E9044" t="str">
            <v>40G</v>
          </cell>
          <cell r="F9044" t="str">
            <v>C</v>
          </cell>
          <cell r="G9044" t="str">
            <v>SVRS</v>
          </cell>
        </row>
        <row r="9045">
          <cell r="B9045" t="str">
            <v>SVRS-299603</v>
          </cell>
          <cell r="C9045" t="str">
            <v>299603</v>
          </cell>
          <cell r="D9045" t="str">
            <v>Laborales</v>
          </cell>
          <cell r="E9045" t="str">
            <v>40G</v>
          </cell>
          <cell r="F9045" t="str">
            <v>C</v>
          </cell>
          <cell r="G9045" t="str">
            <v>SVRS</v>
          </cell>
        </row>
        <row r="9046">
          <cell r="B9046" t="str">
            <v>SVRS-299604</v>
          </cell>
          <cell r="C9046" t="str">
            <v>299604</v>
          </cell>
          <cell r="D9046" t="str">
            <v>Títulos emitidos</v>
          </cell>
          <cell r="E9046" t="str">
            <v>40G</v>
          </cell>
          <cell r="F9046" t="str">
            <v>C</v>
          </cell>
          <cell r="G9046" t="str">
            <v>SVRS</v>
          </cell>
        </row>
        <row r="9047">
          <cell r="B9047" t="str">
            <v>SVRS-299690</v>
          </cell>
          <cell r="C9047" t="str">
            <v>299690</v>
          </cell>
          <cell r="D9047" t="str">
            <v>Otras obligaciones</v>
          </cell>
          <cell r="E9047" t="str">
            <v>40G</v>
          </cell>
          <cell r="F9047" t="str">
            <v>C</v>
          </cell>
          <cell r="G9047" t="str">
            <v>SVRS</v>
          </cell>
        </row>
        <row r="9048">
          <cell r="B9048" t="str">
            <v>SVRS-3203</v>
          </cell>
          <cell r="C9048" t="str">
            <v>3203</v>
          </cell>
          <cell r="D9048" t="str">
            <v>APORTES SOCIALES</v>
          </cell>
          <cell r="E9048" t="str">
            <v/>
          </cell>
          <cell r="F9048" t="str">
            <v/>
          </cell>
          <cell r="G9048" t="str">
            <v>SVRS</v>
          </cell>
        </row>
        <row r="9049">
          <cell r="B9049" t="str">
            <v>SVRS-320301</v>
          </cell>
          <cell r="C9049" t="str">
            <v>320301</v>
          </cell>
          <cell r="D9049" t="str">
            <v>Cuotas o partes de interés social</v>
          </cell>
          <cell r="E9049" t="str">
            <v>41</v>
          </cell>
          <cell r="F9049" t="str">
            <v>C</v>
          </cell>
          <cell r="G9049" t="str">
            <v>SVRS</v>
          </cell>
        </row>
        <row r="9050">
          <cell r="B9050" t="str">
            <v>SVRS-3204</v>
          </cell>
          <cell r="C9050" t="str">
            <v>3204</v>
          </cell>
          <cell r="D9050" t="str">
            <v>CAPITAL SUSCRITO Y PAGADO</v>
          </cell>
          <cell r="E9050" t="str">
            <v/>
          </cell>
          <cell r="F9050" t="str">
            <v/>
          </cell>
          <cell r="G9050" t="str">
            <v>SVRS</v>
          </cell>
        </row>
        <row r="9051">
          <cell r="B9051" t="str">
            <v>SVRS-320401</v>
          </cell>
          <cell r="C9051" t="str">
            <v>320401</v>
          </cell>
          <cell r="D9051" t="str">
            <v>Capital autorizado</v>
          </cell>
          <cell r="E9051" t="str">
            <v>41</v>
          </cell>
          <cell r="F9051" t="str">
            <v>C</v>
          </cell>
          <cell r="G9051" t="str">
            <v>SVRS</v>
          </cell>
        </row>
        <row r="9052">
          <cell r="B9052" t="str">
            <v>SVRS-320402</v>
          </cell>
          <cell r="C9052" t="str">
            <v>320402</v>
          </cell>
          <cell r="D9052" t="str">
            <v>Capital por suscribir (DB)</v>
          </cell>
          <cell r="E9052" t="str">
            <v>41</v>
          </cell>
          <cell r="F9052" t="str">
            <v>D</v>
          </cell>
          <cell r="G9052" t="str">
            <v>SVRS</v>
          </cell>
        </row>
        <row r="9053">
          <cell r="B9053" t="str">
            <v>SVRS-320403</v>
          </cell>
          <cell r="C9053" t="str">
            <v>320403</v>
          </cell>
          <cell r="D9053" t="str">
            <v>Capital suscrito por cobrar (DB)</v>
          </cell>
          <cell r="E9053" t="str">
            <v>41</v>
          </cell>
          <cell r="F9053" t="str">
            <v>D</v>
          </cell>
          <cell r="G9053" t="str">
            <v>SVRS</v>
          </cell>
        </row>
        <row r="9054">
          <cell r="B9054" t="str">
            <v>SVRS-3208</v>
          </cell>
          <cell r="C9054" t="str">
            <v>3208</v>
          </cell>
          <cell r="D9054" t="str">
            <v>CAPITAL FISCAL</v>
          </cell>
          <cell r="E9054" t="str">
            <v/>
          </cell>
          <cell r="F9054" t="str">
            <v/>
          </cell>
          <cell r="G9054" t="str">
            <v>SVRS</v>
          </cell>
        </row>
        <row r="9055">
          <cell r="B9055" t="str">
            <v>SVRS-320801</v>
          </cell>
          <cell r="C9055" t="str">
            <v>320801</v>
          </cell>
          <cell r="D9055" t="str">
            <v>Capital fiscal</v>
          </cell>
          <cell r="E9055" t="str">
            <v>41</v>
          </cell>
          <cell r="F9055" t="str">
            <v>C</v>
          </cell>
          <cell r="G9055" t="str">
            <v>SVRS</v>
          </cell>
        </row>
        <row r="9056">
          <cell r="B9056" t="str">
            <v>SVRS-3210</v>
          </cell>
          <cell r="C9056" t="str">
            <v>3210</v>
          </cell>
          <cell r="D9056" t="str">
            <v>PRIMA EN COLOCACIÓN DE ACCIONES, CUOTAS O PARTES DE INTERÉS SOCIAL</v>
          </cell>
          <cell r="E9056" t="str">
            <v/>
          </cell>
          <cell r="F9056" t="str">
            <v/>
          </cell>
          <cell r="G9056" t="str">
            <v>SVRS</v>
          </cell>
        </row>
        <row r="9057">
          <cell r="B9057" t="str">
            <v>SVRS-321001</v>
          </cell>
          <cell r="C9057" t="str">
            <v>321001</v>
          </cell>
          <cell r="D9057" t="str">
            <v>Prima en colocación de acciones</v>
          </cell>
          <cell r="E9057" t="str">
            <v>41</v>
          </cell>
          <cell r="F9057" t="str">
            <v>C</v>
          </cell>
          <cell r="G9057" t="str">
            <v>SVRS</v>
          </cell>
        </row>
        <row r="9058">
          <cell r="B9058" t="str">
            <v>SVRS-321002</v>
          </cell>
          <cell r="C9058" t="str">
            <v>321002</v>
          </cell>
          <cell r="D9058" t="str">
            <v>Prima en colocación de acciones por cobrar (DB)</v>
          </cell>
          <cell r="E9058" t="str">
            <v>41</v>
          </cell>
          <cell r="F9058" t="str">
            <v>D</v>
          </cell>
          <cell r="G9058" t="str">
            <v>SVRS</v>
          </cell>
        </row>
        <row r="9059">
          <cell r="B9059" t="str">
            <v>SVRS-321003</v>
          </cell>
          <cell r="C9059" t="str">
            <v>321003</v>
          </cell>
          <cell r="D9059" t="str">
            <v>Prima en colocación de cuotas o partes de interés social</v>
          </cell>
          <cell r="E9059" t="str">
            <v>41</v>
          </cell>
          <cell r="F9059" t="str">
            <v>C</v>
          </cell>
          <cell r="G9059" t="str">
            <v>SVRS</v>
          </cell>
        </row>
        <row r="9060">
          <cell r="B9060" t="str">
            <v>SVRS-321004</v>
          </cell>
          <cell r="C9060" t="str">
            <v>321004</v>
          </cell>
          <cell r="D9060" t="str">
            <v>Prima en colocación de cuotas o partes de interés social por cobrar (DB)</v>
          </cell>
          <cell r="E9060" t="str">
            <v>41</v>
          </cell>
          <cell r="F9060" t="str">
            <v>D</v>
          </cell>
          <cell r="G9060" t="str">
            <v>SVRS</v>
          </cell>
        </row>
        <row r="9061">
          <cell r="B9061" t="str">
            <v>SVRS-3215</v>
          </cell>
          <cell r="C9061" t="str">
            <v>3215</v>
          </cell>
          <cell r="D9061" t="str">
            <v>RESERVAS</v>
          </cell>
          <cell r="E9061" t="str">
            <v/>
          </cell>
          <cell r="F9061" t="str">
            <v/>
          </cell>
          <cell r="G9061" t="str">
            <v>SVRS</v>
          </cell>
        </row>
        <row r="9062">
          <cell r="B9062" t="str">
            <v>SVRS-321501</v>
          </cell>
          <cell r="C9062" t="str">
            <v>321501</v>
          </cell>
          <cell r="D9062" t="str">
            <v>Reservas de ley</v>
          </cell>
          <cell r="E9062" t="str">
            <v>41</v>
          </cell>
          <cell r="F9062" t="str">
            <v>C</v>
          </cell>
          <cell r="G9062" t="str">
            <v>SVRS</v>
          </cell>
        </row>
        <row r="9063">
          <cell r="B9063" t="str">
            <v>SVRS-321502</v>
          </cell>
          <cell r="C9063" t="str">
            <v>321502</v>
          </cell>
          <cell r="D9063" t="str">
            <v>Reservas estatutarias</v>
          </cell>
          <cell r="E9063" t="str">
            <v>41</v>
          </cell>
          <cell r="F9063" t="str">
            <v>C</v>
          </cell>
          <cell r="G9063" t="str">
            <v>SVRS</v>
          </cell>
        </row>
        <row r="9064">
          <cell r="B9064" t="str">
            <v>SVRS-321503</v>
          </cell>
          <cell r="C9064" t="str">
            <v>321503</v>
          </cell>
          <cell r="D9064" t="str">
            <v>Reservas ocasionales</v>
          </cell>
          <cell r="E9064" t="str">
            <v>41</v>
          </cell>
          <cell r="F9064" t="str">
            <v>C</v>
          </cell>
          <cell r="G9064" t="str">
            <v>SVRS</v>
          </cell>
        </row>
        <row r="9065">
          <cell r="B9065" t="str">
            <v>SVRS-321504</v>
          </cell>
          <cell r="C9065" t="str">
            <v>321504</v>
          </cell>
          <cell r="D9065" t="str">
            <v>Reservas para readquisición de acciones y cuotas partes</v>
          </cell>
          <cell r="E9065" t="str">
            <v>41</v>
          </cell>
          <cell r="F9065" t="str">
            <v>C</v>
          </cell>
          <cell r="G9065" t="str">
            <v>SVRS</v>
          </cell>
        </row>
        <row r="9066">
          <cell r="B9066" t="str">
            <v>SVRS-321505</v>
          </cell>
          <cell r="C9066" t="str">
            <v>321505</v>
          </cell>
          <cell r="D9066" t="str">
            <v>Fondos patrimoniales</v>
          </cell>
          <cell r="E9066" t="str">
            <v>41</v>
          </cell>
          <cell r="F9066" t="str">
            <v>C</v>
          </cell>
          <cell r="G9066" t="str">
            <v>SVRS</v>
          </cell>
        </row>
        <row r="9067">
          <cell r="B9067" t="str">
            <v>SVRS-321511</v>
          </cell>
          <cell r="C9067" t="str">
            <v>321511</v>
          </cell>
          <cell r="D9067" t="str">
            <v>Acciones y cuotas partes propias readquiridas (DB)</v>
          </cell>
          <cell r="E9067" t="str">
            <v>41</v>
          </cell>
          <cell r="F9067" t="str">
            <v>D</v>
          </cell>
          <cell r="G9067" t="str">
            <v>SVRS</v>
          </cell>
        </row>
        <row r="9068">
          <cell r="B9068" t="str">
            <v>SVRS-321590</v>
          </cell>
          <cell r="C9068" t="str">
            <v>321590</v>
          </cell>
          <cell r="D9068" t="str">
            <v>Otras reservas</v>
          </cell>
          <cell r="E9068" t="str">
            <v>41</v>
          </cell>
          <cell r="F9068" t="str">
            <v>C</v>
          </cell>
          <cell r="G9068" t="str">
            <v>SVRS</v>
          </cell>
        </row>
        <row r="9069">
          <cell r="B9069" t="str">
            <v>SVRS-3220</v>
          </cell>
          <cell r="C9069" t="str">
            <v>3220</v>
          </cell>
          <cell r="D9069" t="str">
            <v>DIVIDENDOS Y PARTICIPACIONES DECRETADOS</v>
          </cell>
          <cell r="E9069" t="str">
            <v/>
          </cell>
          <cell r="F9069" t="str">
            <v/>
          </cell>
          <cell r="G9069" t="str">
            <v>SVRS</v>
          </cell>
        </row>
        <row r="9070">
          <cell r="B9070" t="str">
            <v>SVRS-322001</v>
          </cell>
          <cell r="C9070" t="str">
            <v>322001</v>
          </cell>
          <cell r="D9070" t="str">
            <v>Dividendos decretados en acciones</v>
          </cell>
          <cell r="E9070" t="str">
            <v>41</v>
          </cell>
          <cell r="F9070" t="str">
            <v>C</v>
          </cell>
          <cell r="G9070" t="str">
            <v>SVRS</v>
          </cell>
        </row>
        <row r="9071">
          <cell r="B9071" t="str">
            <v>SVRS-322002</v>
          </cell>
          <cell r="C9071" t="str">
            <v>322002</v>
          </cell>
          <cell r="D9071" t="str">
            <v>Participaciones decretadas en cuotas o partes de interés social</v>
          </cell>
          <cell r="E9071" t="str">
            <v>41</v>
          </cell>
          <cell r="F9071" t="str">
            <v>C</v>
          </cell>
          <cell r="G9071" t="str">
            <v>SVRS</v>
          </cell>
        </row>
        <row r="9072">
          <cell r="B9072" t="str">
            <v>SVRS-3224</v>
          </cell>
          <cell r="C9072" t="str">
            <v>3224</v>
          </cell>
          <cell r="D9072" t="str">
            <v>EXCEDENTES FINANCIEROS DISTRIBUIDOS EN EXCESO SOBRE UTILIDADES (DB)</v>
          </cell>
          <cell r="E9072" t="str">
            <v/>
          </cell>
          <cell r="F9072" t="str">
            <v/>
          </cell>
          <cell r="G9072" t="str">
            <v>SVRS</v>
          </cell>
        </row>
        <row r="9073">
          <cell r="B9073" t="str">
            <v>SVRS-322401</v>
          </cell>
          <cell r="C9073" t="str">
            <v>322401</v>
          </cell>
          <cell r="D9073" t="str">
            <v>Excedentes financieros distribuidos en exceso sobre utilidades</v>
          </cell>
          <cell r="E9073" t="str">
            <v>41</v>
          </cell>
          <cell r="F9073" t="str">
            <v>D</v>
          </cell>
          <cell r="G9073" t="str">
            <v>SVRS</v>
          </cell>
        </row>
        <row r="9074">
          <cell r="B9074" t="str">
            <v>SVRS-3225</v>
          </cell>
          <cell r="C9074" t="str">
            <v>3225</v>
          </cell>
          <cell r="D9074" t="str">
            <v>RESULTADOS DE EJERCICIOS ANTERIORES</v>
          </cell>
          <cell r="E9074" t="str">
            <v/>
          </cell>
          <cell r="F9074" t="str">
            <v/>
          </cell>
          <cell r="G9074" t="str">
            <v>SVRS</v>
          </cell>
        </row>
        <row r="9075">
          <cell r="B9075" t="str">
            <v>SVRS-322501</v>
          </cell>
          <cell r="C9075" t="str">
            <v>322501</v>
          </cell>
          <cell r="D9075" t="str">
            <v>Utilidad o excedentes acumulados</v>
          </cell>
          <cell r="E9075" t="str">
            <v>41</v>
          </cell>
          <cell r="F9075" t="str">
            <v>C</v>
          </cell>
          <cell r="G9075" t="str">
            <v>SVRS</v>
          </cell>
        </row>
        <row r="9076">
          <cell r="B9076" t="str">
            <v>SVRS-322502</v>
          </cell>
          <cell r="C9076" t="str">
            <v>322502</v>
          </cell>
          <cell r="D9076" t="str">
            <v>Pérdida o déficit acumulados</v>
          </cell>
          <cell r="E9076" t="str">
            <v>41</v>
          </cell>
          <cell r="F9076" t="str">
            <v>C</v>
          </cell>
          <cell r="G9076" t="str">
            <v>SVRS</v>
          </cell>
        </row>
        <row r="9077">
          <cell r="B9077" t="str">
            <v>SVRS-322503</v>
          </cell>
          <cell r="C9077" t="str">
            <v>322503</v>
          </cell>
          <cell r="D9077" t="str">
            <v>Utilidad acumulada por exposición a la inflación</v>
          </cell>
          <cell r="E9077" t="str">
            <v>41</v>
          </cell>
          <cell r="F9077" t="str">
            <v>C</v>
          </cell>
          <cell r="G9077" t="str">
            <v>SVRS</v>
          </cell>
        </row>
        <row r="9078">
          <cell r="B9078" t="str">
            <v>SVRS-322504</v>
          </cell>
          <cell r="C9078" t="str">
            <v>322504</v>
          </cell>
          <cell r="D9078" t="str">
            <v>Pérdida acumulada por exposición a la inflación</v>
          </cell>
          <cell r="E9078" t="str">
            <v>41</v>
          </cell>
          <cell r="F9078" t="str">
            <v>C</v>
          </cell>
          <cell r="G9078" t="str">
            <v>SVRS</v>
          </cell>
        </row>
        <row r="9079">
          <cell r="B9079" t="str">
            <v>SVRS-322505</v>
          </cell>
          <cell r="C9079" t="str">
            <v>322505</v>
          </cell>
          <cell r="D9079" t="str">
            <v>Principal y subalterna</v>
          </cell>
          <cell r="E9079" t="str">
            <v>41</v>
          </cell>
          <cell r="F9079" t="str">
            <v>C</v>
          </cell>
          <cell r="G9079" t="str">
            <v>SVRS</v>
          </cell>
        </row>
        <row r="9080">
          <cell r="B9080" t="str">
            <v>SVRS-3230</v>
          </cell>
          <cell r="C9080" t="str">
            <v>3230</v>
          </cell>
          <cell r="D9080" t="str">
            <v>RESULTADOS DEL EJERCICIO</v>
          </cell>
          <cell r="E9080" t="str">
            <v/>
          </cell>
          <cell r="F9080" t="str">
            <v/>
          </cell>
          <cell r="G9080" t="str">
            <v>SVRS</v>
          </cell>
        </row>
        <row r="9081">
          <cell r="B9081" t="str">
            <v>SVRS-323001</v>
          </cell>
          <cell r="C9081" t="str">
            <v>323001</v>
          </cell>
          <cell r="D9081" t="str">
            <v>Utilidad o excedente del ejercicio</v>
          </cell>
          <cell r="E9081" t="str">
            <v>41</v>
          </cell>
          <cell r="F9081" t="str">
            <v>C</v>
          </cell>
          <cell r="G9081" t="str">
            <v>SVRS</v>
          </cell>
        </row>
        <row r="9082">
          <cell r="B9082" t="str">
            <v>SVRS-323002</v>
          </cell>
          <cell r="C9082" t="str">
            <v>323002</v>
          </cell>
          <cell r="D9082" t="str">
            <v>Pérdida o déficit del ejercicio</v>
          </cell>
          <cell r="E9082" t="str">
            <v>41</v>
          </cell>
          <cell r="F9082" t="str">
            <v>C</v>
          </cell>
          <cell r="G9082" t="str">
            <v>SVRS</v>
          </cell>
        </row>
        <row r="9083">
          <cell r="B9083" t="str">
            <v>SVRS-323003</v>
          </cell>
          <cell r="C9083" t="str">
            <v>323003</v>
          </cell>
          <cell r="D9083" t="str">
            <v>Utilidad por exposición a la inflación</v>
          </cell>
          <cell r="E9083" t="str">
            <v>41</v>
          </cell>
          <cell r="F9083" t="str">
            <v>C</v>
          </cell>
          <cell r="G9083" t="str">
            <v>SVRS</v>
          </cell>
        </row>
        <row r="9084">
          <cell r="B9084" t="str">
            <v>SVRS-323004</v>
          </cell>
          <cell r="C9084" t="str">
            <v>323004</v>
          </cell>
          <cell r="D9084" t="str">
            <v>Pérdida por exposición a la inflación</v>
          </cell>
          <cell r="E9084" t="str">
            <v>41</v>
          </cell>
          <cell r="F9084" t="str">
            <v>C</v>
          </cell>
          <cell r="G9084" t="str">
            <v>SVRS</v>
          </cell>
        </row>
        <row r="9085">
          <cell r="B9085" t="str">
            <v>SVRS-323005</v>
          </cell>
          <cell r="C9085" t="str">
            <v>323005</v>
          </cell>
          <cell r="D9085" t="str">
            <v>Principal y subalterna</v>
          </cell>
          <cell r="E9085" t="str">
            <v>41</v>
          </cell>
          <cell r="F9085" t="str">
            <v>C</v>
          </cell>
          <cell r="G9085" t="str">
            <v>SVRS</v>
          </cell>
        </row>
        <row r="9086">
          <cell r="B9086" t="str">
            <v>SVRS-3233</v>
          </cell>
          <cell r="C9086" t="str">
            <v>3233</v>
          </cell>
          <cell r="D9086" t="str">
            <v>RESULTADO DEL EJERCICIO DE ENTIDADES EN PROCESO DE LIQUIDACIÓN</v>
          </cell>
          <cell r="E9086" t="str">
            <v/>
          </cell>
          <cell r="F9086" t="str">
            <v/>
          </cell>
          <cell r="G9086" t="str">
            <v>SVRS</v>
          </cell>
        </row>
        <row r="9087">
          <cell r="B9087" t="str">
            <v>SVRS-323301</v>
          </cell>
          <cell r="C9087" t="str">
            <v>323301</v>
          </cell>
          <cell r="D9087" t="str">
            <v>Excedente del ejercicio</v>
          </cell>
          <cell r="E9087" t="str">
            <v>41</v>
          </cell>
          <cell r="F9087" t="str">
            <v>C</v>
          </cell>
          <cell r="G9087" t="str">
            <v>SVRS</v>
          </cell>
        </row>
        <row r="9088">
          <cell r="B9088" t="str">
            <v>SVRS-323302</v>
          </cell>
          <cell r="C9088" t="str">
            <v>323302</v>
          </cell>
          <cell r="D9088" t="str">
            <v>Déficit del ejercicio</v>
          </cell>
          <cell r="E9088" t="str">
            <v>41</v>
          </cell>
          <cell r="F9088" t="str">
            <v>C</v>
          </cell>
          <cell r="G9088" t="str">
            <v>SVRS</v>
          </cell>
        </row>
        <row r="9089">
          <cell r="B9089" t="str">
            <v>SVRS-323303</v>
          </cell>
          <cell r="C9089" t="str">
            <v>323303</v>
          </cell>
          <cell r="D9089" t="str">
            <v>Principal y subalterna</v>
          </cell>
          <cell r="E9089" t="str">
            <v>41</v>
          </cell>
          <cell r="F9089" t="str">
            <v>C</v>
          </cell>
          <cell r="G9089" t="str">
            <v>SVRS</v>
          </cell>
        </row>
        <row r="9090">
          <cell r="B9090" t="str">
            <v>SVRS-3235</v>
          </cell>
          <cell r="C9090" t="str">
            <v>3235</v>
          </cell>
          <cell r="D9090" t="str">
            <v>SUPERÁVIT POR DONACIÓN</v>
          </cell>
          <cell r="E9090" t="str">
            <v/>
          </cell>
          <cell r="F9090" t="str">
            <v/>
          </cell>
          <cell r="G9090" t="str">
            <v>SVRS</v>
          </cell>
        </row>
        <row r="9091">
          <cell r="B9091" t="str">
            <v>SVRS-323501</v>
          </cell>
          <cell r="C9091" t="str">
            <v>323501</v>
          </cell>
          <cell r="D9091" t="str">
            <v>En dinero</v>
          </cell>
          <cell r="E9091" t="str">
            <v>41</v>
          </cell>
          <cell r="F9091" t="str">
            <v>C</v>
          </cell>
          <cell r="G9091" t="str">
            <v>SVRS</v>
          </cell>
        </row>
        <row r="9092">
          <cell r="B9092" t="str">
            <v>SVRS-323502</v>
          </cell>
          <cell r="C9092" t="str">
            <v>323502</v>
          </cell>
          <cell r="D9092" t="str">
            <v>En especie</v>
          </cell>
          <cell r="E9092" t="str">
            <v>41</v>
          </cell>
          <cell r="F9092" t="str">
            <v>C</v>
          </cell>
          <cell r="G9092" t="str">
            <v>SVRS</v>
          </cell>
        </row>
        <row r="9093">
          <cell r="B9093" t="str">
            <v>SVRS-323503</v>
          </cell>
          <cell r="C9093" t="str">
            <v>323503</v>
          </cell>
          <cell r="D9093" t="str">
            <v>En derechos</v>
          </cell>
          <cell r="E9093" t="str">
            <v>41</v>
          </cell>
          <cell r="F9093" t="str">
            <v>C</v>
          </cell>
          <cell r="G9093" t="str">
            <v>SVRS</v>
          </cell>
        </row>
        <row r="9094">
          <cell r="B9094" t="str">
            <v>SVRS-3237</v>
          </cell>
          <cell r="C9094" t="str">
            <v>3237</v>
          </cell>
          <cell r="D9094" t="str">
            <v>SUPERÁVIT POR FORMACIÓN DE INTANGIBLES</v>
          </cell>
          <cell r="E9094" t="str">
            <v/>
          </cell>
          <cell r="F9094" t="str">
            <v/>
          </cell>
          <cell r="G9094" t="str">
            <v>SVRS</v>
          </cell>
        </row>
        <row r="9095">
          <cell r="B9095" t="str">
            <v>SVRS-323701</v>
          </cell>
          <cell r="C9095" t="str">
            <v>323701</v>
          </cell>
          <cell r="D9095" t="str">
            <v>Crédito mercantil</v>
          </cell>
          <cell r="E9095" t="str">
            <v>41</v>
          </cell>
          <cell r="F9095" t="str">
            <v>C</v>
          </cell>
          <cell r="G9095" t="str">
            <v>SVRS</v>
          </cell>
        </row>
        <row r="9096">
          <cell r="B9096" t="str">
            <v>SVRS-323702</v>
          </cell>
          <cell r="C9096" t="str">
            <v>323702</v>
          </cell>
          <cell r="D9096" t="str">
            <v>“Know how”</v>
          </cell>
          <cell r="E9096" t="str">
            <v>41</v>
          </cell>
          <cell r="F9096" t="str">
            <v>C</v>
          </cell>
          <cell r="G9096" t="str">
            <v>SVRS</v>
          </cell>
        </row>
        <row r="9097">
          <cell r="B9097" t="str">
            <v>SVRS-323790</v>
          </cell>
          <cell r="C9097" t="str">
            <v>323790</v>
          </cell>
          <cell r="D9097" t="str">
            <v>Otros</v>
          </cell>
          <cell r="E9097" t="str">
            <v>41</v>
          </cell>
          <cell r="F9097" t="str">
            <v>C</v>
          </cell>
          <cell r="G9097" t="str">
            <v>SVRS</v>
          </cell>
        </row>
        <row r="9098">
          <cell r="B9098" t="str">
            <v>SVRS-3240</v>
          </cell>
          <cell r="C9098" t="str">
            <v>3240</v>
          </cell>
          <cell r="D9098" t="str">
            <v>SUPERÁVIT POR VALORIZACIÓN</v>
          </cell>
          <cell r="E9098" t="str">
            <v/>
          </cell>
          <cell r="F9098" t="str">
            <v/>
          </cell>
          <cell r="G9098" t="str">
            <v>SVRS</v>
          </cell>
        </row>
        <row r="9099">
          <cell r="B9099" t="str">
            <v>SVRS-324003</v>
          </cell>
          <cell r="C9099" t="str">
            <v>324003</v>
          </cell>
          <cell r="D9099" t="str">
            <v>Bienes de beneficio y uso público</v>
          </cell>
          <cell r="E9099" t="str">
            <v>41</v>
          </cell>
          <cell r="F9099" t="str">
            <v>C</v>
          </cell>
          <cell r="G9099" t="str">
            <v>SVRS</v>
          </cell>
        </row>
        <row r="9100">
          <cell r="B9100" t="str">
            <v>SVRS-324004</v>
          </cell>
          <cell r="C9100" t="str">
            <v>324004</v>
          </cell>
          <cell r="D9100" t="str">
            <v>Recursos naturales y del ambiente en conservación</v>
          </cell>
          <cell r="E9100" t="str">
            <v>41</v>
          </cell>
          <cell r="F9100" t="str">
            <v>C</v>
          </cell>
          <cell r="G9100" t="str">
            <v>SVRS</v>
          </cell>
        </row>
        <row r="9101">
          <cell r="B9101" t="str">
            <v>SVRS-324005</v>
          </cell>
          <cell r="C9101" t="str">
            <v>324005</v>
          </cell>
          <cell r="D9101" t="str">
            <v>Otros activos</v>
          </cell>
          <cell r="E9101" t="str">
            <v>41</v>
          </cell>
          <cell r="F9101" t="str">
            <v>C</v>
          </cell>
          <cell r="G9101" t="str">
            <v>SVRS</v>
          </cell>
        </row>
        <row r="9102">
          <cell r="B9102" t="str">
            <v>SVRS-324007</v>
          </cell>
          <cell r="C9102" t="str">
            <v>324007</v>
          </cell>
          <cell r="D9102" t="str">
            <v>Inversiones en recursos naturales y del ambiente en conservación</v>
          </cell>
          <cell r="E9102" t="str">
            <v>41</v>
          </cell>
          <cell r="F9102" t="str">
            <v>C</v>
          </cell>
          <cell r="G9102" t="str">
            <v>SVRS</v>
          </cell>
        </row>
        <row r="9103">
          <cell r="B9103" t="str">
            <v>SVRS-324008</v>
          </cell>
          <cell r="C9103" t="str">
            <v>324008</v>
          </cell>
          <cell r="D9103" t="str">
            <v>Inversiones en empresas industriales y comerciales del estado del nivel nacional</v>
          </cell>
          <cell r="E9103" t="str">
            <v>41</v>
          </cell>
          <cell r="F9103" t="str">
            <v>C</v>
          </cell>
          <cell r="G9103" t="str">
            <v>SVRS</v>
          </cell>
        </row>
        <row r="9104">
          <cell r="B9104" t="str">
            <v>SVRS-324009</v>
          </cell>
          <cell r="C9104" t="str">
            <v>324009</v>
          </cell>
          <cell r="D9104" t="str">
            <v>Inversiones en sociedades de economía mixta del nivel nacional</v>
          </cell>
          <cell r="E9104" t="str">
            <v>41</v>
          </cell>
          <cell r="F9104" t="str">
            <v>C</v>
          </cell>
          <cell r="G9104" t="str">
            <v>SVRS</v>
          </cell>
        </row>
        <row r="9105">
          <cell r="B9105" t="str">
            <v>SVRS-324011</v>
          </cell>
          <cell r="C9105" t="str">
            <v>324011</v>
          </cell>
          <cell r="D9105" t="str">
            <v>Inversiones en empresas de servicios públicos domiciliarios del nivel nacional</v>
          </cell>
          <cell r="E9105" t="str">
            <v>41</v>
          </cell>
          <cell r="F9105" t="str">
            <v>C</v>
          </cell>
          <cell r="G9105" t="str">
            <v>SVRS</v>
          </cell>
        </row>
        <row r="9106">
          <cell r="B9106" t="str">
            <v>SVRS-324013</v>
          </cell>
          <cell r="C9106" t="str">
            <v>324013</v>
          </cell>
          <cell r="D9106" t="str">
            <v>Inversiones en empresas de seguridad social del nivel nacional</v>
          </cell>
          <cell r="E9106" t="str">
            <v>41</v>
          </cell>
          <cell r="F9106" t="str">
            <v>C</v>
          </cell>
          <cell r="G9106" t="str">
            <v>SVRS</v>
          </cell>
        </row>
        <row r="9107">
          <cell r="B9107" t="str">
            <v>SVRS-324014</v>
          </cell>
          <cell r="C9107" t="str">
            <v>324014</v>
          </cell>
          <cell r="D9107" t="str">
            <v>Inversiones en empresas industriales y comerciales del estado del nivel departamental</v>
          </cell>
          <cell r="E9107" t="str">
            <v>41</v>
          </cell>
          <cell r="F9107" t="str">
            <v>C</v>
          </cell>
          <cell r="G9107" t="str">
            <v>SVRS</v>
          </cell>
        </row>
        <row r="9108">
          <cell r="B9108" t="str">
            <v>SVRS-324015</v>
          </cell>
          <cell r="C9108" t="str">
            <v>324015</v>
          </cell>
          <cell r="D9108" t="str">
            <v>Inversiones en sociedades de economía mixta del nivel departamental</v>
          </cell>
          <cell r="E9108" t="str">
            <v>41</v>
          </cell>
          <cell r="F9108" t="str">
            <v>C</v>
          </cell>
          <cell r="G9108" t="str">
            <v>SVRS</v>
          </cell>
        </row>
        <row r="9109">
          <cell r="B9109" t="str">
            <v>SVRS-324017</v>
          </cell>
          <cell r="C9109" t="str">
            <v>324017</v>
          </cell>
          <cell r="D9109" t="str">
            <v>Inversiones en empresas de servicios públicos domiciliarios del nivel departamental</v>
          </cell>
          <cell r="E9109" t="str">
            <v>41</v>
          </cell>
          <cell r="F9109" t="str">
            <v>C</v>
          </cell>
          <cell r="G9109" t="str">
            <v>SVRS</v>
          </cell>
        </row>
        <row r="9110">
          <cell r="B9110" t="str">
            <v>SVRS-324019</v>
          </cell>
          <cell r="C9110" t="str">
            <v>324019</v>
          </cell>
          <cell r="D9110" t="str">
            <v>Inversiones en empresas de seguridad social del nivel departamental</v>
          </cell>
          <cell r="E9110" t="str">
            <v>41</v>
          </cell>
          <cell r="F9110" t="str">
            <v>C</v>
          </cell>
          <cell r="G9110" t="str">
            <v>SVRS</v>
          </cell>
        </row>
        <row r="9111">
          <cell r="B9111" t="str">
            <v>SVRS-324020</v>
          </cell>
          <cell r="C9111" t="str">
            <v>324020</v>
          </cell>
          <cell r="D9111" t="str">
            <v>Inversiones en empresas industriales y comerciales del estado del nivel distrital</v>
          </cell>
          <cell r="E9111" t="str">
            <v>41</v>
          </cell>
          <cell r="F9111" t="str">
            <v>C</v>
          </cell>
          <cell r="G9111" t="str">
            <v>SVRS</v>
          </cell>
        </row>
        <row r="9112">
          <cell r="B9112" t="str">
            <v>SVRS-324021</v>
          </cell>
          <cell r="C9112" t="str">
            <v>324021</v>
          </cell>
          <cell r="D9112" t="str">
            <v>Inversiones en sociedades de economía mixta del nivel distrital</v>
          </cell>
          <cell r="E9112" t="str">
            <v>41</v>
          </cell>
          <cell r="F9112" t="str">
            <v>C</v>
          </cell>
          <cell r="G9112" t="str">
            <v>SVRS</v>
          </cell>
        </row>
        <row r="9113">
          <cell r="B9113" t="str">
            <v>SVRS-324023</v>
          </cell>
          <cell r="C9113" t="str">
            <v>324023</v>
          </cell>
          <cell r="D9113" t="str">
            <v>Inversiones en empresas de servicios públicos domiciliarios del nivel distrital</v>
          </cell>
          <cell r="E9113" t="str">
            <v>41</v>
          </cell>
          <cell r="F9113" t="str">
            <v>C</v>
          </cell>
          <cell r="G9113" t="str">
            <v>SVRS</v>
          </cell>
        </row>
        <row r="9114">
          <cell r="B9114" t="str">
            <v>SVRS-324025</v>
          </cell>
          <cell r="C9114" t="str">
            <v>324025</v>
          </cell>
          <cell r="D9114" t="str">
            <v>Inversiones en empresas de seguridad social del nivel distrital</v>
          </cell>
          <cell r="E9114" t="str">
            <v>41</v>
          </cell>
          <cell r="F9114" t="str">
            <v>C</v>
          </cell>
          <cell r="G9114" t="str">
            <v>SVRS</v>
          </cell>
        </row>
        <row r="9115">
          <cell r="B9115" t="str">
            <v>SVRS-324026</v>
          </cell>
          <cell r="C9115" t="str">
            <v>324026</v>
          </cell>
          <cell r="D9115" t="str">
            <v>Inversiones en empresas industriales y comerciales del estado del nivel municipal</v>
          </cell>
          <cell r="E9115" t="str">
            <v>41</v>
          </cell>
          <cell r="F9115" t="str">
            <v>C</v>
          </cell>
          <cell r="G9115" t="str">
            <v>SVRS</v>
          </cell>
        </row>
        <row r="9116">
          <cell r="B9116" t="str">
            <v>SVRS-324027</v>
          </cell>
          <cell r="C9116" t="str">
            <v>324027</v>
          </cell>
          <cell r="D9116" t="str">
            <v>Inversiones en sociedades de economía mixta del nivel municipal</v>
          </cell>
          <cell r="E9116" t="str">
            <v>41</v>
          </cell>
          <cell r="F9116" t="str">
            <v>C</v>
          </cell>
          <cell r="G9116" t="str">
            <v>SVRS</v>
          </cell>
        </row>
        <row r="9117">
          <cell r="B9117" t="str">
            <v>SVRS-324029</v>
          </cell>
          <cell r="C9117" t="str">
            <v>324029</v>
          </cell>
          <cell r="D9117" t="str">
            <v>Inversiones en empresas de servicios públicos domiciliarios del nivel municipal</v>
          </cell>
          <cell r="E9117" t="str">
            <v>41</v>
          </cell>
          <cell r="F9117" t="str">
            <v>C</v>
          </cell>
          <cell r="G9117" t="str">
            <v>SVRS</v>
          </cell>
        </row>
        <row r="9118">
          <cell r="B9118" t="str">
            <v>SVRS-324031</v>
          </cell>
          <cell r="C9118" t="str">
            <v>324031</v>
          </cell>
          <cell r="D9118" t="str">
            <v>Inversiones en empresas de seguridad social del nivel municipal</v>
          </cell>
          <cell r="E9118" t="str">
            <v>41</v>
          </cell>
          <cell r="F9118" t="str">
            <v>C</v>
          </cell>
          <cell r="G9118" t="str">
            <v>SVRS</v>
          </cell>
        </row>
        <row r="9119">
          <cell r="B9119" t="str">
            <v>SVRS-324032</v>
          </cell>
          <cell r="C9119" t="str">
            <v>324032</v>
          </cell>
          <cell r="D9119" t="str">
            <v>Inversiones en otras entidades del nivel territorial</v>
          </cell>
          <cell r="E9119" t="str">
            <v>41</v>
          </cell>
          <cell r="F9119" t="str">
            <v>C</v>
          </cell>
          <cell r="G9119" t="str">
            <v>SVRS</v>
          </cell>
        </row>
        <row r="9120">
          <cell r="B9120" t="str">
            <v>SVRS-324050</v>
          </cell>
          <cell r="C9120" t="str">
            <v>324050</v>
          </cell>
          <cell r="D9120" t="str">
            <v>Inversiones en entidades del sector solidario</v>
          </cell>
          <cell r="E9120" t="str">
            <v>41</v>
          </cell>
          <cell r="F9120" t="str">
            <v>C</v>
          </cell>
          <cell r="G9120" t="str">
            <v>SVRS</v>
          </cell>
        </row>
        <row r="9121">
          <cell r="B9121" t="str">
            <v>SVRS-324051</v>
          </cell>
          <cell r="C9121" t="str">
            <v>324051</v>
          </cell>
          <cell r="D9121" t="str">
            <v>Inversiones en entidades privadas</v>
          </cell>
          <cell r="E9121" t="str">
            <v>41</v>
          </cell>
          <cell r="F9121" t="str">
            <v>C</v>
          </cell>
          <cell r="G9121" t="str">
            <v>SVRS</v>
          </cell>
        </row>
        <row r="9122">
          <cell r="B9122" t="str">
            <v>SVRS-324052</v>
          </cell>
          <cell r="C9122" t="str">
            <v>324052</v>
          </cell>
          <cell r="D9122" t="str">
            <v>Terrenos</v>
          </cell>
          <cell r="E9122" t="str">
            <v>41</v>
          </cell>
          <cell r="F9122" t="str">
            <v>C</v>
          </cell>
          <cell r="G9122" t="str">
            <v>SVRS</v>
          </cell>
        </row>
        <row r="9123">
          <cell r="B9123" t="str">
            <v>SVRS-324053</v>
          </cell>
          <cell r="C9123" t="str">
            <v>324053</v>
          </cell>
          <cell r="D9123" t="str">
            <v>Semovientes</v>
          </cell>
          <cell r="E9123" t="str">
            <v>41</v>
          </cell>
          <cell r="F9123" t="str">
            <v>C</v>
          </cell>
          <cell r="G9123" t="str">
            <v>SVRS</v>
          </cell>
        </row>
        <row r="9124">
          <cell r="B9124" t="str">
            <v>SVRS-324055</v>
          </cell>
          <cell r="C9124" t="str">
            <v>324055</v>
          </cell>
          <cell r="D9124" t="str">
            <v>Construcciones en curso</v>
          </cell>
          <cell r="E9124" t="str">
            <v>41</v>
          </cell>
          <cell r="F9124" t="str">
            <v>C</v>
          </cell>
          <cell r="G9124" t="str">
            <v>SVRS</v>
          </cell>
        </row>
        <row r="9125">
          <cell r="B9125" t="str">
            <v>SVRS-324056</v>
          </cell>
          <cell r="C9125" t="str">
            <v>324056</v>
          </cell>
          <cell r="D9125" t="str">
            <v>Maquinaría, planta y equipo en montaje</v>
          </cell>
          <cell r="E9125" t="str">
            <v>41</v>
          </cell>
          <cell r="F9125" t="str">
            <v>C</v>
          </cell>
          <cell r="G9125" t="str">
            <v>SVRS</v>
          </cell>
        </row>
        <row r="9126">
          <cell r="B9126" t="str">
            <v>SVRS-324058</v>
          </cell>
          <cell r="C9126" t="str">
            <v>324058</v>
          </cell>
          <cell r="D9126" t="str">
            <v>Equipos y materiales en depósito</v>
          </cell>
          <cell r="E9126" t="str">
            <v>41</v>
          </cell>
          <cell r="F9126" t="str">
            <v>C</v>
          </cell>
          <cell r="G9126" t="str">
            <v>SVRS</v>
          </cell>
        </row>
        <row r="9127">
          <cell r="B9127" t="str">
            <v>SVRS-324059</v>
          </cell>
          <cell r="C9127" t="str">
            <v>324059</v>
          </cell>
          <cell r="D9127" t="str">
            <v>Bienes Muebles en bodega</v>
          </cell>
          <cell r="E9127" t="str">
            <v>41</v>
          </cell>
          <cell r="F9127" t="str">
            <v>C</v>
          </cell>
          <cell r="G9127" t="str">
            <v>SVRS</v>
          </cell>
        </row>
        <row r="9128">
          <cell r="B9128" t="str">
            <v>SVRS-324060</v>
          </cell>
          <cell r="C9128" t="str">
            <v>324060</v>
          </cell>
          <cell r="D9128" t="str">
            <v>Propiedades, planta y equipo en mantenimiento</v>
          </cell>
          <cell r="E9128" t="str">
            <v>41</v>
          </cell>
          <cell r="F9128" t="str">
            <v>C</v>
          </cell>
          <cell r="G9128" t="str">
            <v>SVRS</v>
          </cell>
        </row>
        <row r="9129">
          <cell r="B9129" t="str">
            <v>SVRS-324061</v>
          </cell>
          <cell r="C9129" t="str">
            <v>324061</v>
          </cell>
          <cell r="D9129" t="str">
            <v>Propiedades, planta y equipo no explotados</v>
          </cell>
          <cell r="E9129" t="str">
            <v>41</v>
          </cell>
          <cell r="F9129" t="str">
            <v>C</v>
          </cell>
          <cell r="G9129" t="str">
            <v>SVRS</v>
          </cell>
        </row>
        <row r="9130">
          <cell r="B9130" t="str">
            <v>SVRS-324062</v>
          </cell>
          <cell r="C9130" t="str">
            <v>324062</v>
          </cell>
          <cell r="D9130" t="str">
            <v>Edificaciones</v>
          </cell>
          <cell r="E9130" t="str">
            <v>41</v>
          </cell>
          <cell r="F9130" t="str">
            <v>C</v>
          </cell>
          <cell r="G9130" t="str">
            <v>SVRS</v>
          </cell>
        </row>
        <row r="9131">
          <cell r="B9131" t="str">
            <v>SVRS-324063</v>
          </cell>
          <cell r="C9131" t="str">
            <v>324063</v>
          </cell>
          <cell r="D9131" t="str">
            <v>Vías de comunicación y acceso internas</v>
          </cell>
          <cell r="E9131" t="str">
            <v>41</v>
          </cell>
          <cell r="F9131" t="str">
            <v>C</v>
          </cell>
          <cell r="G9131" t="str">
            <v>SVRS</v>
          </cell>
        </row>
        <row r="9132">
          <cell r="B9132" t="str">
            <v>SVRS-324064</v>
          </cell>
          <cell r="C9132" t="str">
            <v>324064</v>
          </cell>
          <cell r="D9132" t="str">
            <v>Plantas, ductos y túneles</v>
          </cell>
          <cell r="E9132" t="str">
            <v>41</v>
          </cell>
          <cell r="F9132" t="str">
            <v>C</v>
          </cell>
          <cell r="G9132" t="str">
            <v>SVRS</v>
          </cell>
        </row>
        <row r="9133">
          <cell r="B9133" t="str">
            <v>SVRS-324065</v>
          </cell>
          <cell r="C9133" t="str">
            <v>324065</v>
          </cell>
          <cell r="D9133" t="str">
            <v>Redes, líneas y cables</v>
          </cell>
          <cell r="E9133" t="str">
            <v>41</v>
          </cell>
          <cell r="F9133" t="str">
            <v>C</v>
          </cell>
          <cell r="G9133" t="str">
            <v>SVRS</v>
          </cell>
        </row>
        <row r="9134">
          <cell r="B9134" t="str">
            <v>SVRS-324066</v>
          </cell>
          <cell r="C9134" t="str">
            <v>324066</v>
          </cell>
          <cell r="D9134" t="str">
            <v>Maquinaría y equipo</v>
          </cell>
          <cell r="E9134" t="str">
            <v>41</v>
          </cell>
          <cell r="F9134" t="str">
            <v>C</v>
          </cell>
          <cell r="G9134" t="str">
            <v>SVRS</v>
          </cell>
        </row>
        <row r="9135">
          <cell r="B9135" t="str">
            <v>SVRS-324067</v>
          </cell>
          <cell r="C9135" t="str">
            <v>324067</v>
          </cell>
          <cell r="D9135" t="str">
            <v>Equipo médico y científico</v>
          </cell>
          <cell r="E9135" t="str">
            <v>41</v>
          </cell>
          <cell r="F9135" t="str">
            <v>C</v>
          </cell>
          <cell r="G9135" t="str">
            <v>SVRS</v>
          </cell>
        </row>
        <row r="9136">
          <cell r="B9136" t="str">
            <v>SVRS-324068</v>
          </cell>
          <cell r="C9136" t="str">
            <v>324068</v>
          </cell>
          <cell r="D9136" t="str">
            <v>Muebles, enseres y equipo de oficina</v>
          </cell>
          <cell r="E9136" t="str">
            <v>41</v>
          </cell>
          <cell r="F9136" t="str">
            <v>C</v>
          </cell>
          <cell r="G9136" t="str">
            <v>SVRS</v>
          </cell>
        </row>
        <row r="9137">
          <cell r="B9137" t="str">
            <v>SVRS-324069</v>
          </cell>
          <cell r="C9137" t="str">
            <v>324069</v>
          </cell>
          <cell r="D9137" t="str">
            <v>Equipo de comunicaciones y computación</v>
          </cell>
          <cell r="E9137" t="str">
            <v>41</v>
          </cell>
          <cell r="F9137" t="str">
            <v>C</v>
          </cell>
          <cell r="G9137" t="str">
            <v>SVRS</v>
          </cell>
        </row>
        <row r="9138">
          <cell r="B9138" t="str">
            <v>SVRS-324070</v>
          </cell>
          <cell r="C9138" t="str">
            <v>324070</v>
          </cell>
          <cell r="D9138" t="str">
            <v>Equipo de transporte, tracción y elevación</v>
          </cell>
          <cell r="E9138" t="str">
            <v>41</v>
          </cell>
          <cell r="F9138" t="str">
            <v>C</v>
          </cell>
          <cell r="G9138" t="str">
            <v>SVRS</v>
          </cell>
        </row>
        <row r="9139">
          <cell r="B9139" t="str">
            <v>SVRS-324071</v>
          </cell>
          <cell r="C9139" t="str">
            <v>324071</v>
          </cell>
          <cell r="D9139" t="str">
            <v>Equipo de comedor, cocina, despensa y hotelería</v>
          </cell>
          <cell r="E9139" t="str">
            <v>41</v>
          </cell>
          <cell r="F9139" t="str">
            <v>C</v>
          </cell>
          <cell r="G9139" t="str">
            <v>SVRS</v>
          </cell>
        </row>
        <row r="9140">
          <cell r="B9140" t="str">
            <v>SVRS-324072</v>
          </cell>
          <cell r="C9140" t="str">
            <v>324072</v>
          </cell>
          <cell r="D9140" t="str">
            <v>Superávit por valorización en empresas del exterior</v>
          </cell>
          <cell r="E9140" t="str">
            <v>41</v>
          </cell>
          <cell r="F9140" t="str">
            <v>C</v>
          </cell>
          <cell r="G9140" t="str">
            <v>SVRS</v>
          </cell>
        </row>
        <row r="9141">
          <cell r="B9141" t="str">
            <v>SVRS-324073</v>
          </cell>
          <cell r="C9141" t="str">
            <v>324073</v>
          </cell>
          <cell r="D9141" t="str">
            <v>Inversiones en sociedades públicas del nivel nacional</v>
          </cell>
          <cell r="E9141" t="str">
            <v>41</v>
          </cell>
          <cell r="F9141" t="str">
            <v>C</v>
          </cell>
          <cell r="G9141" t="str">
            <v>SVRS</v>
          </cell>
        </row>
        <row r="9142">
          <cell r="B9142" t="str">
            <v>SVRS-324074</v>
          </cell>
          <cell r="C9142" t="str">
            <v>324074</v>
          </cell>
          <cell r="D9142" t="str">
            <v>Inversiones en sociedades públicas del nivel departamental</v>
          </cell>
          <cell r="E9142" t="str">
            <v>41</v>
          </cell>
          <cell r="F9142" t="str">
            <v>C</v>
          </cell>
          <cell r="G9142" t="str">
            <v>SVRS</v>
          </cell>
        </row>
        <row r="9143">
          <cell r="B9143" t="str">
            <v>SVRS-324075</v>
          </cell>
          <cell r="C9143" t="str">
            <v>324075</v>
          </cell>
          <cell r="D9143" t="str">
            <v>Inversiones en sociedades públicas del nivel distrital</v>
          </cell>
          <cell r="E9143" t="str">
            <v>41</v>
          </cell>
          <cell r="F9143" t="str">
            <v>C</v>
          </cell>
          <cell r="G9143" t="str">
            <v>SVRS</v>
          </cell>
        </row>
        <row r="9144">
          <cell r="B9144" t="str">
            <v>SVRS-324076</v>
          </cell>
          <cell r="C9144" t="str">
            <v>324076</v>
          </cell>
          <cell r="D9144" t="str">
            <v>Inversiones en sociedades públicas del nivel municipal</v>
          </cell>
          <cell r="E9144" t="str">
            <v>41</v>
          </cell>
          <cell r="F9144" t="str">
            <v>C</v>
          </cell>
          <cell r="G9144" t="str">
            <v>SVRS</v>
          </cell>
        </row>
        <row r="9145">
          <cell r="B9145" t="str">
            <v>SVRS-3243</v>
          </cell>
          <cell r="C9145" t="str">
            <v>3243</v>
          </cell>
          <cell r="D9145" t="str">
            <v>SUPERÁVIT POR EL MÉTODO DE PARTICIPACIÓN PATRIMONIAL</v>
          </cell>
          <cell r="E9145" t="str">
            <v/>
          </cell>
          <cell r="F9145" t="str">
            <v/>
          </cell>
          <cell r="G9145" t="str">
            <v>SVRS</v>
          </cell>
        </row>
        <row r="9146">
          <cell r="B9146" t="str">
            <v>SVRS-324301</v>
          </cell>
          <cell r="C9146" t="str">
            <v>324301</v>
          </cell>
          <cell r="D9146" t="str">
            <v>En empresas industriales y comerciales del estado del nivel nacional</v>
          </cell>
          <cell r="E9146" t="str">
            <v>41</v>
          </cell>
          <cell r="F9146" t="str">
            <v>C</v>
          </cell>
          <cell r="G9146" t="str">
            <v>SVRS</v>
          </cell>
        </row>
        <row r="9147">
          <cell r="B9147" t="str">
            <v>SVRS-324302</v>
          </cell>
          <cell r="C9147" t="str">
            <v>324302</v>
          </cell>
          <cell r="D9147" t="str">
            <v>En sociedades de economía mixta del nivel nacional</v>
          </cell>
          <cell r="E9147" t="str">
            <v>41</v>
          </cell>
          <cell r="F9147" t="str">
            <v>C</v>
          </cell>
          <cell r="G9147" t="str">
            <v>SVRS</v>
          </cell>
        </row>
        <row r="9148">
          <cell r="B9148" t="str">
            <v>SVRS-324304</v>
          </cell>
          <cell r="C9148" t="str">
            <v>324304</v>
          </cell>
          <cell r="D9148" t="str">
            <v>En empresas de servicios públicos domiciliarios del nivel nacional</v>
          </cell>
          <cell r="E9148" t="str">
            <v>41</v>
          </cell>
          <cell r="F9148" t="str">
            <v>C</v>
          </cell>
          <cell r="G9148" t="str">
            <v>SVRS</v>
          </cell>
        </row>
        <row r="9149">
          <cell r="B9149" t="str">
            <v>SVRS-324306</v>
          </cell>
          <cell r="C9149" t="str">
            <v>324306</v>
          </cell>
          <cell r="D9149" t="str">
            <v>En empresas de seguridad social del nivel nacional</v>
          </cell>
          <cell r="E9149" t="str">
            <v>41</v>
          </cell>
          <cell r="F9149" t="str">
            <v>C</v>
          </cell>
          <cell r="G9149" t="str">
            <v>SVRS</v>
          </cell>
        </row>
        <row r="9150">
          <cell r="B9150" t="str">
            <v>SVRS-324307</v>
          </cell>
          <cell r="C9150" t="str">
            <v>324307</v>
          </cell>
          <cell r="D9150" t="str">
            <v>En empresas industriales y comerciales del estado del nivel departamental</v>
          </cell>
          <cell r="E9150" t="str">
            <v>41</v>
          </cell>
          <cell r="F9150" t="str">
            <v>C</v>
          </cell>
          <cell r="G9150" t="str">
            <v>SVRS</v>
          </cell>
        </row>
        <row r="9151">
          <cell r="B9151" t="str">
            <v>SVRS-324308</v>
          </cell>
          <cell r="C9151" t="str">
            <v>324308</v>
          </cell>
          <cell r="D9151" t="str">
            <v>En sociedades de economía mixta del nivel departamental</v>
          </cell>
          <cell r="E9151" t="str">
            <v>41</v>
          </cell>
          <cell r="F9151" t="str">
            <v>C</v>
          </cell>
          <cell r="G9151" t="str">
            <v>SVRS</v>
          </cell>
        </row>
        <row r="9152">
          <cell r="B9152" t="str">
            <v>SVRS-324310</v>
          </cell>
          <cell r="C9152" t="str">
            <v>324310</v>
          </cell>
          <cell r="D9152" t="str">
            <v>En empresas de servicios públicos domiciliarios del nivel departamental</v>
          </cell>
          <cell r="E9152" t="str">
            <v>41</v>
          </cell>
          <cell r="F9152" t="str">
            <v>C</v>
          </cell>
          <cell r="G9152" t="str">
            <v>SVRS</v>
          </cell>
        </row>
        <row r="9153">
          <cell r="B9153" t="str">
            <v>SVRS-324312</v>
          </cell>
          <cell r="C9153" t="str">
            <v>324312</v>
          </cell>
          <cell r="D9153" t="str">
            <v>En empresas de seguridad social del nivel departamental</v>
          </cell>
          <cell r="E9153" t="str">
            <v>41</v>
          </cell>
          <cell r="F9153" t="str">
            <v>C</v>
          </cell>
          <cell r="G9153" t="str">
            <v>SVRS</v>
          </cell>
        </row>
        <row r="9154">
          <cell r="B9154" t="str">
            <v>SVRS-324313</v>
          </cell>
          <cell r="C9154" t="str">
            <v>324313</v>
          </cell>
          <cell r="D9154" t="str">
            <v>En empresas industriales y comerciales del estado del nivel distrital</v>
          </cell>
          <cell r="E9154" t="str">
            <v>41</v>
          </cell>
          <cell r="F9154" t="str">
            <v>C</v>
          </cell>
          <cell r="G9154" t="str">
            <v>SVRS</v>
          </cell>
        </row>
        <row r="9155">
          <cell r="B9155" t="str">
            <v>SVRS-324314</v>
          </cell>
          <cell r="C9155" t="str">
            <v>324314</v>
          </cell>
          <cell r="D9155" t="str">
            <v>En sociedades de economía mixta del nivel distrital</v>
          </cell>
          <cell r="E9155" t="str">
            <v>41</v>
          </cell>
          <cell r="F9155" t="str">
            <v>C</v>
          </cell>
          <cell r="G9155" t="str">
            <v>SVRS</v>
          </cell>
        </row>
        <row r="9156">
          <cell r="B9156" t="str">
            <v>SVRS-324316</v>
          </cell>
          <cell r="C9156" t="str">
            <v>324316</v>
          </cell>
          <cell r="D9156" t="str">
            <v>En empresas de servicios públicos domiciliarios del nivel distrital</v>
          </cell>
          <cell r="E9156" t="str">
            <v>41</v>
          </cell>
          <cell r="F9156" t="str">
            <v>C</v>
          </cell>
          <cell r="G9156" t="str">
            <v>SVRS</v>
          </cell>
        </row>
        <row r="9157">
          <cell r="B9157" t="str">
            <v>SVRS-324318</v>
          </cell>
          <cell r="C9157" t="str">
            <v>324318</v>
          </cell>
          <cell r="D9157" t="str">
            <v>En empresas de seguridad social del nivel distrital</v>
          </cell>
          <cell r="E9157" t="str">
            <v>41</v>
          </cell>
          <cell r="F9157" t="str">
            <v>C</v>
          </cell>
          <cell r="G9157" t="str">
            <v>SVRS</v>
          </cell>
        </row>
        <row r="9158">
          <cell r="B9158" t="str">
            <v>SVRS-324319</v>
          </cell>
          <cell r="C9158" t="str">
            <v>324319</v>
          </cell>
          <cell r="D9158" t="str">
            <v>En empresas industriales y comerciales del estado del nivel municipal</v>
          </cell>
          <cell r="E9158" t="str">
            <v>41</v>
          </cell>
          <cell r="F9158" t="str">
            <v>C</v>
          </cell>
          <cell r="G9158" t="str">
            <v>SVRS</v>
          </cell>
        </row>
        <row r="9159">
          <cell r="B9159" t="str">
            <v>SVRS-324320</v>
          </cell>
          <cell r="C9159" t="str">
            <v>324320</v>
          </cell>
          <cell r="D9159" t="str">
            <v>En sociedades de economía mixta del nivel municipal</v>
          </cell>
          <cell r="E9159" t="str">
            <v>41</v>
          </cell>
          <cell r="F9159" t="str">
            <v>C</v>
          </cell>
          <cell r="G9159" t="str">
            <v>SVRS</v>
          </cell>
        </row>
        <row r="9160">
          <cell r="B9160" t="str">
            <v>SVRS-324322</v>
          </cell>
          <cell r="C9160" t="str">
            <v>324322</v>
          </cell>
          <cell r="D9160" t="str">
            <v>En empresas de servicios públicos domiciliarios del nivel municipal</v>
          </cell>
          <cell r="E9160" t="str">
            <v>41</v>
          </cell>
          <cell r="F9160" t="str">
            <v>C</v>
          </cell>
          <cell r="G9160" t="str">
            <v>SVRS</v>
          </cell>
        </row>
        <row r="9161">
          <cell r="B9161" t="str">
            <v>SVRS-324324</v>
          </cell>
          <cell r="C9161" t="str">
            <v>324324</v>
          </cell>
          <cell r="D9161" t="str">
            <v>En empresas de seguridad social del nivel municipal</v>
          </cell>
          <cell r="E9161" t="str">
            <v>41</v>
          </cell>
          <cell r="F9161" t="str">
            <v>C</v>
          </cell>
          <cell r="G9161" t="str">
            <v>SVRS</v>
          </cell>
        </row>
        <row r="9162">
          <cell r="B9162" t="str">
            <v>SVRS-324325</v>
          </cell>
          <cell r="C9162" t="str">
            <v>324325</v>
          </cell>
          <cell r="D9162" t="str">
            <v>En otras entidades del nivel territorial</v>
          </cell>
          <cell r="E9162" t="str">
            <v>41</v>
          </cell>
          <cell r="F9162" t="str">
            <v>C</v>
          </cell>
          <cell r="G9162" t="str">
            <v>SVRS</v>
          </cell>
        </row>
        <row r="9163">
          <cell r="B9163" t="str">
            <v>SVRS-324326</v>
          </cell>
          <cell r="C9163" t="str">
            <v>324326</v>
          </cell>
          <cell r="D9163" t="str">
            <v>Superávit por el método de participación patrimonial en empresas en el exterior</v>
          </cell>
          <cell r="E9163" t="str">
            <v>41</v>
          </cell>
          <cell r="F9163" t="str">
            <v>C</v>
          </cell>
          <cell r="G9163" t="str">
            <v>SVRS</v>
          </cell>
        </row>
        <row r="9164">
          <cell r="B9164" t="str">
            <v>SVRS-324327</v>
          </cell>
          <cell r="C9164" t="str">
            <v>324327</v>
          </cell>
          <cell r="D9164" t="str">
            <v>En sociedades públicas del nivel nacional</v>
          </cell>
          <cell r="E9164" t="str">
            <v>41</v>
          </cell>
          <cell r="F9164" t="str">
            <v>C</v>
          </cell>
          <cell r="G9164" t="str">
            <v>SVRS</v>
          </cell>
        </row>
        <row r="9165">
          <cell r="B9165" t="str">
            <v>SVRS-324328</v>
          </cell>
          <cell r="C9165" t="str">
            <v>324328</v>
          </cell>
          <cell r="D9165" t="str">
            <v>En sociedades públicas del nivel departamental</v>
          </cell>
          <cell r="E9165" t="str">
            <v>41</v>
          </cell>
          <cell r="F9165" t="str">
            <v>C</v>
          </cell>
          <cell r="G9165" t="str">
            <v>SVRS</v>
          </cell>
        </row>
        <row r="9166">
          <cell r="B9166" t="str">
            <v>SVRS-324329</v>
          </cell>
          <cell r="C9166" t="str">
            <v>324329</v>
          </cell>
          <cell r="D9166" t="str">
            <v>En sociedades públicas del nivel distrital</v>
          </cell>
          <cell r="E9166" t="str">
            <v>41</v>
          </cell>
          <cell r="F9166" t="str">
            <v>C</v>
          </cell>
          <cell r="G9166" t="str">
            <v>SVRS</v>
          </cell>
        </row>
        <row r="9167">
          <cell r="B9167" t="str">
            <v>SVRS-324330</v>
          </cell>
          <cell r="C9167" t="str">
            <v>324330</v>
          </cell>
          <cell r="D9167" t="str">
            <v>En sociedades públicas del nivel municipal</v>
          </cell>
          <cell r="E9167" t="str">
            <v>41</v>
          </cell>
          <cell r="F9167" t="str">
            <v>C</v>
          </cell>
          <cell r="G9167" t="str">
            <v>SVRS</v>
          </cell>
        </row>
        <row r="9168">
          <cell r="B9168" t="str">
            <v>SVRS-324351</v>
          </cell>
          <cell r="C9168" t="str">
            <v>324351</v>
          </cell>
          <cell r="D9168" t="str">
            <v>En entidades privadas</v>
          </cell>
          <cell r="E9168" t="str">
            <v>41</v>
          </cell>
          <cell r="F9168" t="str">
            <v>C</v>
          </cell>
          <cell r="G9168" t="str">
            <v>SVRS</v>
          </cell>
        </row>
        <row r="9169">
          <cell r="B9169" t="str">
            <v>SVRS-3245</v>
          </cell>
          <cell r="C9169" t="str">
            <v>3245</v>
          </cell>
          <cell r="D9169" t="str">
            <v>REVALORIZACIÓN DEL PATRIMONIO</v>
          </cell>
          <cell r="E9169" t="str">
            <v/>
          </cell>
          <cell r="F9169" t="str">
            <v/>
          </cell>
          <cell r="G9169" t="str">
            <v>SVRS</v>
          </cell>
        </row>
        <row r="9170">
          <cell r="B9170" t="str">
            <v>SVRS-324501</v>
          </cell>
          <cell r="C9170" t="str">
            <v>324501</v>
          </cell>
          <cell r="D9170" t="str">
            <v>Capital</v>
          </cell>
          <cell r="E9170" t="str">
            <v>41</v>
          </cell>
          <cell r="F9170" t="str">
            <v>C</v>
          </cell>
          <cell r="G9170" t="str">
            <v>SVRS</v>
          </cell>
        </row>
        <row r="9171">
          <cell r="B9171" t="str">
            <v>SVRS-324502</v>
          </cell>
          <cell r="C9171" t="str">
            <v>324502</v>
          </cell>
          <cell r="D9171" t="str">
            <v>Reservas</v>
          </cell>
          <cell r="E9171" t="str">
            <v>41</v>
          </cell>
          <cell r="F9171" t="str">
            <v>C</v>
          </cell>
          <cell r="G9171" t="str">
            <v>SVRS</v>
          </cell>
        </row>
        <row r="9172">
          <cell r="B9172" t="str">
            <v>SVRS-324503</v>
          </cell>
          <cell r="C9172" t="str">
            <v>324503</v>
          </cell>
          <cell r="D9172" t="str">
            <v>Prima en colocación de acciones, cuotas o partes de interés social</v>
          </cell>
          <cell r="E9172" t="str">
            <v>41</v>
          </cell>
          <cell r="F9172" t="str">
            <v>C</v>
          </cell>
          <cell r="G9172" t="str">
            <v>SVRS</v>
          </cell>
        </row>
        <row r="9173">
          <cell r="B9173" t="str">
            <v>SVRS-324504</v>
          </cell>
          <cell r="C9173" t="str">
            <v>324504</v>
          </cell>
          <cell r="D9173" t="str">
            <v>Donaciones</v>
          </cell>
          <cell r="E9173" t="str">
            <v>41</v>
          </cell>
          <cell r="F9173" t="str">
            <v>C</v>
          </cell>
          <cell r="G9173" t="str">
            <v>SVRS</v>
          </cell>
        </row>
        <row r="9174">
          <cell r="B9174" t="str">
            <v>SVRS-324505</v>
          </cell>
          <cell r="C9174" t="str">
            <v>324505</v>
          </cell>
          <cell r="D9174" t="str">
            <v>Utilidad o pérdida de ejercicios anteriores</v>
          </cell>
          <cell r="E9174" t="str">
            <v>41</v>
          </cell>
          <cell r="F9174" t="str">
            <v>C</v>
          </cell>
          <cell r="G9174" t="str">
            <v>SVRS</v>
          </cell>
        </row>
        <row r="9175">
          <cell r="B9175" t="str">
            <v>SVRS-324506</v>
          </cell>
          <cell r="C9175" t="str">
            <v>324506</v>
          </cell>
          <cell r="D9175" t="str">
            <v>Dividendos y participaciones decretados</v>
          </cell>
          <cell r="E9175" t="str">
            <v>41</v>
          </cell>
          <cell r="F9175" t="str">
            <v>C</v>
          </cell>
          <cell r="G9175" t="str">
            <v>SVRS</v>
          </cell>
        </row>
        <row r="9176">
          <cell r="B9176" t="str">
            <v>SVRS-324507</v>
          </cell>
          <cell r="C9176" t="str">
            <v>324507</v>
          </cell>
          <cell r="D9176" t="str">
            <v>Patrimonio institucional incorporado</v>
          </cell>
          <cell r="E9176" t="str">
            <v>41</v>
          </cell>
          <cell r="F9176" t="str">
            <v>C</v>
          </cell>
          <cell r="G9176" t="str">
            <v>SVRS</v>
          </cell>
        </row>
        <row r="9177">
          <cell r="B9177" t="str">
            <v>SVRS-324508</v>
          </cell>
          <cell r="C9177" t="str">
            <v>324508</v>
          </cell>
          <cell r="D9177" t="str">
            <v>Activos en período improductivo</v>
          </cell>
          <cell r="E9177" t="str">
            <v>41</v>
          </cell>
          <cell r="F9177" t="str">
            <v>C</v>
          </cell>
          <cell r="G9177" t="str">
            <v>SVRS</v>
          </cell>
        </row>
        <row r="9178">
          <cell r="B9178" t="str">
            <v>SVRS-3255</v>
          </cell>
          <cell r="C9178" t="str">
            <v>3255</v>
          </cell>
          <cell r="D9178" t="str">
            <v>PATRIMONIO INSTITUCIONAL INCORPORADO</v>
          </cell>
          <cell r="E9178" t="str">
            <v/>
          </cell>
          <cell r="F9178" t="str">
            <v/>
          </cell>
          <cell r="G9178" t="str">
            <v>SVRS</v>
          </cell>
        </row>
        <row r="9179">
          <cell r="B9179" t="str">
            <v>SVRS-325501</v>
          </cell>
          <cell r="C9179" t="str">
            <v>325501</v>
          </cell>
          <cell r="D9179" t="str">
            <v>Efectivo</v>
          </cell>
          <cell r="E9179" t="str">
            <v>41</v>
          </cell>
          <cell r="F9179" t="str">
            <v>C</v>
          </cell>
          <cell r="G9179" t="str">
            <v>SVRS</v>
          </cell>
        </row>
        <row r="9180">
          <cell r="B9180" t="str">
            <v>SVRS-325502</v>
          </cell>
          <cell r="C9180" t="str">
            <v>325502</v>
          </cell>
          <cell r="D9180" t="str">
            <v>Inversiones</v>
          </cell>
          <cell r="E9180" t="str">
            <v>41</v>
          </cell>
          <cell r="F9180" t="str">
            <v>C</v>
          </cell>
          <cell r="G9180" t="str">
            <v>SVRS</v>
          </cell>
        </row>
        <row r="9181">
          <cell r="B9181" t="str">
            <v>SVRS-325503</v>
          </cell>
          <cell r="C9181" t="str">
            <v>325503</v>
          </cell>
          <cell r="D9181" t="str">
            <v>Deudores</v>
          </cell>
          <cell r="E9181" t="str">
            <v>41</v>
          </cell>
          <cell r="F9181" t="str">
            <v>C</v>
          </cell>
          <cell r="G9181" t="str">
            <v>SVRS</v>
          </cell>
        </row>
        <row r="9182">
          <cell r="B9182" t="str">
            <v>SVRS-325504</v>
          </cell>
          <cell r="C9182" t="str">
            <v>325504</v>
          </cell>
          <cell r="D9182" t="str">
            <v>Inventarios</v>
          </cell>
          <cell r="E9182" t="str">
            <v>41</v>
          </cell>
          <cell r="F9182" t="str">
            <v>C</v>
          </cell>
          <cell r="G9182" t="str">
            <v>SVRS</v>
          </cell>
        </row>
        <row r="9183">
          <cell r="B9183" t="str">
            <v>SVRS-325505</v>
          </cell>
          <cell r="C9183" t="str">
            <v>325505</v>
          </cell>
          <cell r="D9183" t="str">
            <v>Propiedades, planta y equipo</v>
          </cell>
          <cell r="E9183" t="str">
            <v>41</v>
          </cell>
          <cell r="F9183" t="str">
            <v>C</v>
          </cell>
          <cell r="G9183" t="str">
            <v>SVRS</v>
          </cell>
        </row>
        <row r="9184">
          <cell r="B9184" t="str">
            <v>SVRS-325506</v>
          </cell>
          <cell r="C9184" t="str">
            <v>325506</v>
          </cell>
          <cell r="D9184" t="str">
            <v>Bienes de beneficio y uso público</v>
          </cell>
          <cell r="E9184" t="str">
            <v>41</v>
          </cell>
          <cell r="F9184" t="str">
            <v>C</v>
          </cell>
          <cell r="G9184" t="str">
            <v>SVRS</v>
          </cell>
        </row>
        <row r="9185">
          <cell r="B9185" t="str">
            <v>SVRS-325507</v>
          </cell>
          <cell r="C9185" t="str">
            <v>325507</v>
          </cell>
          <cell r="D9185" t="str">
            <v>Recursos naturales y del ambiente</v>
          </cell>
          <cell r="E9185" t="str">
            <v>41</v>
          </cell>
          <cell r="F9185" t="str">
            <v>C</v>
          </cell>
          <cell r="G9185" t="str">
            <v>SVRS</v>
          </cell>
        </row>
        <row r="9186">
          <cell r="B9186" t="str">
            <v>SVRS-325508</v>
          </cell>
          <cell r="C9186" t="str">
            <v>325508</v>
          </cell>
          <cell r="D9186" t="str">
            <v>Otros activos</v>
          </cell>
          <cell r="E9186" t="str">
            <v>41</v>
          </cell>
          <cell r="F9186" t="str">
            <v>C</v>
          </cell>
          <cell r="G9186" t="str">
            <v>SVRS</v>
          </cell>
        </row>
        <row r="9187">
          <cell r="B9187" t="str">
            <v>SVRS-325509</v>
          </cell>
          <cell r="C9187" t="str">
            <v>325509</v>
          </cell>
          <cell r="D9187" t="str">
            <v>Obligaciones financieras (DB)</v>
          </cell>
          <cell r="E9187" t="str">
            <v>41</v>
          </cell>
          <cell r="F9187" t="str">
            <v>D</v>
          </cell>
          <cell r="G9187" t="str">
            <v>SVRS</v>
          </cell>
        </row>
        <row r="9188">
          <cell r="B9188" t="str">
            <v>SVRS-325510</v>
          </cell>
          <cell r="C9188" t="str">
            <v>325510</v>
          </cell>
          <cell r="D9188" t="str">
            <v>Cuentas por pagar (DB)</v>
          </cell>
          <cell r="E9188" t="str">
            <v>41</v>
          </cell>
          <cell r="F9188" t="str">
            <v>D</v>
          </cell>
          <cell r="G9188" t="str">
            <v>SVRS</v>
          </cell>
        </row>
        <row r="9189">
          <cell r="B9189" t="str">
            <v>SVRS-325511</v>
          </cell>
          <cell r="C9189" t="str">
            <v>325511</v>
          </cell>
          <cell r="D9189" t="str">
            <v>Obligaciones laborales (DB)</v>
          </cell>
          <cell r="E9189" t="str">
            <v>41</v>
          </cell>
          <cell r="F9189" t="str">
            <v>D</v>
          </cell>
          <cell r="G9189" t="str">
            <v>SVRS</v>
          </cell>
        </row>
        <row r="9190">
          <cell r="B9190" t="str">
            <v>SVRS-325512</v>
          </cell>
          <cell r="C9190" t="str">
            <v>325512</v>
          </cell>
          <cell r="D9190" t="str">
            <v>Bonos y títulos emitidos (DB)</v>
          </cell>
          <cell r="E9190" t="str">
            <v>41</v>
          </cell>
          <cell r="F9190" t="str">
            <v>D</v>
          </cell>
          <cell r="G9190" t="str">
            <v>SVRS</v>
          </cell>
        </row>
        <row r="9191">
          <cell r="B9191" t="str">
            <v>SVRS-325513</v>
          </cell>
          <cell r="C9191" t="str">
            <v>325513</v>
          </cell>
          <cell r="D9191" t="str">
            <v>Pasivos estimados (DB)</v>
          </cell>
          <cell r="E9191" t="str">
            <v>41</v>
          </cell>
          <cell r="F9191" t="str">
            <v>D</v>
          </cell>
          <cell r="G9191" t="str">
            <v>SVRS</v>
          </cell>
        </row>
        <row r="9192">
          <cell r="B9192" t="str">
            <v>SVRS-325520</v>
          </cell>
          <cell r="C9192" t="str">
            <v>325520</v>
          </cell>
          <cell r="D9192" t="str">
            <v>Otros pasivos (DB)</v>
          </cell>
          <cell r="E9192" t="str">
            <v>41</v>
          </cell>
          <cell r="F9192" t="str">
            <v>D</v>
          </cell>
          <cell r="G9192" t="str">
            <v>SVRS</v>
          </cell>
        </row>
        <row r="9193">
          <cell r="B9193" t="str">
            <v>SVRS-3257</v>
          </cell>
          <cell r="C9193" t="str">
            <v>3257</v>
          </cell>
          <cell r="D9193" t="str">
            <v>DETERIORO POR UTILIZACIÓN DE BIENES DE BENEFICIO Y USO PÚBLICO (DB)</v>
          </cell>
          <cell r="E9193" t="str">
            <v/>
          </cell>
          <cell r="F9193" t="str">
            <v/>
          </cell>
          <cell r="G9193" t="str">
            <v>SVRS</v>
          </cell>
        </row>
        <row r="9194">
          <cell r="B9194" t="str">
            <v>SVRS-325704</v>
          </cell>
          <cell r="C9194" t="str">
            <v>325704</v>
          </cell>
          <cell r="D9194" t="str">
            <v>Plazas públicas</v>
          </cell>
          <cell r="E9194" t="str">
            <v>41</v>
          </cell>
          <cell r="F9194" t="str">
            <v>D</v>
          </cell>
          <cell r="G9194" t="str">
            <v>SVRS</v>
          </cell>
        </row>
        <row r="9195">
          <cell r="B9195" t="str">
            <v>SVRS-325705</v>
          </cell>
          <cell r="C9195" t="str">
            <v>325705</v>
          </cell>
          <cell r="D9195" t="str">
            <v>Parques recreacionales</v>
          </cell>
          <cell r="E9195" t="str">
            <v>41</v>
          </cell>
          <cell r="F9195" t="str">
            <v>D</v>
          </cell>
          <cell r="G9195" t="str">
            <v>SVRS</v>
          </cell>
        </row>
        <row r="9196">
          <cell r="B9196" t="str">
            <v>SVRS-325790</v>
          </cell>
          <cell r="C9196" t="str">
            <v>325790</v>
          </cell>
          <cell r="D9196" t="str">
            <v xml:space="preserve">Otros bienes de beneficio y uso público </v>
          </cell>
          <cell r="E9196" t="str">
            <v>41</v>
          </cell>
          <cell r="F9196" t="str">
            <v>D</v>
          </cell>
          <cell r="G9196" t="str">
            <v>SVRS</v>
          </cell>
        </row>
        <row r="9197">
          <cell r="B9197" t="str">
            <v>SVRS-3258</v>
          </cell>
          <cell r="C9197" t="str">
            <v>3258</v>
          </cell>
          <cell r="D9197" t="str">
            <v>EFECTO DEL SANEAMIENTO CONTABLE</v>
          </cell>
          <cell r="E9197" t="str">
            <v/>
          </cell>
          <cell r="F9197" t="str">
            <v/>
          </cell>
          <cell r="G9197" t="str">
            <v>SVRS</v>
          </cell>
        </row>
        <row r="9198">
          <cell r="B9198" t="str">
            <v>SVRS-325801</v>
          </cell>
          <cell r="C9198" t="str">
            <v>325801</v>
          </cell>
          <cell r="D9198" t="str">
            <v>Efectivo</v>
          </cell>
          <cell r="E9198" t="str">
            <v>41</v>
          </cell>
          <cell r="F9198" t="str">
            <v>C</v>
          </cell>
          <cell r="G9198" t="str">
            <v>SVRS</v>
          </cell>
        </row>
        <row r="9199">
          <cell r="B9199" t="str">
            <v>SVRS-325802</v>
          </cell>
          <cell r="C9199" t="str">
            <v>325802</v>
          </cell>
          <cell r="D9199" t="str">
            <v>Inversiones</v>
          </cell>
          <cell r="E9199" t="str">
            <v>41</v>
          </cell>
          <cell r="F9199" t="str">
            <v>C</v>
          </cell>
          <cell r="G9199" t="str">
            <v>SVRS</v>
          </cell>
        </row>
        <row r="9200">
          <cell r="B9200" t="str">
            <v>SVRS-325804</v>
          </cell>
          <cell r="C9200" t="str">
            <v>325804</v>
          </cell>
          <cell r="D9200" t="str">
            <v>Deudores</v>
          </cell>
          <cell r="E9200" t="str">
            <v>41</v>
          </cell>
          <cell r="F9200" t="str">
            <v>C</v>
          </cell>
          <cell r="G9200" t="str">
            <v>SVRS</v>
          </cell>
        </row>
        <row r="9201">
          <cell r="B9201" t="str">
            <v>SVRS-325805</v>
          </cell>
          <cell r="C9201" t="str">
            <v>325805</v>
          </cell>
          <cell r="D9201" t="str">
            <v>Inventarios</v>
          </cell>
          <cell r="E9201" t="str">
            <v>41</v>
          </cell>
          <cell r="F9201" t="str">
            <v>C</v>
          </cell>
          <cell r="G9201" t="str">
            <v>SVRS</v>
          </cell>
        </row>
        <row r="9202">
          <cell r="B9202" t="str">
            <v>SVRS-325806</v>
          </cell>
          <cell r="C9202" t="str">
            <v>325806</v>
          </cell>
          <cell r="D9202" t="str">
            <v>Propiedades, Planta y Equipo</v>
          </cell>
          <cell r="E9202" t="str">
            <v>41</v>
          </cell>
          <cell r="F9202" t="str">
            <v>C</v>
          </cell>
          <cell r="G9202" t="str">
            <v>SVRS</v>
          </cell>
        </row>
        <row r="9203">
          <cell r="B9203" t="str">
            <v>SVRS-325807</v>
          </cell>
          <cell r="C9203" t="str">
            <v>325807</v>
          </cell>
          <cell r="D9203" t="str">
            <v>Bienes de Beneficio y Uso Público</v>
          </cell>
          <cell r="E9203" t="str">
            <v>41</v>
          </cell>
          <cell r="F9203" t="str">
            <v>C</v>
          </cell>
          <cell r="G9203" t="str">
            <v>SVRS</v>
          </cell>
        </row>
        <row r="9204">
          <cell r="B9204" t="str">
            <v>SVRS-325808</v>
          </cell>
          <cell r="C9204" t="str">
            <v>325808</v>
          </cell>
          <cell r="D9204" t="str">
            <v>Recursos Naturales y del Ambiente</v>
          </cell>
          <cell r="E9204" t="str">
            <v>41</v>
          </cell>
          <cell r="F9204" t="str">
            <v>C</v>
          </cell>
          <cell r="G9204" t="str">
            <v>SVRS</v>
          </cell>
        </row>
        <row r="9205">
          <cell r="B9205" t="str">
            <v>SVRS-325809</v>
          </cell>
          <cell r="C9205" t="str">
            <v>325809</v>
          </cell>
          <cell r="D9205" t="str">
            <v>Otros Activos</v>
          </cell>
          <cell r="E9205" t="str">
            <v>41</v>
          </cell>
          <cell r="F9205" t="str">
            <v>C</v>
          </cell>
          <cell r="G9205" t="str">
            <v>SVRS</v>
          </cell>
        </row>
        <row r="9206">
          <cell r="B9206" t="str">
            <v>SVRS-325810</v>
          </cell>
          <cell r="C9206" t="str">
            <v>325810</v>
          </cell>
          <cell r="D9206" t="str">
            <v>Operaciones de Crédito Público</v>
          </cell>
          <cell r="E9206" t="str">
            <v>41</v>
          </cell>
          <cell r="F9206" t="str">
            <v>C</v>
          </cell>
          <cell r="G9206" t="str">
            <v>SVRS</v>
          </cell>
        </row>
        <row r="9207">
          <cell r="B9207" t="str">
            <v>SVRS-325811</v>
          </cell>
          <cell r="C9207" t="str">
            <v>325811</v>
          </cell>
          <cell r="D9207" t="str">
            <v>Obligaciones Financieras</v>
          </cell>
          <cell r="E9207" t="str">
            <v>41</v>
          </cell>
          <cell r="F9207" t="str">
            <v>C</v>
          </cell>
          <cell r="G9207" t="str">
            <v>SVRS</v>
          </cell>
        </row>
        <row r="9208">
          <cell r="B9208" t="str">
            <v>SVRS-325812</v>
          </cell>
          <cell r="C9208" t="str">
            <v>325812</v>
          </cell>
          <cell r="D9208" t="str">
            <v>Cuentas por Pagar</v>
          </cell>
          <cell r="E9208" t="str">
            <v>41</v>
          </cell>
          <cell r="F9208" t="str">
            <v>C</v>
          </cell>
          <cell r="G9208" t="str">
            <v>SVRS</v>
          </cell>
        </row>
        <row r="9209">
          <cell r="B9209" t="str">
            <v>SVRS-325813</v>
          </cell>
          <cell r="C9209" t="str">
            <v>325813</v>
          </cell>
          <cell r="D9209" t="str">
            <v>Obligaciones Laborales</v>
          </cell>
          <cell r="E9209" t="str">
            <v>41</v>
          </cell>
          <cell r="F9209" t="str">
            <v>C</v>
          </cell>
          <cell r="G9209" t="str">
            <v>SVRS</v>
          </cell>
        </row>
        <row r="9210">
          <cell r="B9210" t="str">
            <v>SVRS-325814</v>
          </cell>
          <cell r="C9210" t="str">
            <v>325814</v>
          </cell>
          <cell r="D9210" t="str">
            <v>Bonos y Títulos Emitidos</v>
          </cell>
          <cell r="E9210" t="str">
            <v>41</v>
          </cell>
          <cell r="F9210" t="str">
            <v>C</v>
          </cell>
          <cell r="G9210" t="str">
            <v>SVRS</v>
          </cell>
        </row>
        <row r="9211">
          <cell r="B9211" t="str">
            <v>SVRS-325815</v>
          </cell>
          <cell r="C9211" t="str">
            <v>325815</v>
          </cell>
          <cell r="D9211" t="str">
            <v>Pasivos Estimados</v>
          </cell>
          <cell r="E9211" t="str">
            <v>41</v>
          </cell>
          <cell r="F9211" t="str">
            <v>C</v>
          </cell>
          <cell r="G9211" t="str">
            <v>SVRS</v>
          </cell>
        </row>
        <row r="9212">
          <cell r="B9212" t="str">
            <v>SVRS-325820</v>
          </cell>
          <cell r="C9212" t="str">
            <v>325820</v>
          </cell>
          <cell r="D9212" t="str">
            <v>Otros Pasivos</v>
          </cell>
          <cell r="E9212" t="str">
            <v>41</v>
          </cell>
          <cell r="F9212" t="str">
            <v>C</v>
          </cell>
          <cell r="G9212" t="str">
            <v>SVRS</v>
          </cell>
        </row>
        <row r="9213">
          <cell r="B9213" t="str">
            <v>SVRS-3260</v>
          </cell>
          <cell r="C9213" t="str">
            <v>3260</v>
          </cell>
          <cell r="D9213" t="str">
            <v>PATRIMONIO DE ENTIDADES EN PROCESOS ESPECIALES</v>
          </cell>
          <cell r="E9213" t="str">
            <v/>
          </cell>
          <cell r="F9213" t="str">
            <v/>
          </cell>
          <cell r="G9213" t="str">
            <v>SVRS</v>
          </cell>
        </row>
        <row r="9214">
          <cell r="B9214" t="str">
            <v>SVRS-326001</v>
          </cell>
          <cell r="C9214" t="str">
            <v>326001</v>
          </cell>
          <cell r="D9214" t="str">
            <v>Liquidación</v>
          </cell>
          <cell r="E9214" t="str">
            <v>41</v>
          </cell>
          <cell r="F9214" t="str">
            <v>C</v>
          </cell>
          <cell r="G9214" t="str">
            <v>SVRS</v>
          </cell>
        </row>
        <row r="9215">
          <cell r="B9215" t="str">
            <v>SVRS-326002</v>
          </cell>
          <cell r="C9215" t="str">
            <v>326002</v>
          </cell>
          <cell r="D9215" t="str">
            <v>Fusión</v>
          </cell>
          <cell r="E9215" t="str">
            <v>41</v>
          </cell>
          <cell r="F9215" t="str">
            <v>C</v>
          </cell>
          <cell r="G9215" t="str">
            <v>SVRS</v>
          </cell>
        </row>
        <row r="9216">
          <cell r="B9216" t="str">
            <v>SVRS-326003</v>
          </cell>
          <cell r="C9216" t="str">
            <v>326003</v>
          </cell>
          <cell r="D9216" t="str">
            <v>Escisión</v>
          </cell>
          <cell r="E9216" t="str">
            <v>41</v>
          </cell>
          <cell r="F9216" t="str">
            <v>C</v>
          </cell>
          <cell r="G9216" t="str">
            <v>SVRS</v>
          </cell>
        </row>
        <row r="9217">
          <cell r="B9217" t="str">
            <v>SVRS-4210</v>
          </cell>
          <cell r="C9217" t="str">
            <v>4210</v>
          </cell>
          <cell r="D9217" t="str">
            <v>BIENES COMERCIALIZADOS</v>
          </cell>
          <cell r="E9217" t="str">
            <v/>
          </cell>
          <cell r="F9217" t="str">
            <v/>
          </cell>
          <cell r="G9217" t="str">
            <v>SVRS</v>
          </cell>
        </row>
        <row r="9218">
          <cell r="B9218" t="str">
            <v>SVRS-421021</v>
          </cell>
          <cell r="C9218" t="str">
            <v>421021</v>
          </cell>
          <cell r="D9218" t="str">
            <v>Agua tratada</v>
          </cell>
          <cell r="E9218" t="str">
            <v>42</v>
          </cell>
          <cell r="F9218" t="str">
            <v>C</v>
          </cell>
          <cell r="G9218" t="str">
            <v>SVRS</v>
          </cell>
        </row>
        <row r="9219">
          <cell r="B9219" t="str">
            <v>SVRS-421023</v>
          </cell>
          <cell r="C9219" t="str">
            <v>421023</v>
          </cell>
          <cell r="D9219" t="str">
            <v>Gas combustible</v>
          </cell>
          <cell r="E9219" t="str">
            <v>42</v>
          </cell>
          <cell r="F9219" t="str">
            <v>C</v>
          </cell>
          <cell r="G9219" t="str">
            <v>SVRS</v>
          </cell>
        </row>
        <row r="9220">
          <cell r="B9220" t="str">
            <v>SVRS-421026</v>
          </cell>
          <cell r="C9220" t="str">
            <v>421026</v>
          </cell>
          <cell r="D9220" t="str">
            <v>Equipos de comunicación y computación</v>
          </cell>
          <cell r="E9220" t="str">
            <v>42</v>
          </cell>
          <cell r="F9220" t="str">
            <v>C</v>
          </cell>
          <cell r="G9220" t="str">
            <v>SVRS</v>
          </cell>
        </row>
        <row r="9221">
          <cell r="B9221" t="str">
            <v>SVRS-421027</v>
          </cell>
          <cell r="C9221" t="str">
            <v>421027</v>
          </cell>
          <cell r="D9221" t="str">
            <v>Aparatos telefónicos e identificadores de llamadas</v>
          </cell>
          <cell r="E9221" t="str">
            <v>42</v>
          </cell>
          <cell r="F9221" t="str">
            <v>C</v>
          </cell>
          <cell r="G9221" t="str">
            <v>SVRS</v>
          </cell>
        </row>
        <row r="9222">
          <cell r="B9222" t="str">
            <v>SVRS-421028</v>
          </cell>
          <cell r="C9222" t="str">
            <v>421028</v>
          </cell>
          <cell r="D9222" t="str">
            <v>Medidores de agua, luz y gas</v>
          </cell>
          <cell r="E9222" t="str">
            <v>42</v>
          </cell>
          <cell r="F9222" t="str">
            <v>C</v>
          </cell>
          <cell r="G9222" t="str">
            <v>SVRS</v>
          </cell>
        </row>
        <row r="9223">
          <cell r="B9223" t="str">
            <v>SVRS-421090</v>
          </cell>
          <cell r="C9223" t="str">
            <v>421090</v>
          </cell>
          <cell r="D9223" t="str">
            <v>Otras ventas de bienes comercializados</v>
          </cell>
          <cell r="E9223" t="str">
            <v>42</v>
          </cell>
          <cell r="F9223" t="str">
            <v>C</v>
          </cell>
          <cell r="G9223" t="str">
            <v>SVRS</v>
          </cell>
        </row>
        <row r="9224">
          <cell r="B9224" t="str">
            <v>SVRS-4295</v>
          </cell>
          <cell r="C9224" t="str">
            <v>4295</v>
          </cell>
          <cell r="D9224" t="str">
            <v>DEVOLUCIONES, REBAJAS Y DESCUENTOS EN VENTA DE BIENES (DB)</v>
          </cell>
          <cell r="E9224" t="str">
            <v/>
          </cell>
          <cell r="F9224" t="str">
            <v/>
          </cell>
          <cell r="G9224" t="str">
            <v>SVRS</v>
          </cell>
        </row>
        <row r="9225">
          <cell r="B9225" t="str">
            <v>SVRS-429502</v>
          </cell>
          <cell r="C9225" t="str">
            <v>429502</v>
          </cell>
          <cell r="D9225" t="str">
            <v>Bienes comercializados</v>
          </cell>
          <cell r="E9225" t="str">
            <v>46</v>
          </cell>
          <cell r="F9225" t="str">
            <v>D</v>
          </cell>
          <cell r="G9225" t="str">
            <v>SVRS</v>
          </cell>
        </row>
        <row r="9226">
          <cell r="B9226" t="str">
            <v>SVRS-4315</v>
          </cell>
          <cell r="C9226" t="str">
            <v>4315</v>
          </cell>
          <cell r="D9226" t="str">
            <v>SERVICIO DE ENERGÍA</v>
          </cell>
          <cell r="E9226" t="str">
            <v/>
          </cell>
          <cell r="F9226" t="str">
            <v/>
          </cell>
          <cell r="G9226" t="str">
            <v>SVRS</v>
          </cell>
        </row>
        <row r="9227">
          <cell r="B9227" t="str">
            <v>SVRS-431517</v>
          </cell>
          <cell r="C9227" t="str">
            <v>431517</v>
          </cell>
          <cell r="D9227" t="str">
            <v>Generación</v>
          </cell>
          <cell r="E9227" t="str">
            <v>42</v>
          </cell>
          <cell r="F9227" t="str">
            <v>C</v>
          </cell>
          <cell r="G9227" t="str">
            <v>SVRS</v>
          </cell>
        </row>
        <row r="9228">
          <cell r="B9228" t="str">
            <v>SVRS-431518</v>
          </cell>
          <cell r="C9228" t="str">
            <v>431518</v>
          </cell>
          <cell r="D9228" t="str">
            <v>Transmisión</v>
          </cell>
          <cell r="E9228" t="str">
            <v>42</v>
          </cell>
          <cell r="F9228" t="str">
            <v>C</v>
          </cell>
          <cell r="G9228" t="str">
            <v>SVRS</v>
          </cell>
        </row>
        <row r="9229">
          <cell r="B9229" t="str">
            <v>SVRS-431519</v>
          </cell>
          <cell r="C9229" t="str">
            <v>431519</v>
          </cell>
          <cell r="D9229" t="str">
            <v>Distribución</v>
          </cell>
          <cell r="E9229" t="str">
            <v>42</v>
          </cell>
          <cell r="F9229" t="str">
            <v>C</v>
          </cell>
          <cell r="G9229" t="str">
            <v>SVRS</v>
          </cell>
        </row>
        <row r="9230">
          <cell r="B9230" t="str">
            <v>SVRS-431520</v>
          </cell>
          <cell r="C9230" t="str">
            <v>431520</v>
          </cell>
          <cell r="D9230" t="str">
            <v>Comercialización</v>
          </cell>
          <cell r="E9230" t="str">
            <v>42</v>
          </cell>
          <cell r="F9230" t="str">
            <v>C</v>
          </cell>
          <cell r="G9230" t="str">
            <v>SVRS</v>
          </cell>
        </row>
        <row r="9231">
          <cell r="B9231" t="str">
            <v>SVRS-4321</v>
          </cell>
          <cell r="C9231" t="str">
            <v>4321</v>
          </cell>
          <cell r="D9231" t="str">
            <v>SERVICIO DE ACUEDUCTO</v>
          </cell>
          <cell r="E9231" t="str">
            <v/>
          </cell>
          <cell r="F9231" t="str">
            <v/>
          </cell>
          <cell r="G9231" t="str">
            <v>SVRS</v>
          </cell>
        </row>
        <row r="9232">
          <cell r="B9232" t="str">
            <v>SVRS-432108</v>
          </cell>
          <cell r="C9232" t="str">
            <v>432108</v>
          </cell>
          <cell r="D9232" t="str">
            <v>Abastecimiento</v>
          </cell>
          <cell r="E9232" t="str">
            <v>42</v>
          </cell>
          <cell r="F9232" t="str">
            <v>C</v>
          </cell>
          <cell r="G9232" t="str">
            <v>SVRS</v>
          </cell>
        </row>
        <row r="9233">
          <cell r="B9233" t="str">
            <v>SVRS-432109</v>
          </cell>
          <cell r="C9233" t="str">
            <v>432109</v>
          </cell>
          <cell r="D9233" t="str">
            <v>Distribución</v>
          </cell>
          <cell r="E9233" t="str">
            <v>42</v>
          </cell>
          <cell r="F9233" t="str">
            <v>C</v>
          </cell>
          <cell r="G9233" t="str">
            <v>SVRS</v>
          </cell>
        </row>
        <row r="9234">
          <cell r="B9234" t="str">
            <v>SVRS-432110</v>
          </cell>
          <cell r="C9234" t="str">
            <v>432110</v>
          </cell>
          <cell r="D9234" t="str">
            <v>Comercialización</v>
          </cell>
          <cell r="E9234" t="str">
            <v>42</v>
          </cell>
          <cell r="F9234" t="str">
            <v>C</v>
          </cell>
          <cell r="G9234" t="str">
            <v>SVRS</v>
          </cell>
        </row>
        <row r="9235">
          <cell r="B9235" t="str">
            <v>SVRS-4322</v>
          </cell>
          <cell r="C9235" t="str">
            <v>4322</v>
          </cell>
          <cell r="D9235" t="str">
            <v>SERVICIO DE ALCANTARILLADO</v>
          </cell>
          <cell r="E9235" t="str">
            <v/>
          </cell>
          <cell r="F9235" t="str">
            <v/>
          </cell>
          <cell r="G9235" t="str">
            <v>SVRS</v>
          </cell>
        </row>
        <row r="9236">
          <cell r="B9236" t="str">
            <v>SVRS-432205</v>
          </cell>
          <cell r="C9236" t="str">
            <v>432205</v>
          </cell>
          <cell r="D9236" t="str">
            <v>Recolección y Transporte</v>
          </cell>
          <cell r="E9236" t="str">
            <v>42</v>
          </cell>
          <cell r="F9236" t="str">
            <v>C</v>
          </cell>
          <cell r="G9236" t="str">
            <v>SVRS</v>
          </cell>
        </row>
        <row r="9237">
          <cell r="B9237" t="str">
            <v>SVRS-432206</v>
          </cell>
          <cell r="C9237" t="str">
            <v>432206</v>
          </cell>
          <cell r="D9237" t="str">
            <v>Tratamiento de Aguas Residuales</v>
          </cell>
          <cell r="E9237" t="str">
            <v>42</v>
          </cell>
          <cell r="F9237" t="str">
            <v>C</v>
          </cell>
          <cell r="G9237" t="str">
            <v>SVRS</v>
          </cell>
        </row>
        <row r="9238">
          <cell r="B9238" t="str">
            <v>SVRS-432207</v>
          </cell>
          <cell r="C9238" t="str">
            <v>432207</v>
          </cell>
          <cell r="D9238" t="str">
            <v>Comercialización</v>
          </cell>
          <cell r="E9238" t="str">
            <v>42</v>
          </cell>
          <cell r="F9238" t="str">
            <v>C</v>
          </cell>
          <cell r="G9238" t="str">
            <v>SVRS</v>
          </cell>
        </row>
        <row r="9239">
          <cell r="B9239" t="str">
            <v>SVRS-4323</v>
          </cell>
          <cell r="C9239" t="str">
            <v>4323</v>
          </cell>
          <cell r="D9239" t="str">
            <v>SERVICIO DE ASEO</v>
          </cell>
          <cell r="E9239" t="str">
            <v/>
          </cell>
          <cell r="F9239" t="str">
            <v/>
          </cell>
          <cell r="G9239" t="str">
            <v>SVRS</v>
          </cell>
        </row>
        <row r="9240">
          <cell r="B9240" t="str">
            <v>SVRS-432307</v>
          </cell>
          <cell r="C9240" t="str">
            <v>432307</v>
          </cell>
          <cell r="D9240" t="str">
            <v>Recolección Domiciliaria</v>
          </cell>
          <cell r="E9240" t="str">
            <v>42</v>
          </cell>
          <cell r="F9240" t="str">
            <v>C</v>
          </cell>
          <cell r="G9240" t="str">
            <v>SVRS</v>
          </cell>
        </row>
        <row r="9241">
          <cell r="B9241" t="str">
            <v>SVRS-432308</v>
          </cell>
          <cell r="C9241" t="str">
            <v>432308</v>
          </cell>
          <cell r="D9241" t="str">
            <v>Transporte</v>
          </cell>
          <cell r="E9241" t="str">
            <v>42</v>
          </cell>
          <cell r="F9241" t="str">
            <v>C</v>
          </cell>
          <cell r="G9241" t="str">
            <v>SVRS</v>
          </cell>
        </row>
        <row r="9242">
          <cell r="B9242" t="str">
            <v>SVRS-432309</v>
          </cell>
          <cell r="C9242" t="str">
            <v>432309</v>
          </cell>
          <cell r="D9242" t="str">
            <v>Barrido y limpieza</v>
          </cell>
          <cell r="E9242" t="str">
            <v>42</v>
          </cell>
          <cell r="F9242" t="str">
            <v>C</v>
          </cell>
          <cell r="G9242" t="str">
            <v>SVRS</v>
          </cell>
        </row>
        <row r="9243">
          <cell r="B9243" t="str">
            <v>SVRS-432310</v>
          </cell>
          <cell r="C9243" t="str">
            <v>432310</v>
          </cell>
          <cell r="D9243" t="str">
            <v>Transferencia</v>
          </cell>
          <cell r="E9243" t="str">
            <v>42</v>
          </cell>
          <cell r="F9243" t="str">
            <v>C</v>
          </cell>
          <cell r="G9243" t="str">
            <v>SVRS</v>
          </cell>
        </row>
        <row r="9244">
          <cell r="B9244" t="str">
            <v>SVRS-432311</v>
          </cell>
          <cell r="C9244" t="str">
            <v>432311</v>
          </cell>
          <cell r="D9244" t="str">
            <v>Aprovechamiento</v>
          </cell>
          <cell r="E9244" t="str">
            <v>42</v>
          </cell>
          <cell r="F9244" t="str">
            <v>C</v>
          </cell>
          <cell r="G9244" t="str">
            <v>SVRS</v>
          </cell>
        </row>
        <row r="9245">
          <cell r="B9245" t="str">
            <v>SVRS-432312</v>
          </cell>
          <cell r="C9245" t="str">
            <v>432312</v>
          </cell>
          <cell r="D9245" t="str">
            <v>Tratamiento</v>
          </cell>
          <cell r="E9245" t="str">
            <v>42</v>
          </cell>
          <cell r="F9245" t="str">
            <v>C</v>
          </cell>
          <cell r="G9245" t="str">
            <v>SVRS</v>
          </cell>
        </row>
        <row r="9246">
          <cell r="B9246" t="str">
            <v>SVRS-432313</v>
          </cell>
          <cell r="C9246" t="str">
            <v>432313</v>
          </cell>
          <cell r="D9246" t="str">
            <v>Disposición  Final</v>
          </cell>
          <cell r="E9246" t="str">
            <v>42</v>
          </cell>
          <cell r="F9246" t="str">
            <v>C</v>
          </cell>
          <cell r="G9246" t="str">
            <v>SVRS</v>
          </cell>
        </row>
        <row r="9247">
          <cell r="B9247" t="str">
            <v>SVRS-432314</v>
          </cell>
          <cell r="C9247" t="str">
            <v>432314</v>
          </cell>
          <cell r="D9247" t="str">
            <v>Corte de Césped y Poda de Árboles</v>
          </cell>
          <cell r="E9247" t="str">
            <v>42</v>
          </cell>
          <cell r="F9247" t="str">
            <v>C</v>
          </cell>
          <cell r="G9247" t="str">
            <v>SVRS</v>
          </cell>
        </row>
        <row r="9248">
          <cell r="B9248" t="str">
            <v>SVRS-432315</v>
          </cell>
          <cell r="C9248" t="str">
            <v>432315</v>
          </cell>
          <cell r="D9248" t="str">
            <v>Limpieza y Lavado de Áreas Públicas</v>
          </cell>
          <cell r="E9248" t="str">
            <v>42</v>
          </cell>
          <cell r="F9248" t="str">
            <v>C</v>
          </cell>
          <cell r="G9248" t="str">
            <v>SVRS</v>
          </cell>
        </row>
        <row r="9249">
          <cell r="B9249" t="str">
            <v>SVRS-432316</v>
          </cell>
          <cell r="C9249" t="str">
            <v>432316</v>
          </cell>
          <cell r="D9249" t="str">
            <v>Otros Especiales</v>
          </cell>
          <cell r="E9249" t="str">
            <v>42</v>
          </cell>
          <cell r="F9249" t="str">
            <v>C</v>
          </cell>
          <cell r="G9249" t="str">
            <v>SVRS</v>
          </cell>
        </row>
        <row r="9250">
          <cell r="B9250" t="str">
            <v>SVRS-432317</v>
          </cell>
          <cell r="C9250" t="str">
            <v>432317</v>
          </cell>
          <cell r="D9250" t="str">
            <v>Comercialización</v>
          </cell>
          <cell r="E9250" t="str">
            <v>42</v>
          </cell>
          <cell r="F9250" t="str">
            <v>C</v>
          </cell>
          <cell r="G9250" t="str">
            <v>SVRS</v>
          </cell>
        </row>
        <row r="9251">
          <cell r="B9251" t="str">
            <v>SVRS-4325</v>
          </cell>
          <cell r="C9251" t="str">
            <v>4325</v>
          </cell>
          <cell r="D9251" t="str">
            <v>SERVICIO DE GAS COMBUSTIBLE</v>
          </cell>
          <cell r="E9251" t="str">
            <v/>
          </cell>
          <cell r="F9251" t="str">
            <v/>
          </cell>
          <cell r="G9251" t="str">
            <v>SVRS</v>
          </cell>
        </row>
        <row r="9252">
          <cell r="B9252" t="str">
            <v>SVRS-432525</v>
          </cell>
          <cell r="C9252" t="str">
            <v>432525</v>
          </cell>
          <cell r="D9252" t="str">
            <v>Transporte Gas Natural</v>
          </cell>
          <cell r="E9252" t="str">
            <v>42</v>
          </cell>
          <cell r="F9252" t="str">
            <v>C</v>
          </cell>
          <cell r="G9252" t="str">
            <v>SVRS</v>
          </cell>
        </row>
        <row r="9253">
          <cell r="B9253" t="str">
            <v>SVRS-432526</v>
          </cell>
          <cell r="C9253" t="str">
            <v>432526</v>
          </cell>
          <cell r="D9253" t="str">
            <v>Distribución Gas Natural</v>
          </cell>
          <cell r="E9253" t="str">
            <v>42</v>
          </cell>
          <cell r="F9253" t="str">
            <v>C</v>
          </cell>
          <cell r="G9253" t="str">
            <v>SVRS</v>
          </cell>
        </row>
        <row r="9254">
          <cell r="B9254" t="str">
            <v>SVRS-432527</v>
          </cell>
          <cell r="C9254" t="str">
            <v>432527</v>
          </cell>
          <cell r="D9254" t="str">
            <v>Comercialización Gas Natural</v>
          </cell>
          <cell r="E9254" t="str">
            <v>42</v>
          </cell>
          <cell r="F9254" t="str">
            <v>C</v>
          </cell>
          <cell r="G9254" t="str">
            <v>SVRS</v>
          </cell>
        </row>
        <row r="9255">
          <cell r="B9255" t="str">
            <v>SVRS-432528</v>
          </cell>
          <cell r="C9255" t="str">
            <v>432528</v>
          </cell>
          <cell r="D9255" t="str">
            <v>Transporte GLP</v>
          </cell>
          <cell r="E9255" t="str">
            <v>42</v>
          </cell>
          <cell r="F9255" t="str">
            <v>C</v>
          </cell>
          <cell r="G9255" t="str">
            <v>SVRS</v>
          </cell>
        </row>
        <row r="9256">
          <cell r="B9256" t="str">
            <v>SVRS-432529</v>
          </cell>
          <cell r="C9256" t="str">
            <v>432529</v>
          </cell>
          <cell r="D9256" t="str">
            <v>Distribución GLP</v>
          </cell>
          <cell r="E9256" t="str">
            <v>42</v>
          </cell>
          <cell r="F9256" t="str">
            <v>C</v>
          </cell>
          <cell r="G9256" t="str">
            <v>SVRS</v>
          </cell>
        </row>
        <row r="9257">
          <cell r="B9257" t="str">
            <v>SVRS-432530</v>
          </cell>
          <cell r="C9257" t="str">
            <v>432530</v>
          </cell>
          <cell r="D9257" t="str">
            <v>Comercialización Mayorista GLP</v>
          </cell>
          <cell r="E9257" t="str">
            <v>42</v>
          </cell>
          <cell r="F9257" t="str">
            <v>C</v>
          </cell>
          <cell r="G9257" t="str">
            <v>SVRS</v>
          </cell>
        </row>
        <row r="9258">
          <cell r="B9258" t="str">
            <v>SVRS-4333</v>
          </cell>
          <cell r="C9258" t="str">
            <v>4333</v>
          </cell>
          <cell r="D9258" t="str">
            <v>SERVICIOS DE COMUNICACIONES</v>
          </cell>
          <cell r="E9258" t="str">
            <v/>
          </cell>
          <cell r="F9258" t="str">
            <v/>
          </cell>
          <cell r="G9258" t="str">
            <v>SVRS</v>
          </cell>
        </row>
        <row r="9259">
          <cell r="B9259" t="str">
            <v>SVRS-433306</v>
          </cell>
          <cell r="C9259" t="str">
            <v>433306</v>
          </cell>
          <cell r="D9259" t="str">
            <v>Difusión de televisión</v>
          </cell>
          <cell r="E9259" t="str">
            <v>42</v>
          </cell>
          <cell r="F9259" t="str">
            <v>C</v>
          </cell>
          <cell r="G9259" t="str">
            <v>SVRS</v>
          </cell>
        </row>
        <row r="9260">
          <cell r="B9260" t="str">
            <v>SVRS-433390</v>
          </cell>
          <cell r="C9260" t="str">
            <v>433390</v>
          </cell>
          <cell r="D9260" t="str">
            <v>Otros servicios de comunicaciones</v>
          </cell>
          <cell r="E9260" t="str">
            <v>42</v>
          </cell>
          <cell r="F9260" t="str">
            <v>C</v>
          </cell>
          <cell r="G9260" t="str">
            <v>SVRS</v>
          </cell>
        </row>
        <row r="9261">
          <cell r="B9261" t="str">
            <v>SVRS-4335</v>
          </cell>
          <cell r="C9261" t="str">
            <v>4335</v>
          </cell>
          <cell r="D9261" t="str">
            <v>SERVICIO DE TELECOMUNICACIONES</v>
          </cell>
          <cell r="E9261" t="str">
            <v/>
          </cell>
          <cell r="F9261" t="str">
            <v/>
          </cell>
          <cell r="G9261" t="str">
            <v>SVRS</v>
          </cell>
        </row>
        <row r="9262">
          <cell r="B9262" t="str">
            <v>SVRS-433545</v>
          </cell>
          <cell r="C9262" t="str">
            <v>433545</v>
          </cell>
          <cell r="D9262" t="str">
            <v>Local</v>
          </cell>
          <cell r="E9262" t="str">
            <v>42</v>
          </cell>
          <cell r="F9262" t="str">
            <v>C</v>
          </cell>
          <cell r="G9262" t="str">
            <v>SVRS</v>
          </cell>
        </row>
        <row r="9263">
          <cell r="B9263" t="str">
            <v>SVRS-433546</v>
          </cell>
          <cell r="C9263" t="str">
            <v>433546</v>
          </cell>
          <cell r="D9263" t="str">
            <v>Local Extendida</v>
          </cell>
          <cell r="E9263" t="str">
            <v>42</v>
          </cell>
          <cell r="F9263" t="str">
            <v>C</v>
          </cell>
          <cell r="G9263" t="str">
            <v>SVRS</v>
          </cell>
        </row>
        <row r="9264">
          <cell r="B9264" t="str">
            <v>SVRS-433547</v>
          </cell>
          <cell r="C9264" t="str">
            <v>433547</v>
          </cell>
          <cell r="D9264" t="str">
            <v>Móvil Rural</v>
          </cell>
          <cell r="E9264" t="str">
            <v>42</v>
          </cell>
          <cell r="F9264" t="str">
            <v>C</v>
          </cell>
          <cell r="G9264" t="str">
            <v>SVRS</v>
          </cell>
        </row>
        <row r="9265">
          <cell r="B9265" t="str">
            <v>SVRS-433548</v>
          </cell>
          <cell r="C9265" t="str">
            <v>433548</v>
          </cell>
          <cell r="D9265" t="str">
            <v>Larga Distancia</v>
          </cell>
          <cell r="E9265" t="str">
            <v>42</v>
          </cell>
          <cell r="F9265" t="str">
            <v>C</v>
          </cell>
          <cell r="G9265" t="str">
            <v>SVRS</v>
          </cell>
        </row>
        <row r="9266">
          <cell r="B9266" t="str">
            <v>SVRS-433549</v>
          </cell>
          <cell r="C9266" t="str">
            <v>433549</v>
          </cell>
          <cell r="D9266" t="str">
            <v>Valor Agregado</v>
          </cell>
          <cell r="E9266" t="str">
            <v>42</v>
          </cell>
          <cell r="F9266" t="str">
            <v>C</v>
          </cell>
          <cell r="G9266" t="str">
            <v>SVRS</v>
          </cell>
        </row>
        <row r="9267">
          <cell r="B9267" t="str">
            <v>SVRS-433550</v>
          </cell>
          <cell r="C9267" t="str">
            <v>433550</v>
          </cell>
          <cell r="D9267" t="str">
            <v>Interconexión</v>
          </cell>
          <cell r="E9267" t="str">
            <v>42</v>
          </cell>
          <cell r="F9267" t="str">
            <v>C</v>
          </cell>
          <cell r="G9267" t="str">
            <v>SVRS</v>
          </cell>
        </row>
        <row r="9268">
          <cell r="B9268" t="str">
            <v>SVRS-433551</v>
          </cell>
          <cell r="C9268" t="str">
            <v>433551</v>
          </cell>
          <cell r="D9268" t="str">
            <v xml:space="preserve">Otros Servicios de Telecomunicaciones </v>
          </cell>
          <cell r="E9268" t="str">
            <v>42</v>
          </cell>
          <cell r="F9268" t="str">
            <v>C</v>
          </cell>
          <cell r="G9268" t="str">
            <v>SVRS</v>
          </cell>
        </row>
        <row r="9269">
          <cell r="B9269" t="str">
            <v>SVRS-433552</v>
          </cell>
          <cell r="C9269" t="str">
            <v>433552</v>
          </cell>
          <cell r="D9269" t="str">
            <v xml:space="preserve">Comercialización </v>
          </cell>
          <cell r="E9269" t="str">
            <v>42</v>
          </cell>
          <cell r="F9269" t="str">
            <v>C</v>
          </cell>
          <cell r="G9269" t="str">
            <v>SVRS</v>
          </cell>
        </row>
        <row r="9270">
          <cell r="B9270" t="str">
            <v>SVRS-4370</v>
          </cell>
          <cell r="C9270" t="str">
            <v>4370</v>
          </cell>
          <cell r="D9270" t="str">
            <v>SERVICIOS INFORMÁTICOS</v>
          </cell>
          <cell r="E9270" t="str">
            <v/>
          </cell>
          <cell r="F9270" t="str">
            <v/>
          </cell>
          <cell r="G9270" t="str">
            <v>SVRS</v>
          </cell>
        </row>
        <row r="9271">
          <cell r="B9271" t="str">
            <v>SVRS-437001</v>
          </cell>
          <cell r="C9271" t="str">
            <v>437001</v>
          </cell>
          <cell r="D9271" t="str">
            <v>De procesamiento</v>
          </cell>
          <cell r="E9271" t="str">
            <v>42</v>
          </cell>
          <cell r="F9271" t="str">
            <v>C</v>
          </cell>
          <cell r="G9271" t="str">
            <v>SVRS</v>
          </cell>
        </row>
        <row r="9272">
          <cell r="B9272" t="str">
            <v>SVRS-437002</v>
          </cell>
          <cell r="C9272" t="str">
            <v>437002</v>
          </cell>
          <cell r="D9272" t="str">
            <v>De desarrollo e implementación de software</v>
          </cell>
          <cell r="E9272" t="str">
            <v>42</v>
          </cell>
          <cell r="F9272" t="str">
            <v>C</v>
          </cell>
          <cell r="G9272" t="str">
            <v>SVRS</v>
          </cell>
        </row>
        <row r="9273">
          <cell r="B9273" t="str">
            <v>SVRS-437003</v>
          </cell>
          <cell r="C9273" t="str">
            <v>437003</v>
          </cell>
          <cell r="D9273" t="str">
            <v>De arrendamiento de equipo y accesorios</v>
          </cell>
          <cell r="E9273" t="str">
            <v>42</v>
          </cell>
          <cell r="F9273" t="str">
            <v>C</v>
          </cell>
          <cell r="G9273" t="str">
            <v>SVRS</v>
          </cell>
        </row>
        <row r="9274">
          <cell r="B9274" t="str">
            <v>SVRS-437006</v>
          </cell>
          <cell r="C9274" t="str">
            <v>437006</v>
          </cell>
          <cell r="D9274" t="str">
            <v>Venta de bienes y productos</v>
          </cell>
          <cell r="E9274" t="str">
            <v>42</v>
          </cell>
          <cell r="F9274" t="str">
            <v>C</v>
          </cell>
          <cell r="G9274" t="str">
            <v>SVRS</v>
          </cell>
        </row>
        <row r="9275">
          <cell r="B9275" t="str">
            <v>SVRS-437090</v>
          </cell>
          <cell r="C9275" t="str">
            <v>437090</v>
          </cell>
          <cell r="D9275" t="str">
            <v>Otros servicios informáticos</v>
          </cell>
          <cell r="E9275" t="str">
            <v>42</v>
          </cell>
          <cell r="F9275" t="str">
            <v>C</v>
          </cell>
          <cell r="G9275" t="str">
            <v>SVRS</v>
          </cell>
        </row>
        <row r="9276">
          <cell r="B9276" t="str">
            <v>SVRS-4390</v>
          </cell>
          <cell r="C9276" t="str">
            <v>4390</v>
          </cell>
          <cell r="D9276" t="str">
            <v>OTROS SERVICIOS</v>
          </cell>
          <cell r="E9276" t="str">
            <v/>
          </cell>
          <cell r="F9276" t="str">
            <v/>
          </cell>
          <cell r="G9276" t="str">
            <v>SVRS</v>
          </cell>
        </row>
        <row r="9277">
          <cell r="B9277" t="str">
            <v>SVRS-439002</v>
          </cell>
          <cell r="C9277" t="str">
            <v>439002</v>
          </cell>
          <cell r="D9277" t="str">
            <v>Servicios de apoyo industrial</v>
          </cell>
          <cell r="E9277" t="str">
            <v>42</v>
          </cell>
          <cell r="F9277" t="str">
            <v>C</v>
          </cell>
          <cell r="G9277" t="str">
            <v>SVRS</v>
          </cell>
        </row>
        <row r="9278">
          <cell r="B9278" t="str">
            <v>SVRS-439003</v>
          </cell>
          <cell r="C9278" t="str">
            <v>439003</v>
          </cell>
          <cell r="D9278" t="str">
            <v>Transferencia de tecnología</v>
          </cell>
          <cell r="E9278" t="str">
            <v>42</v>
          </cell>
          <cell r="F9278" t="str">
            <v>C</v>
          </cell>
          <cell r="G9278" t="str">
            <v>SVRS</v>
          </cell>
        </row>
        <row r="9279">
          <cell r="B9279" t="str">
            <v>SVRS-439004</v>
          </cell>
          <cell r="C9279" t="str">
            <v>439004</v>
          </cell>
          <cell r="D9279" t="str">
            <v>Asistencia técnica</v>
          </cell>
          <cell r="E9279" t="str">
            <v>42</v>
          </cell>
          <cell r="F9279" t="str">
            <v>C</v>
          </cell>
          <cell r="G9279" t="str">
            <v>SVRS</v>
          </cell>
        </row>
        <row r="9280">
          <cell r="B9280" t="str">
            <v>SVRS-439007</v>
          </cell>
          <cell r="C9280" t="str">
            <v>439007</v>
          </cell>
          <cell r="D9280" t="str">
            <v>Publicidad</v>
          </cell>
          <cell r="E9280" t="str">
            <v>42</v>
          </cell>
          <cell r="F9280" t="str">
            <v>C</v>
          </cell>
          <cell r="G9280" t="str">
            <v>SVRS</v>
          </cell>
        </row>
        <row r="9281">
          <cell r="B9281" t="str">
            <v>SVRS-439014</v>
          </cell>
          <cell r="C9281" t="str">
            <v>439014</v>
          </cell>
          <cell r="D9281" t="str">
            <v>Administración de proyectos</v>
          </cell>
          <cell r="E9281" t="str">
            <v>42</v>
          </cell>
          <cell r="F9281" t="str">
            <v>C</v>
          </cell>
          <cell r="G9281" t="str">
            <v>SVRS</v>
          </cell>
        </row>
        <row r="9282">
          <cell r="B9282" t="str">
            <v>SVRS-439017</v>
          </cell>
          <cell r="C9282" t="str">
            <v>439017</v>
          </cell>
          <cell r="D9282" t="str">
            <v>Servicios de investigación científica y tecnológica</v>
          </cell>
          <cell r="E9282" t="str">
            <v>42</v>
          </cell>
          <cell r="F9282" t="str">
            <v>C</v>
          </cell>
          <cell r="G9282" t="str">
            <v>SVRS</v>
          </cell>
        </row>
        <row r="9283">
          <cell r="B9283" t="str">
            <v>SVRS-439023</v>
          </cell>
          <cell r="C9283" t="str">
            <v>439023</v>
          </cell>
          <cell r="D9283" t="str">
            <v>Arrendamientos</v>
          </cell>
          <cell r="E9283" t="str">
            <v>42</v>
          </cell>
          <cell r="F9283" t="str">
            <v>C</v>
          </cell>
          <cell r="G9283" t="str">
            <v>SVRS</v>
          </cell>
        </row>
        <row r="9284">
          <cell r="B9284" t="str">
            <v>SVRS-439027</v>
          </cell>
          <cell r="C9284" t="str">
            <v>439027</v>
          </cell>
          <cell r="D9284" t="str">
            <v>Administración y Operación de Mercados</v>
          </cell>
          <cell r="E9284" t="str">
            <v>42</v>
          </cell>
          <cell r="F9284" t="str">
            <v>C</v>
          </cell>
          <cell r="G9284" t="str">
            <v>SVRS</v>
          </cell>
        </row>
        <row r="9285">
          <cell r="B9285" t="str">
            <v>SVRS-439090</v>
          </cell>
          <cell r="C9285" t="str">
            <v>439090</v>
          </cell>
          <cell r="D9285" t="str">
            <v>Otros servicios</v>
          </cell>
          <cell r="E9285" t="str">
            <v>42</v>
          </cell>
          <cell r="F9285" t="str">
            <v>C</v>
          </cell>
          <cell r="G9285" t="str">
            <v>SVRS</v>
          </cell>
        </row>
        <row r="9286">
          <cell r="B9286" t="str">
            <v>SVRS-4395</v>
          </cell>
          <cell r="C9286" t="str">
            <v>4395</v>
          </cell>
          <cell r="D9286" t="str">
            <v>DEVOLUCIONES, REBAJAS Y DESCUENTOS EN VENTA DE SERVICIOS (DB)</v>
          </cell>
          <cell r="E9286" t="str">
            <v/>
          </cell>
          <cell r="F9286" t="str">
            <v/>
          </cell>
          <cell r="G9286" t="str">
            <v>SVRS</v>
          </cell>
        </row>
        <row r="9287">
          <cell r="B9287" t="str">
            <v>SVRS-439503</v>
          </cell>
          <cell r="C9287" t="str">
            <v>439503</v>
          </cell>
          <cell r="D9287" t="str">
            <v>Servicio de Energía</v>
          </cell>
          <cell r="E9287" t="str">
            <v>46</v>
          </cell>
          <cell r="F9287" t="str">
            <v>D</v>
          </cell>
          <cell r="G9287" t="str">
            <v>SVRS</v>
          </cell>
        </row>
        <row r="9288">
          <cell r="B9288" t="str">
            <v>SVRS-439505</v>
          </cell>
          <cell r="C9288" t="str">
            <v>439505</v>
          </cell>
          <cell r="D9288" t="str">
            <v>Servicio de Gas</v>
          </cell>
          <cell r="E9288" t="str">
            <v>46</v>
          </cell>
          <cell r="F9288" t="str">
            <v>D</v>
          </cell>
          <cell r="G9288" t="str">
            <v>SVRS</v>
          </cell>
        </row>
        <row r="9289">
          <cell r="B9289" t="str">
            <v>SVRS-439507</v>
          </cell>
          <cell r="C9289" t="str">
            <v>439507</v>
          </cell>
          <cell r="D9289" t="str">
            <v>Servicio de Telecomunicaciones</v>
          </cell>
          <cell r="E9289" t="str">
            <v>46</v>
          </cell>
          <cell r="F9289" t="str">
            <v>D</v>
          </cell>
          <cell r="G9289" t="str">
            <v>SVRS</v>
          </cell>
        </row>
        <row r="9290">
          <cell r="B9290" t="str">
            <v>SVRS-439514</v>
          </cell>
          <cell r="C9290" t="str">
            <v>439514</v>
          </cell>
          <cell r="D9290" t="str">
            <v>Servicio de acueducto</v>
          </cell>
          <cell r="E9290" t="str">
            <v>46</v>
          </cell>
          <cell r="F9290" t="str">
            <v>D</v>
          </cell>
          <cell r="G9290" t="str">
            <v>SVRS</v>
          </cell>
        </row>
        <row r="9291">
          <cell r="B9291" t="str">
            <v>SVRS-439515</v>
          </cell>
          <cell r="C9291" t="str">
            <v>439515</v>
          </cell>
          <cell r="D9291" t="str">
            <v>Servicio de alcantarillado</v>
          </cell>
          <cell r="E9291" t="str">
            <v>46</v>
          </cell>
          <cell r="F9291" t="str">
            <v>D</v>
          </cell>
          <cell r="G9291" t="str">
            <v>SVRS</v>
          </cell>
        </row>
        <row r="9292">
          <cell r="B9292" t="str">
            <v>SVRS-439516</v>
          </cell>
          <cell r="C9292" t="str">
            <v>439516</v>
          </cell>
          <cell r="D9292" t="str">
            <v>Servicio de aseo</v>
          </cell>
          <cell r="E9292" t="str">
            <v>46</v>
          </cell>
          <cell r="F9292" t="str">
            <v>D</v>
          </cell>
          <cell r="G9292" t="str">
            <v>SVRS</v>
          </cell>
        </row>
        <row r="9293">
          <cell r="B9293" t="str">
            <v>SVRS-439517</v>
          </cell>
          <cell r="C9293" t="str">
            <v>439517</v>
          </cell>
          <cell r="D9293" t="str">
            <v>Servicios informáticos</v>
          </cell>
          <cell r="E9293" t="str">
            <v>46</v>
          </cell>
          <cell r="F9293" t="str">
            <v>D</v>
          </cell>
          <cell r="G9293" t="str">
            <v>SVRS</v>
          </cell>
        </row>
        <row r="9294">
          <cell r="B9294" t="str">
            <v>SVRS-439519</v>
          </cell>
          <cell r="C9294" t="str">
            <v>439519</v>
          </cell>
          <cell r="D9294" t="str">
            <v>Servicios de comunicaciones</v>
          </cell>
          <cell r="E9294" t="str">
            <v>46</v>
          </cell>
          <cell r="F9294" t="str">
            <v>D</v>
          </cell>
          <cell r="G9294" t="str">
            <v>SVRS</v>
          </cell>
        </row>
        <row r="9295">
          <cell r="B9295" t="str">
            <v>SVRS-439590</v>
          </cell>
          <cell r="C9295" t="str">
            <v>439590</v>
          </cell>
          <cell r="D9295" t="str">
            <v>Otros servicios</v>
          </cell>
          <cell r="E9295" t="str">
            <v>46</v>
          </cell>
          <cell r="F9295" t="str">
            <v>D</v>
          </cell>
          <cell r="G9295" t="str">
            <v>SVRS</v>
          </cell>
        </row>
        <row r="9296">
          <cell r="B9296" t="str">
            <v>SVRS-4805</v>
          </cell>
          <cell r="C9296" t="str">
            <v>4805</v>
          </cell>
          <cell r="D9296" t="str">
            <v>FINANCIEROS</v>
          </cell>
          <cell r="E9296" t="str">
            <v/>
          </cell>
          <cell r="F9296" t="str">
            <v/>
          </cell>
          <cell r="G9296" t="str">
            <v>SVRS</v>
          </cell>
        </row>
        <row r="9297">
          <cell r="B9297" t="str">
            <v>SVRS-480504</v>
          </cell>
          <cell r="C9297" t="str">
            <v>480504</v>
          </cell>
          <cell r="D9297" t="str">
            <v>Intereses y rendimientos de deudores</v>
          </cell>
          <cell r="E9297" t="str">
            <v>44</v>
          </cell>
          <cell r="F9297" t="str">
            <v>C</v>
          </cell>
          <cell r="G9297" t="str">
            <v>SVRS</v>
          </cell>
        </row>
        <row r="9298">
          <cell r="B9298" t="str">
            <v>SVRS-480507</v>
          </cell>
          <cell r="C9298" t="str">
            <v>480507</v>
          </cell>
          <cell r="D9298" t="str">
            <v>Rendimiento por reajuste monetario</v>
          </cell>
          <cell r="E9298" t="str">
            <v>44</v>
          </cell>
          <cell r="F9298" t="str">
            <v>C</v>
          </cell>
          <cell r="G9298" t="str">
            <v>SVRS</v>
          </cell>
        </row>
        <row r="9299">
          <cell r="B9299" t="str">
            <v>SVRS-480512</v>
          </cell>
          <cell r="C9299" t="str">
            <v>480512</v>
          </cell>
          <cell r="D9299" t="str">
            <v>Intereses por financiación usuarios</v>
          </cell>
          <cell r="E9299" t="str">
            <v>44</v>
          </cell>
          <cell r="F9299" t="str">
            <v>C</v>
          </cell>
          <cell r="G9299" t="str">
            <v>SVRS</v>
          </cell>
        </row>
        <row r="9300">
          <cell r="B9300" t="str">
            <v>SVRS-480513</v>
          </cell>
          <cell r="C9300" t="str">
            <v>480513</v>
          </cell>
          <cell r="D9300" t="str">
            <v>Recargo por mora</v>
          </cell>
          <cell r="E9300" t="str">
            <v>44</v>
          </cell>
          <cell r="F9300" t="str">
            <v>C</v>
          </cell>
          <cell r="G9300" t="str">
            <v>SVRS</v>
          </cell>
        </row>
        <row r="9301">
          <cell r="B9301" t="str">
            <v>SVRS-480519</v>
          </cell>
          <cell r="C9301" t="str">
            <v>480519</v>
          </cell>
          <cell r="D9301" t="str">
            <v>Intereses garantías otorgadas</v>
          </cell>
          <cell r="E9301" t="str">
            <v>44</v>
          </cell>
          <cell r="F9301" t="str">
            <v>C</v>
          </cell>
          <cell r="G9301" t="str">
            <v>SVRS</v>
          </cell>
        </row>
        <row r="9302">
          <cell r="B9302" t="str">
            <v>SVRS-480520</v>
          </cell>
          <cell r="C9302" t="str">
            <v>480520</v>
          </cell>
          <cell r="D9302" t="str">
            <v>Comisiones garantías otorgadas</v>
          </cell>
          <cell r="E9302" t="str">
            <v>44</v>
          </cell>
          <cell r="F9302" t="str">
            <v>C</v>
          </cell>
          <cell r="G9302" t="str">
            <v>SVRS</v>
          </cell>
        </row>
        <row r="9303">
          <cell r="B9303" t="str">
            <v>SVRS-480521</v>
          </cell>
          <cell r="C9303" t="str">
            <v>480521</v>
          </cell>
          <cell r="D9303" t="str">
            <v>Rendimiento sobre depósitos Judiciales</v>
          </cell>
          <cell r="E9303" t="str">
            <v>44</v>
          </cell>
          <cell r="F9303" t="str">
            <v>C</v>
          </cell>
          <cell r="G9303" t="str">
            <v>SVRS</v>
          </cell>
        </row>
        <row r="9304">
          <cell r="B9304" t="str">
            <v>SVRS-480522</v>
          </cell>
          <cell r="C9304" t="str">
            <v>480522</v>
          </cell>
          <cell r="D9304" t="str">
            <v>Intereses sobre depósitos</v>
          </cell>
          <cell r="E9304" t="str">
            <v>44</v>
          </cell>
          <cell r="F9304" t="str">
            <v>C</v>
          </cell>
          <cell r="G9304" t="str">
            <v>SVRS</v>
          </cell>
        </row>
        <row r="9305">
          <cell r="B9305" t="str">
            <v>SVRS-480523</v>
          </cell>
          <cell r="C9305" t="str">
            <v>480523</v>
          </cell>
          <cell r="D9305" t="str">
            <v>Intereses y rendimientos sobre acuerdos de pago</v>
          </cell>
          <cell r="E9305" t="str">
            <v>44</v>
          </cell>
          <cell r="F9305" t="str">
            <v>C</v>
          </cell>
          <cell r="G9305" t="str">
            <v>SVRS</v>
          </cell>
        </row>
        <row r="9306">
          <cell r="B9306" t="str">
            <v>SVRS-480525</v>
          </cell>
          <cell r="C9306" t="str">
            <v>480525</v>
          </cell>
          <cell r="D9306" t="str">
            <v>Intereses y rendimientos sobre créditos de tesorería</v>
          </cell>
          <cell r="E9306" t="str">
            <v>44</v>
          </cell>
          <cell r="F9306" t="str">
            <v>C</v>
          </cell>
          <cell r="G9306" t="str">
            <v>SVRS</v>
          </cell>
        </row>
        <row r="9307">
          <cell r="B9307" t="str">
            <v>SVRS-480526</v>
          </cell>
          <cell r="C9307" t="str">
            <v>480526</v>
          </cell>
          <cell r="D9307" t="str">
            <v>Participaciones</v>
          </cell>
          <cell r="E9307" t="str">
            <v>43A</v>
          </cell>
          <cell r="F9307" t="str">
            <v>C</v>
          </cell>
          <cell r="G9307" t="str">
            <v>SVRS</v>
          </cell>
        </row>
        <row r="9308">
          <cell r="B9308" t="str">
            <v>SVRS-480527</v>
          </cell>
          <cell r="C9308" t="str">
            <v>480527</v>
          </cell>
          <cell r="D9308" t="str">
            <v>Dividendos</v>
          </cell>
          <cell r="E9308" t="str">
            <v>43A</v>
          </cell>
          <cell r="F9308" t="str">
            <v>C</v>
          </cell>
          <cell r="G9308" t="str">
            <v>SVRS</v>
          </cell>
        </row>
        <row r="9309">
          <cell r="B9309" t="str">
            <v>SVRS-480528</v>
          </cell>
          <cell r="C9309" t="str">
            <v>480528</v>
          </cell>
          <cell r="D9309" t="str">
            <v>Comisiones sobre acuerdos de pago</v>
          </cell>
          <cell r="E9309" t="str">
            <v>44</v>
          </cell>
          <cell r="F9309" t="str">
            <v>C</v>
          </cell>
          <cell r="G9309" t="str">
            <v>SVRS</v>
          </cell>
        </row>
        <row r="9310">
          <cell r="B9310" t="str">
            <v>SVRS-480530</v>
          </cell>
          <cell r="C9310" t="str">
            <v>480530</v>
          </cell>
          <cell r="D9310" t="str">
            <v>Comisiones sobre créditos de tesorería</v>
          </cell>
          <cell r="E9310" t="str">
            <v>44</v>
          </cell>
          <cell r="F9310" t="str">
            <v>C</v>
          </cell>
          <cell r="G9310" t="str">
            <v>SVRS</v>
          </cell>
        </row>
        <row r="9311">
          <cell r="B9311" t="str">
            <v>SVRS-480531</v>
          </cell>
          <cell r="C9311" t="str">
            <v>480531</v>
          </cell>
          <cell r="D9311" t="str">
            <v>Prima amortizada de bonos y títulos colocados en el país de largo plazo</v>
          </cell>
          <cell r="E9311" t="str">
            <v>44</v>
          </cell>
          <cell r="F9311" t="str">
            <v>C</v>
          </cell>
          <cell r="G9311" t="str">
            <v>SVRS</v>
          </cell>
        </row>
        <row r="9312">
          <cell r="B9312" t="str">
            <v>SVRS-480532</v>
          </cell>
          <cell r="C9312" t="str">
            <v>480532</v>
          </cell>
          <cell r="D9312" t="str">
            <v>Prima amortizada de bonos y títulos colocados en el exterior de largo plazo</v>
          </cell>
          <cell r="E9312" t="str">
            <v>44</v>
          </cell>
          <cell r="F9312" t="str">
            <v>C</v>
          </cell>
          <cell r="G9312" t="str">
            <v>SVRS</v>
          </cell>
        </row>
        <row r="9313">
          <cell r="B9313" t="str">
            <v>SVRS-480533</v>
          </cell>
          <cell r="C9313" t="str">
            <v>480533</v>
          </cell>
          <cell r="D9313" t="str">
            <v>Prima amortizada de bonos y títulos colocados en el país de corto plazo</v>
          </cell>
          <cell r="E9313" t="str">
            <v>44</v>
          </cell>
          <cell r="F9313" t="str">
            <v>C</v>
          </cell>
          <cell r="G9313" t="str">
            <v>SVRS</v>
          </cell>
        </row>
        <row r="9314">
          <cell r="B9314" t="str">
            <v>SVRS-480534</v>
          </cell>
          <cell r="C9314" t="str">
            <v>480534</v>
          </cell>
          <cell r="D9314" t="str">
            <v>Prima amortizada de bonos y títulos colocados en el exterior de corto plazo</v>
          </cell>
          <cell r="E9314" t="str">
            <v>44</v>
          </cell>
          <cell r="F9314" t="str">
            <v>C</v>
          </cell>
          <cell r="G9314" t="str">
            <v>SVRS</v>
          </cell>
        </row>
        <row r="9315">
          <cell r="B9315" t="str">
            <v>SVRS-480535</v>
          </cell>
          <cell r="C9315" t="str">
            <v>480535</v>
          </cell>
          <cell r="D9315" t="str">
            <v>Rendimientos sobre depósitos en administración</v>
          </cell>
          <cell r="E9315" t="str">
            <v>44</v>
          </cell>
          <cell r="F9315" t="str">
            <v>C</v>
          </cell>
          <cell r="G9315" t="str">
            <v>SVRS</v>
          </cell>
        </row>
        <row r="9316">
          <cell r="B9316" t="str">
            <v>SVRS-480536</v>
          </cell>
          <cell r="C9316" t="str">
            <v>480536</v>
          </cell>
          <cell r="D9316" t="str">
            <v>Rendimientos encargos fiduciarios pensiones</v>
          </cell>
          <cell r="E9316" t="str">
            <v>44</v>
          </cell>
          <cell r="F9316" t="str">
            <v>C</v>
          </cell>
          <cell r="G9316" t="str">
            <v>SVRS</v>
          </cell>
        </row>
        <row r="9317">
          <cell r="B9317" t="str">
            <v>SVRS-480537</v>
          </cell>
          <cell r="C9317" t="str">
            <v>480537</v>
          </cell>
          <cell r="D9317" t="str">
            <v>Comisiones sobre depósitos en administración</v>
          </cell>
          <cell r="E9317" t="str">
            <v>44</v>
          </cell>
          <cell r="F9317" t="str">
            <v>C</v>
          </cell>
          <cell r="G9317" t="str">
            <v>SVRS</v>
          </cell>
        </row>
        <row r="9318">
          <cell r="B9318" t="str">
            <v>SVRS-480538</v>
          </cell>
          <cell r="C9318" t="str">
            <v>480538</v>
          </cell>
          <cell r="D9318" t="str">
            <v>Rendimientos de fondos vendidos ordinarios</v>
          </cell>
          <cell r="E9318" t="str">
            <v>44</v>
          </cell>
          <cell r="F9318" t="str">
            <v>C</v>
          </cell>
          <cell r="G9318" t="str">
            <v>SVRS</v>
          </cell>
        </row>
        <row r="9319">
          <cell r="B9319" t="str">
            <v>SVRS-480539</v>
          </cell>
          <cell r="C9319" t="str">
            <v>480539</v>
          </cell>
          <cell r="D9319" t="str">
            <v>Rendimientos de fondos vendidos con compromiso de reventa</v>
          </cell>
          <cell r="E9319" t="str">
            <v>44</v>
          </cell>
          <cell r="F9319" t="str">
            <v>C</v>
          </cell>
          <cell r="G9319" t="str">
            <v>SVRS</v>
          </cell>
        </row>
        <row r="9320">
          <cell r="B9320" t="str">
            <v>SVRS-480540</v>
          </cell>
          <cell r="C9320" t="str">
            <v>480540</v>
          </cell>
          <cell r="D9320" t="str">
            <v>Utilidad por valoración a precios de mercado de las inversiones de renta variable - Sector financiero</v>
          </cell>
          <cell r="E9320" t="str">
            <v>44</v>
          </cell>
          <cell r="F9320" t="str">
            <v>C</v>
          </cell>
          <cell r="G9320" t="str">
            <v>SVRS</v>
          </cell>
        </row>
        <row r="9321">
          <cell r="B9321" t="str">
            <v>SVRS-480541</v>
          </cell>
          <cell r="C9321" t="str">
            <v>480541</v>
          </cell>
          <cell r="D9321" t="str">
            <v>Utilidad por valoración a precios de mercado de las inversiones de renta variable – INFIS</v>
          </cell>
          <cell r="E9321" t="str">
            <v>44</v>
          </cell>
          <cell r="F9321" t="str">
            <v>C</v>
          </cell>
          <cell r="G9321" t="str">
            <v>SVRS</v>
          </cell>
        </row>
        <row r="9322">
          <cell r="B9322" t="str">
            <v>SVRS-480542</v>
          </cell>
          <cell r="C9322" t="str">
            <v>480542</v>
          </cell>
          <cell r="D9322" t="str">
            <v>Utilidad por valoración a precios de mercado de las inversiones de renta variable- Entidades públicas</v>
          </cell>
          <cell r="E9322" t="str">
            <v>44</v>
          </cell>
          <cell r="F9322" t="str">
            <v>C</v>
          </cell>
          <cell r="G9322" t="str">
            <v>SVRS</v>
          </cell>
        </row>
        <row r="9323">
          <cell r="B9323" t="str">
            <v>SVRS-480543</v>
          </cell>
          <cell r="C9323" t="str">
            <v>480543</v>
          </cell>
          <cell r="D9323" t="str">
            <v>Utilidad por valoración a precios de mercado de las inversiones de renta variable – Entidades del exterior</v>
          </cell>
          <cell r="E9323" t="str">
            <v>44</v>
          </cell>
          <cell r="F9323" t="str">
            <v>C</v>
          </cell>
          <cell r="G9323" t="str">
            <v>SVRS</v>
          </cell>
        </row>
        <row r="9324">
          <cell r="B9324" t="str">
            <v>SVRS-480544</v>
          </cell>
          <cell r="C9324" t="str">
            <v>480544</v>
          </cell>
          <cell r="D9324" t="str">
            <v>Utilidad por valoración a precios de mercado de las inversiones de renta variable – Otras</v>
          </cell>
          <cell r="E9324" t="str">
            <v>44</v>
          </cell>
          <cell r="F9324" t="str">
            <v>C</v>
          </cell>
          <cell r="G9324" t="str">
            <v>SVRS</v>
          </cell>
        </row>
        <row r="9325">
          <cell r="B9325" t="str">
            <v>SVRS-480545</v>
          </cell>
          <cell r="C9325" t="str">
            <v>480545</v>
          </cell>
          <cell r="D9325" t="str">
            <v>Utilidad por valoración a precios de mercado de las inversiones de renta fija - Sector financiero</v>
          </cell>
          <cell r="E9325" t="str">
            <v>44</v>
          </cell>
          <cell r="F9325" t="str">
            <v>C</v>
          </cell>
          <cell r="G9325" t="str">
            <v>SVRS</v>
          </cell>
        </row>
        <row r="9326">
          <cell r="B9326" t="str">
            <v>SVRS-480546</v>
          </cell>
          <cell r="C9326" t="str">
            <v>480546</v>
          </cell>
          <cell r="D9326" t="str">
            <v>Utilidad por valoración a precios de mercado de las inversiones de renta fija – INFIS</v>
          </cell>
          <cell r="E9326" t="str">
            <v>44</v>
          </cell>
          <cell r="F9326" t="str">
            <v>C</v>
          </cell>
          <cell r="G9326" t="str">
            <v>SVRS</v>
          </cell>
        </row>
        <row r="9327">
          <cell r="B9327" t="str">
            <v>SVRS-480547</v>
          </cell>
          <cell r="C9327" t="str">
            <v>480547</v>
          </cell>
          <cell r="D9327" t="str">
            <v>Utilidad por valoración a precios de mercado de las inversiones de renta fija – Entidades públicas</v>
          </cell>
          <cell r="E9327" t="str">
            <v>44</v>
          </cell>
          <cell r="F9327" t="str">
            <v>C</v>
          </cell>
          <cell r="G9327" t="str">
            <v>SVRS</v>
          </cell>
        </row>
        <row r="9328">
          <cell r="B9328" t="str">
            <v>SVRS-480548</v>
          </cell>
          <cell r="C9328" t="str">
            <v>480548</v>
          </cell>
          <cell r="D9328" t="str">
            <v>Utilidad por valoración a precios de mercado de las inversiones de renta fija – Entidades del exterior</v>
          </cell>
          <cell r="E9328" t="str">
            <v>44</v>
          </cell>
          <cell r="F9328" t="str">
            <v>C</v>
          </cell>
          <cell r="G9328" t="str">
            <v>SVRS</v>
          </cell>
        </row>
        <row r="9329">
          <cell r="B9329" t="str">
            <v>SVRS-480549</v>
          </cell>
          <cell r="C9329" t="str">
            <v>480549</v>
          </cell>
          <cell r="D9329" t="str">
            <v>Utilidad por valoración a precios de mercado de las inversiones de renta fija – Otras</v>
          </cell>
          <cell r="E9329" t="str">
            <v>44</v>
          </cell>
          <cell r="F9329" t="str">
            <v>C</v>
          </cell>
          <cell r="G9329" t="str">
            <v>SVRS</v>
          </cell>
        </row>
        <row r="9330">
          <cell r="B9330" t="str">
            <v>SVRS-480550</v>
          </cell>
          <cell r="C9330" t="str">
            <v>480550</v>
          </cell>
          <cell r="D9330" t="str">
            <v>Utilidad en negociación y venta de inversiones de renta variable - Sector financiero</v>
          </cell>
          <cell r="E9330" t="str">
            <v>44</v>
          </cell>
          <cell r="F9330" t="str">
            <v>C</v>
          </cell>
          <cell r="G9330" t="str">
            <v>SVRS</v>
          </cell>
        </row>
        <row r="9331">
          <cell r="B9331" t="str">
            <v>SVRS-480551</v>
          </cell>
          <cell r="C9331" t="str">
            <v>480551</v>
          </cell>
          <cell r="D9331" t="str">
            <v>Utilidad en negociación y venta de inversiones de renta variable – INFIS</v>
          </cell>
          <cell r="E9331" t="str">
            <v>44</v>
          </cell>
          <cell r="F9331" t="str">
            <v>C</v>
          </cell>
          <cell r="G9331" t="str">
            <v>SVRS</v>
          </cell>
        </row>
        <row r="9332">
          <cell r="B9332" t="str">
            <v>SVRS-480552</v>
          </cell>
          <cell r="C9332" t="str">
            <v>480552</v>
          </cell>
          <cell r="D9332" t="str">
            <v>Utilidad en negociación y venta de inversiones de renta variable- Entidades públicas</v>
          </cell>
          <cell r="E9332" t="str">
            <v>44</v>
          </cell>
          <cell r="F9332" t="str">
            <v>C</v>
          </cell>
          <cell r="G9332" t="str">
            <v>SVRS</v>
          </cell>
        </row>
        <row r="9333">
          <cell r="B9333" t="str">
            <v>SVRS-480553</v>
          </cell>
          <cell r="C9333" t="str">
            <v>480553</v>
          </cell>
          <cell r="D9333" t="str">
            <v>Utilidad en negociación y venta de inversiones de renta variable – Entidades del exterior</v>
          </cell>
          <cell r="E9333" t="str">
            <v>44</v>
          </cell>
          <cell r="F9333" t="str">
            <v>C</v>
          </cell>
          <cell r="G9333" t="str">
            <v>SVRS</v>
          </cell>
        </row>
        <row r="9334">
          <cell r="B9334" t="str">
            <v>SVRS-480554</v>
          </cell>
          <cell r="C9334" t="str">
            <v>480554</v>
          </cell>
          <cell r="D9334" t="str">
            <v>Utilidad en negociación y venta de inversiones de renta variable – Otras</v>
          </cell>
          <cell r="E9334" t="str">
            <v>44</v>
          </cell>
          <cell r="F9334" t="str">
            <v>C</v>
          </cell>
          <cell r="G9334" t="str">
            <v>SVRS</v>
          </cell>
        </row>
        <row r="9335">
          <cell r="B9335" t="str">
            <v>SVRS-480555</v>
          </cell>
          <cell r="C9335" t="str">
            <v>480555</v>
          </cell>
          <cell r="D9335" t="str">
            <v>Utilidad en negociación y venta de inversiones de renta fija - Sector financiero</v>
          </cell>
          <cell r="E9335" t="str">
            <v>44</v>
          </cell>
          <cell r="F9335" t="str">
            <v>C</v>
          </cell>
          <cell r="G9335" t="str">
            <v>SVRS</v>
          </cell>
        </row>
        <row r="9336">
          <cell r="B9336" t="str">
            <v>SVRS-480556</v>
          </cell>
          <cell r="C9336" t="str">
            <v>480556</v>
          </cell>
          <cell r="D9336" t="str">
            <v>Utilidad en negociación y venta de inversiones de renta fija – INFIS</v>
          </cell>
          <cell r="E9336" t="str">
            <v>44</v>
          </cell>
          <cell r="F9336" t="str">
            <v>C</v>
          </cell>
          <cell r="G9336" t="str">
            <v>SVRS</v>
          </cell>
        </row>
        <row r="9337">
          <cell r="B9337" t="str">
            <v>SVRS-480557</v>
          </cell>
          <cell r="C9337" t="str">
            <v>480557</v>
          </cell>
          <cell r="D9337" t="str">
            <v>Utilidad en negociación y venta de inversiones de renta fija - Entidades públicas</v>
          </cell>
          <cell r="E9337" t="str">
            <v>44</v>
          </cell>
          <cell r="F9337" t="str">
            <v>C</v>
          </cell>
          <cell r="G9337" t="str">
            <v>SVRS</v>
          </cell>
        </row>
        <row r="9338">
          <cell r="B9338" t="str">
            <v>SVRS-480558</v>
          </cell>
          <cell r="C9338" t="str">
            <v>480558</v>
          </cell>
          <cell r="D9338" t="str">
            <v>Utilidad en negociación y venta de inversiones de renta fija – Entidades del exterior</v>
          </cell>
          <cell r="E9338" t="str">
            <v>44</v>
          </cell>
          <cell r="F9338" t="str">
            <v>C</v>
          </cell>
          <cell r="G9338" t="str">
            <v>SVRS</v>
          </cell>
        </row>
        <row r="9339">
          <cell r="B9339" t="str">
            <v>SVRS-480559</v>
          </cell>
          <cell r="C9339" t="str">
            <v>480559</v>
          </cell>
          <cell r="D9339" t="str">
            <v>Utilidad en negociación y venta de inversiones de renta fija – Otras</v>
          </cell>
          <cell r="E9339" t="str">
            <v>44</v>
          </cell>
          <cell r="F9339" t="str">
            <v>C</v>
          </cell>
          <cell r="G9339" t="str">
            <v>SVRS</v>
          </cell>
        </row>
        <row r="9340">
          <cell r="B9340" t="str">
            <v>SVRS-480560</v>
          </cell>
          <cell r="C9340" t="str">
            <v>480560</v>
          </cell>
          <cell r="D9340" t="str">
            <v>Rendimientos de préstamos concedidos - Entidades financieras de depósito</v>
          </cell>
          <cell r="E9340" t="str">
            <v>44</v>
          </cell>
          <cell r="F9340" t="str">
            <v>C</v>
          </cell>
          <cell r="G9340" t="str">
            <v>SVRS</v>
          </cell>
        </row>
        <row r="9341">
          <cell r="B9341" t="str">
            <v>SVRS-480561</v>
          </cell>
          <cell r="C9341" t="str">
            <v>480561</v>
          </cell>
          <cell r="D9341" t="str">
            <v>Rendimientos de préstamos concedidos - Entidades financieras de no depósito</v>
          </cell>
          <cell r="E9341" t="str">
            <v>44</v>
          </cell>
          <cell r="F9341" t="str">
            <v>C</v>
          </cell>
          <cell r="G9341" t="str">
            <v>SVRS</v>
          </cell>
        </row>
        <row r="9342">
          <cell r="B9342" t="str">
            <v>SVRS-480563</v>
          </cell>
          <cell r="C9342" t="str">
            <v>480563</v>
          </cell>
          <cell r="D9342" t="str">
            <v>Rendimientos de préstamos concedidos - Otras entidades</v>
          </cell>
          <cell r="E9342" t="str">
            <v>44</v>
          </cell>
          <cell r="F9342" t="str">
            <v>C</v>
          </cell>
          <cell r="G9342" t="str">
            <v>SVRS</v>
          </cell>
        </row>
        <row r="9343">
          <cell r="B9343" t="str">
            <v>SVRS-480564</v>
          </cell>
          <cell r="C9343" t="str">
            <v>480564</v>
          </cell>
          <cell r="D9343" t="str">
            <v>Cartera de créditos - entidades no financieras</v>
          </cell>
          <cell r="E9343" t="str">
            <v>44</v>
          </cell>
          <cell r="F9343" t="str">
            <v>C</v>
          </cell>
          <cell r="G9343" t="str">
            <v>SVRS</v>
          </cell>
        </row>
        <row r="9344">
          <cell r="B9344" t="str">
            <v>SVRS-480565</v>
          </cell>
          <cell r="C9344" t="str">
            <v>480565</v>
          </cell>
          <cell r="D9344" t="str">
            <v>Rendimientos de inversiones actualizadas con base en la TIR - Sector financiero</v>
          </cell>
          <cell r="E9344" t="str">
            <v>44</v>
          </cell>
          <cell r="F9344" t="str">
            <v>C</v>
          </cell>
          <cell r="G9344" t="str">
            <v>SVRS</v>
          </cell>
        </row>
        <row r="9345">
          <cell r="B9345" t="str">
            <v>SVRS-480566</v>
          </cell>
          <cell r="C9345" t="str">
            <v>480566</v>
          </cell>
          <cell r="D9345" t="str">
            <v>Rendimientos de inversiones actualizadas con base en la TIR – INFIS</v>
          </cell>
          <cell r="E9345" t="str">
            <v>44</v>
          </cell>
          <cell r="F9345" t="str">
            <v>C</v>
          </cell>
          <cell r="G9345" t="str">
            <v>SVRS</v>
          </cell>
        </row>
        <row r="9346">
          <cell r="B9346" t="str">
            <v>SVRS-480567</v>
          </cell>
          <cell r="C9346" t="str">
            <v>480567</v>
          </cell>
          <cell r="D9346" t="str">
            <v>Rendimientos de inversiones actualizadas con base en la TIR - Entidades públicas</v>
          </cell>
          <cell r="E9346" t="str">
            <v>44</v>
          </cell>
          <cell r="F9346" t="str">
            <v>C</v>
          </cell>
          <cell r="G9346" t="str">
            <v>SVRS</v>
          </cell>
        </row>
        <row r="9347">
          <cell r="B9347" t="str">
            <v>SVRS-480568</v>
          </cell>
          <cell r="C9347" t="str">
            <v>480568</v>
          </cell>
          <cell r="D9347" t="str">
            <v>Rendimientos de inversiones actualizadas con base en la TIR - Entidades del exterior</v>
          </cell>
          <cell r="E9347" t="str">
            <v>44</v>
          </cell>
          <cell r="F9347" t="str">
            <v>C</v>
          </cell>
          <cell r="G9347" t="str">
            <v>SVRS</v>
          </cell>
        </row>
        <row r="9348">
          <cell r="B9348" t="str">
            <v>SVRS-480569</v>
          </cell>
          <cell r="C9348" t="str">
            <v>480569</v>
          </cell>
          <cell r="D9348" t="str">
            <v>Rendimientos de inversiones actualizadas con base en la TIR – Otras</v>
          </cell>
          <cell r="E9348" t="str">
            <v>44</v>
          </cell>
          <cell r="F9348" t="str">
            <v>C</v>
          </cell>
          <cell r="G9348" t="str">
            <v>SVRS</v>
          </cell>
        </row>
        <row r="9349">
          <cell r="B9349" t="str">
            <v>SVRS-480571</v>
          </cell>
          <cell r="C9349" t="str">
            <v>480571</v>
          </cell>
          <cell r="D9349" t="str">
            <v>Gestión en la recuperación de cartera improductiva</v>
          </cell>
          <cell r="E9349" t="str">
            <v>44</v>
          </cell>
          <cell r="F9349" t="str">
            <v>C</v>
          </cell>
          <cell r="G9349" t="str">
            <v>SVRS</v>
          </cell>
        </row>
        <row r="9350">
          <cell r="B9350" t="str">
            <v>SVRS-480572</v>
          </cell>
          <cell r="C9350" t="str">
            <v>480572</v>
          </cell>
          <cell r="D9350" t="str">
            <v>Utilidad en derechos en fideicomiso</v>
          </cell>
          <cell r="E9350" t="str">
            <v>44</v>
          </cell>
          <cell r="F9350" t="str">
            <v>C</v>
          </cell>
          <cell r="G9350" t="str">
            <v>SVRS</v>
          </cell>
        </row>
        <row r="9351">
          <cell r="B9351" t="str">
            <v>SVRS-480573</v>
          </cell>
          <cell r="C9351" t="str">
            <v>480573</v>
          </cell>
          <cell r="D9351" t="str">
            <v>Utilidad en la negociación de divisas</v>
          </cell>
          <cell r="E9351" t="str">
            <v>44</v>
          </cell>
          <cell r="F9351" t="str">
            <v>C</v>
          </cell>
          <cell r="G9351" t="str">
            <v>SVRS</v>
          </cell>
        </row>
        <row r="9352">
          <cell r="B9352" t="str">
            <v>SVRS-480590</v>
          </cell>
          <cell r="C9352" t="str">
            <v>480590</v>
          </cell>
          <cell r="D9352" t="str">
            <v>Otros ingresos financieros</v>
          </cell>
          <cell r="E9352" t="str">
            <v>44</v>
          </cell>
          <cell r="F9352" t="str">
            <v>C</v>
          </cell>
          <cell r="G9352" t="str">
            <v>SVRS</v>
          </cell>
        </row>
        <row r="9353">
          <cell r="B9353" t="str">
            <v>SVRS-4806</v>
          </cell>
          <cell r="C9353" t="str">
            <v>4806</v>
          </cell>
          <cell r="D9353" t="str">
            <v>AJUSTE POR DIFERENCIA EN CAMBIO</v>
          </cell>
          <cell r="E9353" t="str">
            <v/>
          </cell>
          <cell r="F9353" t="str">
            <v/>
          </cell>
          <cell r="G9353" t="str">
            <v>SVRS</v>
          </cell>
        </row>
        <row r="9354">
          <cell r="B9354" t="str">
            <v>SVRS-480601</v>
          </cell>
          <cell r="C9354" t="str">
            <v>480601</v>
          </cell>
          <cell r="D9354" t="str">
            <v>Efectivo</v>
          </cell>
          <cell r="E9354" t="str">
            <v>44</v>
          </cell>
          <cell r="F9354" t="str">
            <v>C</v>
          </cell>
          <cell r="G9354" t="str">
            <v>SVRS</v>
          </cell>
        </row>
        <row r="9355">
          <cell r="B9355" t="str">
            <v>SVRS-480602</v>
          </cell>
          <cell r="C9355" t="str">
            <v>480602</v>
          </cell>
          <cell r="D9355" t="str">
            <v>Deudores</v>
          </cell>
          <cell r="E9355" t="str">
            <v>44</v>
          </cell>
          <cell r="F9355" t="str">
            <v>C</v>
          </cell>
          <cell r="G9355" t="str">
            <v>SVRS</v>
          </cell>
        </row>
        <row r="9356">
          <cell r="B9356" t="str">
            <v>SVRS-480603</v>
          </cell>
          <cell r="C9356" t="str">
            <v>480603</v>
          </cell>
          <cell r="D9356" t="str">
            <v>Fondos vendidos con compromiso de reventa</v>
          </cell>
          <cell r="E9356" t="str">
            <v>44</v>
          </cell>
          <cell r="F9356" t="str">
            <v>C</v>
          </cell>
          <cell r="G9356" t="str">
            <v>SVRS</v>
          </cell>
        </row>
        <row r="9357">
          <cell r="B9357" t="str">
            <v>SVRS-480609</v>
          </cell>
          <cell r="C9357" t="str">
            <v>480609</v>
          </cell>
          <cell r="D9357" t="str">
            <v>Préstamos gubernamentales obtenidos de corto plazo</v>
          </cell>
          <cell r="E9357" t="str">
            <v>44</v>
          </cell>
          <cell r="F9357" t="str">
            <v>C</v>
          </cell>
          <cell r="G9357" t="str">
            <v>SVRS</v>
          </cell>
        </row>
        <row r="9358">
          <cell r="B9358" t="str">
            <v>SVRS-480610</v>
          </cell>
          <cell r="C9358" t="str">
            <v>480610</v>
          </cell>
          <cell r="D9358" t="str">
            <v>Préstamos gubernamentales obtenidos de largo plazo</v>
          </cell>
          <cell r="E9358" t="str">
            <v>44</v>
          </cell>
          <cell r="F9358" t="str">
            <v>C</v>
          </cell>
          <cell r="G9358" t="str">
            <v>SVRS</v>
          </cell>
        </row>
        <row r="9359">
          <cell r="B9359" t="str">
            <v>SVRS-480611</v>
          </cell>
          <cell r="C9359" t="str">
            <v>480611</v>
          </cell>
          <cell r="D9359" t="str">
            <v>Obligaciones financieras de créditos obtenidos</v>
          </cell>
          <cell r="E9359" t="str">
            <v>44</v>
          </cell>
          <cell r="F9359" t="str">
            <v>C</v>
          </cell>
          <cell r="G9359" t="str">
            <v>SVRS</v>
          </cell>
        </row>
        <row r="9360">
          <cell r="B9360" t="str">
            <v>SVRS-480612</v>
          </cell>
          <cell r="C9360" t="str">
            <v>480612</v>
          </cell>
          <cell r="D9360" t="str">
            <v>Adquisición de bienes y servicios nacionales</v>
          </cell>
          <cell r="E9360" t="str">
            <v>44</v>
          </cell>
          <cell r="F9360" t="str">
            <v>C</v>
          </cell>
          <cell r="G9360" t="str">
            <v>SVRS</v>
          </cell>
        </row>
        <row r="9361">
          <cell r="B9361" t="str">
            <v>SVRS-480613</v>
          </cell>
          <cell r="C9361" t="str">
            <v>480613</v>
          </cell>
          <cell r="D9361" t="str">
            <v>Adquisición de bienes y servicios del exterior</v>
          </cell>
          <cell r="E9361" t="str">
            <v>44</v>
          </cell>
          <cell r="F9361" t="str">
            <v>C</v>
          </cell>
          <cell r="G9361" t="str">
            <v>SVRS</v>
          </cell>
        </row>
        <row r="9362">
          <cell r="B9362" t="str">
            <v>SVRS-480615</v>
          </cell>
          <cell r="C9362" t="str">
            <v>480615</v>
          </cell>
          <cell r="D9362" t="str">
            <v>Deuda pública interna de corto plazo – Sector financiero</v>
          </cell>
          <cell r="E9362" t="str">
            <v>44</v>
          </cell>
          <cell r="F9362" t="str">
            <v>C</v>
          </cell>
          <cell r="G9362" t="str">
            <v>SVRS</v>
          </cell>
        </row>
        <row r="9363">
          <cell r="B9363" t="str">
            <v>SVRS-480616</v>
          </cell>
          <cell r="C9363" t="str">
            <v>480616</v>
          </cell>
          <cell r="D9363" t="str">
            <v>Deuda pública interna de corto plazo – Crédito de proveedores</v>
          </cell>
          <cell r="E9363" t="str">
            <v>44</v>
          </cell>
          <cell r="F9363" t="str">
            <v>C</v>
          </cell>
          <cell r="G9363" t="str">
            <v>SVRS</v>
          </cell>
        </row>
        <row r="9364">
          <cell r="B9364" t="str">
            <v>SVRS-480617</v>
          </cell>
          <cell r="C9364" t="str">
            <v>480617</v>
          </cell>
          <cell r="D9364" t="str">
            <v>Deuda pública interna de corto plazo – INFIS</v>
          </cell>
          <cell r="E9364" t="str">
            <v>44</v>
          </cell>
          <cell r="F9364" t="str">
            <v>C</v>
          </cell>
          <cell r="G9364" t="str">
            <v>SVRS</v>
          </cell>
        </row>
        <row r="9365">
          <cell r="B9365" t="str">
            <v>SVRS-480618</v>
          </cell>
          <cell r="C9365" t="str">
            <v>480618</v>
          </cell>
          <cell r="D9365" t="str">
            <v>Deuda pública interna de corto plazo – Otras</v>
          </cell>
          <cell r="E9365" t="str">
            <v>44</v>
          </cell>
          <cell r="F9365" t="str">
            <v>C</v>
          </cell>
          <cell r="G9365" t="str">
            <v>SVRS</v>
          </cell>
        </row>
        <row r="9366">
          <cell r="B9366" t="str">
            <v>SVRS-480619</v>
          </cell>
          <cell r="C9366" t="str">
            <v>480619</v>
          </cell>
          <cell r="D9366" t="str">
            <v>Deuda pública interna de corto plazo – Bonos y títulos emitidos</v>
          </cell>
          <cell r="E9366" t="str">
            <v>44</v>
          </cell>
          <cell r="F9366" t="str">
            <v>C</v>
          </cell>
          <cell r="G9366" t="str">
            <v>SVRS</v>
          </cell>
        </row>
        <row r="9367">
          <cell r="B9367" t="str">
            <v>SVRS-480621</v>
          </cell>
          <cell r="C9367" t="str">
            <v>480621</v>
          </cell>
          <cell r="D9367" t="str">
            <v>Deuda pública interna de largo plazo – Sector financiero</v>
          </cell>
          <cell r="E9367" t="str">
            <v>44</v>
          </cell>
          <cell r="F9367" t="str">
            <v>C</v>
          </cell>
          <cell r="G9367" t="str">
            <v>SVRS</v>
          </cell>
        </row>
        <row r="9368">
          <cell r="B9368" t="str">
            <v>SVRS-480622</v>
          </cell>
          <cell r="C9368" t="str">
            <v>480622</v>
          </cell>
          <cell r="D9368" t="str">
            <v>Deuda pública interna de largo plazo – Crédito de proveedores</v>
          </cell>
          <cell r="E9368" t="str">
            <v>44</v>
          </cell>
          <cell r="F9368" t="str">
            <v>C</v>
          </cell>
          <cell r="G9368" t="str">
            <v>SVRS</v>
          </cell>
        </row>
        <row r="9369">
          <cell r="B9369" t="str">
            <v>SVRS-480623</v>
          </cell>
          <cell r="C9369" t="str">
            <v>480623</v>
          </cell>
          <cell r="D9369" t="str">
            <v>Deuda pública interna de largo plazo – INFIS</v>
          </cell>
          <cell r="E9369" t="str">
            <v>44</v>
          </cell>
          <cell r="F9369" t="str">
            <v>C</v>
          </cell>
          <cell r="G9369" t="str">
            <v>SVRS</v>
          </cell>
        </row>
        <row r="9370">
          <cell r="B9370" t="str">
            <v>SVRS-480624</v>
          </cell>
          <cell r="C9370" t="str">
            <v>480624</v>
          </cell>
          <cell r="D9370" t="str">
            <v>Deuda pública interna de largo plazo – Otras</v>
          </cell>
          <cell r="E9370" t="str">
            <v>44</v>
          </cell>
          <cell r="F9370" t="str">
            <v>C</v>
          </cell>
          <cell r="G9370" t="str">
            <v>SVRS</v>
          </cell>
        </row>
        <row r="9371">
          <cell r="B9371" t="str">
            <v>SVRS-480625</v>
          </cell>
          <cell r="C9371" t="str">
            <v>480625</v>
          </cell>
          <cell r="D9371" t="str">
            <v>Deuda pública interna de largo plazo – Bonos y títulos emitidos</v>
          </cell>
          <cell r="E9371" t="str">
            <v>44</v>
          </cell>
          <cell r="F9371" t="str">
            <v>C</v>
          </cell>
          <cell r="G9371" t="str">
            <v>SVRS</v>
          </cell>
        </row>
        <row r="9372">
          <cell r="B9372" t="str">
            <v>SVRS-480626</v>
          </cell>
          <cell r="C9372" t="str">
            <v>480626</v>
          </cell>
          <cell r="D9372" t="str">
            <v>Deuda pública externa de corto plazo – sistema financiero externo</v>
          </cell>
          <cell r="E9372" t="str">
            <v>44</v>
          </cell>
          <cell r="F9372" t="str">
            <v>C</v>
          </cell>
          <cell r="G9372" t="str">
            <v>SVRS</v>
          </cell>
        </row>
        <row r="9373">
          <cell r="B9373" t="str">
            <v>SVRS-480627</v>
          </cell>
          <cell r="C9373" t="str">
            <v>480627</v>
          </cell>
          <cell r="D9373" t="str">
            <v>Deuda pública externa de corto plazo – Gobiernos</v>
          </cell>
          <cell r="E9373" t="str">
            <v>44</v>
          </cell>
          <cell r="F9373" t="str">
            <v>C</v>
          </cell>
          <cell r="G9373" t="str">
            <v>SVRS</v>
          </cell>
        </row>
        <row r="9374">
          <cell r="B9374" t="str">
            <v>SVRS-480628</v>
          </cell>
          <cell r="C9374" t="str">
            <v>480628</v>
          </cell>
          <cell r="D9374" t="str">
            <v>Deuda pública externa de corto plazo – Otras</v>
          </cell>
          <cell r="E9374" t="str">
            <v>44</v>
          </cell>
          <cell r="F9374" t="str">
            <v>C</v>
          </cell>
          <cell r="G9374" t="str">
            <v>SVRS</v>
          </cell>
        </row>
        <row r="9375">
          <cell r="B9375" t="str">
            <v>SVRS-480629</v>
          </cell>
          <cell r="C9375" t="str">
            <v>480629</v>
          </cell>
          <cell r="D9375" t="str">
            <v>Deuda pública externa de corto plazo – Bonos y títulos emitidos</v>
          </cell>
          <cell r="E9375" t="str">
            <v>44</v>
          </cell>
          <cell r="F9375" t="str">
            <v>C</v>
          </cell>
          <cell r="G9375" t="str">
            <v>SVRS</v>
          </cell>
        </row>
        <row r="9376">
          <cell r="B9376" t="str">
            <v>SVRS-480630</v>
          </cell>
          <cell r="C9376" t="str">
            <v>480630</v>
          </cell>
          <cell r="D9376" t="str">
            <v>Deuda pública externa de largo plazo – sistema financiero externo</v>
          </cell>
          <cell r="E9376" t="str">
            <v>44</v>
          </cell>
          <cell r="F9376" t="str">
            <v>C</v>
          </cell>
          <cell r="G9376" t="str">
            <v>SVRS</v>
          </cell>
        </row>
        <row r="9377">
          <cell r="B9377" t="str">
            <v>SVRS-480631</v>
          </cell>
          <cell r="C9377" t="str">
            <v>480631</v>
          </cell>
          <cell r="D9377" t="str">
            <v>Deuda pública externa de largo plazo – Gobiernos</v>
          </cell>
          <cell r="E9377" t="str">
            <v>44</v>
          </cell>
          <cell r="F9377" t="str">
            <v>C</v>
          </cell>
          <cell r="G9377" t="str">
            <v>SVRS</v>
          </cell>
        </row>
        <row r="9378">
          <cell r="B9378" t="str">
            <v>SVRS-480632</v>
          </cell>
          <cell r="C9378" t="str">
            <v>480632</v>
          </cell>
          <cell r="D9378" t="str">
            <v>Deuda pública externa de largo plazo – Otras</v>
          </cell>
          <cell r="E9378" t="str">
            <v>44</v>
          </cell>
          <cell r="F9378" t="str">
            <v>C</v>
          </cell>
          <cell r="G9378" t="str">
            <v>SVRS</v>
          </cell>
        </row>
        <row r="9379">
          <cell r="B9379" t="str">
            <v>SVRS-480633</v>
          </cell>
          <cell r="C9379" t="str">
            <v>480633</v>
          </cell>
          <cell r="D9379" t="str">
            <v>Deuda pública externa de largo plazo – Bonos y títulos emitidos</v>
          </cell>
          <cell r="E9379" t="str">
            <v>44</v>
          </cell>
          <cell r="F9379" t="str">
            <v>C</v>
          </cell>
          <cell r="G9379" t="str">
            <v>SVRS</v>
          </cell>
        </row>
        <row r="9380">
          <cell r="B9380" t="str">
            <v>SVRS-480635</v>
          </cell>
          <cell r="C9380" t="str">
            <v>480635</v>
          </cell>
          <cell r="D9380" t="str">
            <v>En inversiones entidades del exterior</v>
          </cell>
          <cell r="E9380" t="str">
            <v>44</v>
          </cell>
          <cell r="F9380" t="str">
            <v>C</v>
          </cell>
          <cell r="G9380" t="str">
            <v>SVRS</v>
          </cell>
        </row>
        <row r="9381">
          <cell r="B9381" t="str">
            <v>SVRS-480636</v>
          </cell>
          <cell r="C9381" t="str">
            <v>480636</v>
          </cell>
          <cell r="D9381" t="str">
            <v>Inversiones</v>
          </cell>
          <cell r="E9381" t="str">
            <v>44</v>
          </cell>
          <cell r="F9381" t="str">
            <v>C</v>
          </cell>
          <cell r="G9381" t="str">
            <v>SVRS</v>
          </cell>
        </row>
        <row r="9382">
          <cell r="B9382" t="str">
            <v>SVRS-480690</v>
          </cell>
          <cell r="C9382" t="str">
            <v>480690</v>
          </cell>
          <cell r="D9382" t="str">
            <v>Otros ajustes por diferencia en cambio</v>
          </cell>
          <cell r="E9382" t="str">
            <v>44</v>
          </cell>
          <cell r="F9382" t="str">
            <v>C</v>
          </cell>
          <cell r="G9382" t="str">
            <v>SVRS</v>
          </cell>
        </row>
        <row r="9383">
          <cell r="B9383" t="str">
            <v>SVRS-4807</v>
          </cell>
          <cell r="C9383" t="str">
            <v>4807</v>
          </cell>
          <cell r="D9383" t="str">
            <v xml:space="preserve">UTILIDAD POR EL MÉTODO DE PARTICIPACIÓN PATRIMONIAL </v>
          </cell>
          <cell r="E9383" t="str">
            <v/>
          </cell>
          <cell r="F9383" t="str">
            <v/>
          </cell>
          <cell r="G9383" t="str">
            <v>SVRS</v>
          </cell>
        </row>
        <row r="9384">
          <cell r="B9384" t="str">
            <v>SVRS-480701</v>
          </cell>
          <cell r="C9384" t="str">
            <v>480701</v>
          </cell>
          <cell r="D9384" t="str">
            <v>En empresas industriales y comerciales del estado del nivel nacional</v>
          </cell>
          <cell r="E9384" t="str">
            <v>43C</v>
          </cell>
          <cell r="F9384" t="str">
            <v>C</v>
          </cell>
          <cell r="G9384" t="str">
            <v>SVRS</v>
          </cell>
        </row>
        <row r="9385">
          <cell r="B9385" t="str">
            <v>SVRS-480702</v>
          </cell>
          <cell r="C9385" t="str">
            <v>480702</v>
          </cell>
          <cell r="D9385" t="str">
            <v>En sociedades de economía mixta del nivel nacional</v>
          </cell>
          <cell r="E9385" t="str">
            <v>43C</v>
          </cell>
          <cell r="F9385" t="str">
            <v>C</v>
          </cell>
          <cell r="G9385" t="str">
            <v>SVRS</v>
          </cell>
        </row>
        <row r="9386">
          <cell r="B9386" t="str">
            <v>SVRS-480704</v>
          </cell>
          <cell r="C9386" t="str">
            <v>480704</v>
          </cell>
          <cell r="D9386" t="str">
            <v>En empresas de servicios públicos domiciliarios del nivel nacional</v>
          </cell>
          <cell r="E9386" t="str">
            <v>43C</v>
          </cell>
          <cell r="F9386" t="str">
            <v>C</v>
          </cell>
          <cell r="G9386" t="str">
            <v>SVRS</v>
          </cell>
        </row>
        <row r="9387">
          <cell r="B9387" t="str">
            <v>SVRS-480706</v>
          </cell>
          <cell r="C9387" t="str">
            <v>480706</v>
          </cell>
          <cell r="D9387" t="str">
            <v>En empresas de seguridad social del nivel nacional</v>
          </cell>
          <cell r="E9387" t="str">
            <v>43C</v>
          </cell>
          <cell r="F9387" t="str">
            <v>C</v>
          </cell>
          <cell r="G9387" t="str">
            <v>SVRS</v>
          </cell>
        </row>
        <row r="9388">
          <cell r="B9388" t="str">
            <v>SVRS-480707</v>
          </cell>
          <cell r="C9388" t="str">
            <v>480707</v>
          </cell>
          <cell r="D9388" t="str">
            <v>En empresas industriales y comerciales del estado del nivel departamental</v>
          </cell>
          <cell r="E9388" t="str">
            <v>43C</v>
          </cell>
          <cell r="F9388" t="str">
            <v>C</v>
          </cell>
          <cell r="G9388" t="str">
            <v>SVRS</v>
          </cell>
        </row>
        <row r="9389">
          <cell r="B9389" t="str">
            <v>SVRS-480708</v>
          </cell>
          <cell r="C9389" t="str">
            <v>480708</v>
          </cell>
          <cell r="D9389" t="str">
            <v>En sociedades de economía mixta del nivel departamental</v>
          </cell>
          <cell r="E9389" t="str">
            <v>43C</v>
          </cell>
          <cell r="F9389" t="str">
            <v>C</v>
          </cell>
          <cell r="G9389" t="str">
            <v>SVRS</v>
          </cell>
        </row>
        <row r="9390">
          <cell r="B9390" t="str">
            <v>SVRS-480710</v>
          </cell>
          <cell r="C9390" t="str">
            <v>480710</v>
          </cell>
          <cell r="D9390" t="str">
            <v>En empresas de servicios públicos domiciliarios del nivel departamental</v>
          </cell>
          <cell r="E9390" t="str">
            <v>43C</v>
          </cell>
          <cell r="F9390" t="str">
            <v>C</v>
          </cell>
          <cell r="G9390" t="str">
            <v>SVRS</v>
          </cell>
        </row>
        <row r="9391">
          <cell r="B9391" t="str">
            <v>SVRS-480712</v>
          </cell>
          <cell r="C9391" t="str">
            <v>480712</v>
          </cell>
          <cell r="D9391" t="str">
            <v>En empresas de seguridad social del nivel departamental</v>
          </cell>
          <cell r="E9391" t="str">
            <v>43C</v>
          </cell>
          <cell r="F9391" t="str">
            <v>C</v>
          </cell>
          <cell r="G9391" t="str">
            <v>SVRS</v>
          </cell>
        </row>
        <row r="9392">
          <cell r="B9392" t="str">
            <v>SVRS-480713</v>
          </cell>
          <cell r="C9392" t="str">
            <v>480713</v>
          </cell>
          <cell r="D9392" t="str">
            <v>En empresas industriales y comerciales del estado del nivel distrital</v>
          </cell>
          <cell r="E9392" t="str">
            <v>43C</v>
          </cell>
          <cell r="F9392" t="str">
            <v>C</v>
          </cell>
          <cell r="G9392" t="str">
            <v>SVRS</v>
          </cell>
        </row>
        <row r="9393">
          <cell r="B9393" t="str">
            <v>SVRS-480714</v>
          </cell>
          <cell r="C9393" t="str">
            <v>480714</v>
          </cell>
          <cell r="D9393" t="str">
            <v xml:space="preserve">En sociedades de economía mixta del nivel distrital </v>
          </cell>
          <cell r="E9393" t="str">
            <v>43C</v>
          </cell>
          <cell r="F9393" t="str">
            <v>C</v>
          </cell>
          <cell r="G9393" t="str">
            <v>SVRS</v>
          </cell>
        </row>
        <row r="9394">
          <cell r="B9394" t="str">
            <v>SVRS-480716</v>
          </cell>
          <cell r="C9394" t="str">
            <v>480716</v>
          </cell>
          <cell r="D9394" t="str">
            <v xml:space="preserve">En empresas de servicios públicos domiciliarios del nivel distrital </v>
          </cell>
          <cell r="E9394" t="str">
            <v>43C</v>
          </cell>
          <cell r="F9394" t="str">
            <v>C</v>
          </cell>
          <cell r="G9394" t="str">
            <v>SVRS</v>
          </cell>
        </row>
        <row r="9395">
          <cell r="B9395" t="str">
            <v>SVRS-480718</v>
          </cell>
          <cell r="C9395" t="str">
            <v>480718</v>
          </cell>
          <cell r="D9395" t="str">
            <v>En empresas de seguridad social del nivel distrital</v>
          </cell>
          <cell r="E9395" t="str">
            <v>43C</v>
          </cell>
          <cell r="F9395" t="str">
            <v>C</v>
          </cell>
          <cell r="G9395" t="str">
            <v>SVRS</v>
          </cell>
        </row>
        <row r="9396">
          <cell r="B9396" t="str">
            <v>SVRS-480719</v>
          </cell>
          <cell r="C9396" t="str">
            <v>480719</v>
          </cell>
          <cell r="D9396" t="str">
            <v>En empresas industriales y comerciales del estado del nivel municipal</v>
          </cell>
          <cell r="E9396" t="str">
            <v>43C</v>
          </cell>
          <cell r="F9396" t="str">
            <v>C</v>
          </cell>
          <cell r="G9396" t="str">
            <v>SVRS</v>
          </cell>
        </row>
        <row r="9397">
          <cell r="B9397" t="str">
            <v>SVRS-480720</v>
          </cell>
          <cell r="C9397" t="str">
            <v>480720</v>
          </cell>
          <cell r="D9397" t="str">
            <v>En sociedades de economía mixta del nivel municipal</v>
          </cell>
          <cell r="E9397" t="str">
            <v>43C</v>
          </cell>
          <cell r="F9397" t="str">
            <v>C</v>
          </cell>
          <cell r="G9397" t="str">
            <v>SVRS</v>
          </cell>
        </row>
        <row r="9398">
          <cell r="B9398" t="str">
            <v>SVRS-480722</v>
          </cell>
          <cell r="C9398" t="str">
            <v>480722</v>
          </cell>
          <cell r="D9398" t="str">
            <v>En empresas de servicios públicos domiciliarios del nivel municipal</v>
          </cell>
          <cell r="E9398" t="str">
            <v>43C</v>
          </cell>
          <cell r="F9398" t="str">
            <v>C</v>
          </cell>
          <cell r="G9398" t="str">
            <v>SVRS</v>
          </cell>
        </row>
        <row r="9399">
          <cell r="B9399" t="str">
            <v>SVRS-480724</v>
          </cell>
          <cell r="C9399" t="str">
            <v>480724</v>
          </cell>
          <cell r="D9399" t="str">
            <v>En empresas de seguridad social del nivel municipal</v>
          </cell>
          <cell r="E9399" t="str">
            <v>43C</v>
          </cell>
          <cell r="F9399" t="str">
            <v>C</v>
          </cell>
          <cell r="G9399" t="str">
            <v>SVRS</v>
          </cell>
        </row>
        <row r="9400">
          <cell r="B9400" t="str">
            <v>SVRS-480725</v>
          </cell>
          <cell r="C9400" t="str">
            <v>480725</v>
          </cell>
          <cell r="D9400" t="str">
            <v>En otras entidades del nivel territorial</v>
          </cell>
          <cell r="E9400" t="str">
            <v>43C</v>
          </cell>
          <cell r="F9400" t="str">
            <v>C</v>
          </cell>
          <cell r="G9400" t="str">
            <v>SVRS</v>
          </cell>
        </row>
        <row r="9401">
          <cell r="B9401" t="str">
            <v>SVRS-480726</v>
          </cell>
          <cell r="C9401" t="str">
            <v>480726</v>
          </cell>
          <cell r="D9401" t="str">
            <v>Inversiones entidades del exterior</v>
          </cell>
          <cell r="E9401" t="str">
            <v>43C</v>
          </cell>
          <cell r="F9401" t="str">
            <v>C</v>
          </cell>
          <cell r="G9401" t="str">
            <v>SVRS</v>
          </cell>
        </row>
        <row r="9402">
          <cell r="B9402" t="str">
            <v>SVRS-480727</v>
          </cell>
          <cell r="C9402" t="str">
            <v>480727</v>
          </cell>
          <cell r="D9402" t="str">
            <v>En sociedades públicas del nivel nacional</v>
          </cell>
          <cell r="E9402" t="str">
            <v>43C</v>
          </cell>
          <cell r="F9402" t="str">
            <v>C</v>
          </cell>
          <cell r="G9402" t="str">
            <v>SVRS</v>
          </cell>
        </row>
        <row r="9403">
          <cell r="B9403" t="str">
            <v>SVRS-480728</v>
          </cell>
          <cell r="C9403" t="str">
            <v>480728</v>
          </cell>
          <cell r="D9403" t="str">
            <v>En sociedades públicas del nivel departamental</v>
          </cell>
          <cell r="E9403" t="str">
            <v>43C</v>
          </cell>
          <cell r="F9403" t="str">
            <v>C</v>
          </cell>
          <cell r="G9403" t="str">
            <v>SVRS</v>
          </cell>
        </row>
        <row r="9404">
          <cell r="B9404" t="str">
            <v>SVRS-480729</v>
          </cell>
          <cell r="C9404" t="str">
            <v>480729</v>
          </cell>
          <cell r="D9404" t="str">
            <v>En sociedades públicas del nivel distrital</v>
          </cell>
          <cell r="E9404" t="str">
            <v>43C</v>
          </cell>
          <cell r="F9404" t="str">
            <v>C</v>
          </cell>
          <cell r="G9404" t="str">
            <v>SVRS</v>
          </cell>
        </row>
        <row r="9405">
          <cell r="B9405" t="str">
            <v>SVRS-480730</v>
          </cell>
          <cell r="C9405" t="str">
            <v>480730</v>
          </cell>
          <cell r="D9405" t="str">
            <v>En sociedades públicas del nivel municipal</v>
          </cell>
          <cell r="E9405" t="str">
            <v>43C</v>
          </cell>
          <cell r="F9405" t="str">
            <v>C</v>
          </cell>
          <cell r="G9405" t="str">
            <v>SVRS</v>
          </cell>
        </row>
        <row r="9406">
          <cell r="B9406" t="str">
            <v>SVRS-480751</v>
          </cell>
          <cell r="C9406" t="str">
            <v>480751</v>
          </cell>
          <cell r="D9406" t="str">
            <v>En entidades privadas</v>
          </cell>
          <cell r="E9406" t="str">
            <v>43C</v>
          </cell>
          <cell r="F9406" t="str">
            <v>C</v>
          </cell>
          <cell r="G9406" t="str">
            <v>SVRS</v>
          </cell>
        </row>
        <row r="9407">
          <cell r="B9407" t="str">
            <v>SVRS-4810</v>
          </cell>
          <cell r="C9407" t="str">
            <v>4810</v>
          </cell>
          <cell r="D9407" t="str">
            <v>EXTRAORDINARIOS</v>
          </cell>
          <cell r="E9407" t="str">
            <v/>
          </cell>
          <cell r="F9407" t="str">
            <v/>
          </cell>
          <cell r="G9407" t="str">
            <v>SVRS</v>
          </cell>
        </row>
        <row r="9408">
          <cell r="B9408" t="str">
            <v>SVRS-481004</v>
          </cell>
          <cell r="C9408" t="str">
            <v>481004</v>
          </cell>
          <cell r="D9408" t="str">
            <v>Honorarios y comisiones</v>
          </cell>
          <cell r="E9408" t="str">
            <v>43C</v>
          </cell>
          <cell r="F9408" t="str">
            <v>C</v>
          </cell>
          <cell r="G9408" t="str">
            <v>SVRS</v>
          </cell>
        </row>
        <row r="9409">
          <cell r="B9409" t="str">
            <v>SVRS-481006</v>
          </cell>
          <cell r="C9409" t="str">
            <v>481006</v>
          </cell>
          <cell r="D9409" t="str">
            <v>Arrendamientos</v>
          </cell>
          <cell r="E9409" t="str">
            <v>43C</v>
          </cell>
          <cell r="F9409" t="str">
            <v>C</v>
          </cell>
          <cell r="G9409" t="str">
            <v>SVRS</v>
          </cell>
        </row>
        <row r="9410">
          <cell r="B9410" t="str">
            <v>SVRS-481007</v>
          </cell>
          <cell r="C9410" t="str">
            <v>481007</v>
          </cell>
          <cell r="D9410" t="str">
            <v>Sobrantes</v>
          </cell>
          <cell r="E9410" t="str">
            <v>43C</v>
          </cell>
          <cell r="F9410" t="str">
            <v>C</v>
          </cell>
          <cell r="G9410" t="str">
            <v>SVRS</v>
          </cell>
        </row>
        <row r="9411">
          <cell r="B9411" t="str">
            <v>SVRS-481008</v>
          </cell>
          <cell r="C9411" t="str">
            <v>481008</v>
          </cell>
          <cell r="D9411" t="str">
            <v>Recuperaciones</v>
          </cell>
          <cell r="E9411" t="str">
            <v>43C</v>
          </cell>
          <cell r="F9411" t="str">
            <v>C</v>
          </cell>
          <cell r="G9411" t="str">
            <v>SVRS</v>
          </cell>
        </row>
        <row r="9412">
          <cell r="B9412" t="str">
            <v>SVRS-481009</v>
          </cell>
          <cell r="C9412" t="str">
            <v>481009</v>
          </cell>
          <cell r="D9412" t="str">
            <v>Alimentación empleados</v>
          </cell>
          <cell r="E9412" t="str">
            <v>43C</v>
          </cell>
          <cell r="F9412" t="str">
            <v>C</v>
          </cell>
          <cell r="G9412" t="str">
            <v>SVRS</v>
          </cell>
        </row>
        <row r="9413">
          <cell r="B9413" t="str">
            <v>SVRS-481010</v>
          </cell>
          <cell r="C9413" t="str">
            <v>481010</v>
          </cell>
          <cell r="D9413" t="str">
            <v>Propaganda</v>
          </cell>
          <cell r="E9413" t="str">
            <v>43C</v>
          </cell>
          <cell r="F9413" t="str">
            <v>C</v>
          </cell>
          <cell r="G9413" t="str">
            <v>SVRS</v>
          </cell>
        </row>
        <row r="9414">
          <cell r="B9414" t="str">
            <v>SVRS-481011</v>
          </cell>
          <cell r="C9414" t="str">
            <v>481011</v>
          </cell>
          <cell r="D9414" t="str">
            <v>Publicidad</v>
          </cell>
          <cell r="E9414" t="str">
            <v>43C</v>
          </cell>
          <cell r="F9414" t="str">
            <v>C</v>
          </cell>
          <cell r="G9414" t="str">
            <v>SVRS</v>
          </cell>
        </row>
        <row r="9415">
          <cell r="B9415" t="str">
            <v>SVRS-481012</v>
          </cell>
          <cell r="C9415" t="str">
            <v>481012</v>
          </cell>
          <cell r="D9415" t="str">
            <v>Publicaciones</v>
          </cell>
          <cell r="E9415" t="str">
            <v>43C</v>
          </cell>
          <cell r="F9415" t="str">
            <v>C</v>
          </cell>
          <cell r="G9415" t="str">
            <v>SVRS</v>
          </cell>
        </row>
        <row r="9416">
          <cell r="B9416" t="str">
            <v>SVRS-481014</v>
          </cell>
          <cell r="C9416" t="str">
            <v>481014</v>
          </cell>
          <cell r="D9416" t="str">
            <v>Servicio médico</v>
          </cell>
          <cell r="E9416" t="str">
            <v>43C</v>
          </cell>
          <cell r="F9416" t="str">
            <v>C</v>
          </cell>
          <cell r="G9416" t="str">
            <v>SVRS</v>
          </cell>
        </row>
        <row r="9417">
          <cell r="B9417" t="str">
            <v>SVRS-481017</v>
          </cell>
          <cell r="C9417" t="str">
            <v>481017</v>
          </cell>
          <cell r="D9417" t="str">
            <v>Venta de pliegos</v>
          </cell>
          <cell r="E9417" t="str">
            <v>43C</v>
          </cell>
          <cell r="F9417" t="str">
            <v>C</v>
          </cell>
          <cell r="G9417" t="str">
            <v>SVRS</v>
          </cell>
        </row>
        <row r="9418">
          <cell r="B9418" t="str">
            <v>SVRS-481019</v>
          </cell>
          <cell r="C9418" t="str">
            <v>481019</v>
          </cell>
          <cell r="D9418" t="str">
            <v>Nacimientos de semovientes y especies menores</v>
          </cell>
          <cell r="E9418" t="str">
            <v>43C</v>
          </cell>
          <cell r="F9418" t="str">
            <v>C</v>
          </cell>
          <cell r="G9418" t="str">
            <v>SVRS</v>
          </cell>
        </row>
        <row r="9419">
          <cell r="B9419" t="str">
            <v>SVRS-481020</v>
          </cell>
          <cell r="C9419" t="str">
            <v>481020</v>
          </cell>
          <cell r="D9419" t="str">
            <v>Parqueaderos</v>
          </cell>
          <cell r="E9419" t="str">
            <v>43C</v>
          </cell>
          <cell r="F9419" t="str">
            <v>C</v>
          </cell>
          <cell r="G9419" t="str">
            <v>SVRS</v>
          </cell>
        </row>
        <row r="9420">
          <cell r="B9420" t="str">
            <v>SVRS-481022</v>
          </cell>
          <cell r="C9420" t="str">
            <v>481022</v>
          </cell>
          <cell r="D9420" t="str">
            <v>Donaciones</v>
          </cell>
          <cell r="E9420" t="str">
            <v>43C</v>
          </cell>
          <cell r="F9420" t="str">
            <v>C</v>
          </cell>
          <cell r="G9420" t="str">
            <v>SVRS</v>
          </cell>
        </row>
        <row r="9421">
          <cell r="B9421" t="str">
            <v>SVRS-481023</v>
          </cell>
          <cell r="C9421" t="str">
            <v>481023</v>
          </cell>
          <cell r="D9421" t="str">
            <v>Reintegros vigencias anteriores</v>
          </cell>
          <cell r="E9421" t="str">
            <v>43C</v>
          </cell>
          <cell r="F9421" t="str">
            <v>C</v>
          </cell>
          <cell r="G9421" t="str">
            <v>SVRS</v>
          </cell>
        </row>
        <row r="9422">
          <cell r="B9422" t="str">
            <v>SVRS-481029</v>
          </cell>
          <cell r="C9422" t="str">
            <v>481029</v>
          </cell>
          <cell r="D9422" t="str">
            <v>Cuotas partes de pensiones</v>
          </cell>
          <cell r="E9422" t="str">
            <v>43C</v>
          </cell>
          <cell r="F9422" t="str">
            <v>C</v>
          </cell>
          <cell r="G9422" t="str">
            <v>SVRS</v>
          </cell>
        </row>
        <row r="9423">
          <cell r="B9423" t="str">
            <v>SVRS-481030</v>
          </cell>
          <cell r="C9423" t="str">
            <v>481030</v>
          </cell>
          <cell r="D9423" t="str">
            <v>Cuotas partes de bonos pensionales</v>
          </cell>
          <cell r="E9423" t="str">
            <v>43C</v>
          </cell>
          <cell r="F9423" t="str">
            <v>C</v>
          </cell>
          <cell r="G9423" t="str">
            <v>SVRS</v>
          </cell>
        </row>
        <row r="9424">
          <cell r="B9424" t="str">
            <v>SVRS-481031</v>
          </cell>
          <cell r="C9424" t="str">
            <v>481031</v>
          </cell>
          <cell r="D9424" t="str">
            <v>Utilidad en venta de terrenos</v>
          </cell>
          <cell r="E9424" t="str">
            <v>43C</v>
          </cell>
          <cell r="F9424" t="str">
            <v>C</v>
          </cell>
          <cell r="G9424" t="str">
            <v>SVRS</v>
          </cell>
        </row>
        <row r="9425">
          <cell r="B9425" t="str">
            <v>SVRS-481032</v>
          </cell>
          <cell r="C9425" t="str">
            <v>481032</v>
          </cell>
          <cell r="D9425" t="str">
            <v>Utilidad en venta de propiedades planta y equipo</v>
          </cell>
          <cell r="E9425" t="str">
            <v>43C</v>
          </cell>
          <cell r="F9425" t="str">
            <v>C</v>
          </cell>
          <cell r="G9425" t="str">
            <v>SVRS</v>
          </cell>
        </row>
        <row r="9426">
          <cell r="B9426" t="str">
            <v>SVRS-481033</v>
          </cell>
          <cell r="C9426" t="str">
            <v>481033</v>
          </cell>
          <cell r="D9426" t="str">
            <v>Utilidad en venta de intangibles</v>
          </cell>
          <cell r="E9426" t="str">
            <v>43C</v>
          </cell>
          <cell r="F9426" t="str">
            <v>C</v>
          </cell>
          <cell r="G9426" t="str">
            <v>SVRS</v>
          </cell>
        </row>
        <row r="9427">
          <cell r="B9427" t="str">
            <v>SVRS-481034</v>
          </cell>
          <cell r="C9427" t="str">
            <v>481034</v>
          </cell>
          <cell r="D9427" t="str">
            <v>Excedentes financieros de empresas</v>
          </cell>
          <cell r="E9427" t="str">
            <v>43C</v>
          </cell>
          <cell r="F9427" t="str">
            <v>C</v>
          </cell>
          <cell r="G9427" t="str">
            <v>SVRS</v>
          </cell>
        </row>
        <row r="9428">
          <cell r="B9428" t="str">
            <v>SVRS-481035</v>
          </cell>
          <cell r="C9428" t="str">
            <v>481035</v>
          </cell>
          <cell r="D9428" t="str">
            <v>Excedentes financieros de establecimientos públicos</v>
          </cell>
          <cell r="E9428" t="str">
            <v>43C</v>
          </cell>
          <cell r="F9428" t="str">
            <v>C</v>
          </cell>
          <cell r="G9428" t="str">
            <v>SVRS</v>
          </cell>
        </row>
        <row r="9429">
          <cell r="B9429" t="str">
            <v>SVRS-481037</v>
          </cell>
          <cell r="C9429" t="str">
            <v>481037</v>
          </cell>
          <cell r="D9429" t="str">
            <v>Excedentes financieros de otros entes públicos</v>
          </cell>
          <cell r="E9429" t="str">
            <v>43C</v>
          </cell>
          <cell r="F9429" t="str">
            <v>C</v>
          </cell>
          <cell r="G9429" t="str">
            <v>SVRS</v>
          </cell>
        </row>
        <row r="9430">
          <cell r="B9430" t="str">
            <v>SVRS-481038</v>
          </cell>
          <cell r="C9430" t="str">
            <v>481038</v>
          </cell>
          <cell r="D9430" t="str">
            <v>Indemnizaciones compañías de seguros</v>
          </cell>
          <cell r="E9430" t="str">
            <v>43C</v>
          </cell>
          <cell r="F9430" t="str">
            <v>C</v>
          </cell>
          <cell r="G9430" t="str">
            <v>SVRS</v>
          </cell>
        </row>
        <row r="9431">
          <cell r="B9431" t="str">
            <v>SVRS-481039</v>
          </cell>
          <cell r="C9431" t="str">
            <v>481039</v>
          </cell>
          <cell r="D9431" t="str">
            <v>Indemnizaciones de otros sectores</v>
          </cell>
          <cell r="E9431" t="str">
            <v>43C</v>
          </cell>
          <cell r="F9431" t="str">
            <v>C</v>
          </cell>
          <cell r="G9431" t="str">
            <v>SVRS</v>
          </cell>
        </row>
        <row r="9432">
          <cell r="B9432" t="str">
            <v>SVRS-481040</v>
          </cell>
          <cell r="C9432" t="str">
            <v>481040</v>
          </cell>
          <cell r="D9432" t="str">
            <v>Venta de material de reciclaje e inservible</v>
          </cell>
          <cell r="E9432" t="str">
            <v>43C</v>
          </cell>
          <cell r="F9432" t="str">
            <v>C</v>
          </cell>
          <cell r="G9432" t="str">
            <v>SVRS</v>
          </cell>
        </row>
        <row r="9433">
          <cell r="B9433" t="str">
            <v>SVRS-481041</v>
          </cell>
          <cell r="C9433" t="str">
            <v>481041</v>
          </cell>
          <cell r="D9433" t="str">
            <v>Títulos prescritos</v>
          </cell>
          <cell r="E9433" t="str">
            <v>43C</v>
          </cell>
          <cell r="F9433" t="str">
            <v>C</v>
          </cell>
          <cell r="G9433" t="str">
            <v>SVRS</v>
          </cell>
        </row>
        <row r="9434">
          <cell r="B9434" t="str">
            <v>SVRS-481042</v>
          </cell>
          <cell r="C9434" t="str">
            <v>481042</v>
          </cell>
          <cell r="D9434" t="str">
            <v>Intereses</v>
          </cell>
          <cell r="E9434" t="str">
            <v>43C</v>
          </cell>
          <cell r="F9434" t="str">
            <v>C</v>
          </cell>
          <cell r="G9434" t="str">
            <v>SVRS</v>
          </cell>
        </row>
        <row r="9435">
          <cell r="B9435" t="str">
            <v>SVRS-481043</v>
          </cell>
          <cell r="C9435" t="str">
            <v>481043</v>
          </cell>
          <cell r="D9435" t="str">
            <v>Utilidad en titularización de activos</v>
          </cell>
          <cell r="E9435" t="str">
            <v>43C</v>
          </cell>
          <cell r="F9435" t="str">
            <v>C</v>
          </cell>
          <cell r="G9435" t="str">
            <v>SVRS</v>
          </cell>
        </row>
        <row r="9436">
          <cell r="B9436" t="str">
            <v>SVRS-481044</v>
          </cell>
          <cell r="C9436" t="str">
            <v>481044</v>
          </cell>
          <cell r="D9436" t="str">
            <v>Obligaciones condonadas</v>
          </cell>
          <cell r="E9436" t="str">
            <v>43C</v>
          </cell>
          <cell r="F9436" t="str">
            <v>C</v>
          </cell>
          <cell r="G9436" t="str">
            <v>SVRS</v>
          </cell>
        </row>
        <row r="9437">
          <cell r="B9437" t="str">
            <v>SVRS-481047</v>
          </cell>
          <cell r="C9437" t="str">
            <v>481047</v>
          </cell>
          <cell r="D9437" t="str">
            <v>Aprovechamientos</v>
          </cell>
          <cell r="E9437" t="str">
            <v>43C</v>
          </cell>
          <cell r="F9437" t="str">
            <v>C</v>
          </cell>
          <cell r="G9437" t="str">
            <v>SVRS</v>
          </cell>
        </row>
        <row r="9438">
          <cell r="B9438" t="str">
            <v>SVRS-481089</v>
          </cell>
          <cell r="C9438" t="str">
            <v>481089</v>
          </cell>
          <cell r="D9438" t="str">
            <v>Aportes para proyectos de inversión</v>
          </cell>
          <cell r="E9438" t="str">
            <v>43C</v>
          </cell>
          <cell r="F9438" t="str">
            <v>C</v>
          </cell>
          <cell r="G9438" t="str">
            <v>SVRS</v>
          </cell>
        </row>
        <row r="9439">
          <cell r="B9439" t="str">
            <v>SVRS-481090</v>
          </cell>
          <cell r="C9439" t="str">
            <v>481090</v>
          </cell>
          <cell r="D9439" t="str">
            <v>Otros ingresos extraordinarios</v>
          </cell>
          <cell r="E9439" t="str">
            <v>43C</v>
          </cell>
          <cell r="F9439" t="str">
            <v>C</v>
          </cell>
          <cell r="G9439" t="str">
            <v>SVRS</v>
          </cell>
        </row>
        <row r="9440">
          <cell r="B9440" t="str">
            <v>SVRS-4815</v>
          </cell>
          <cell r="C9440" t="str">
            <v>4815</v>
          </cell>
          <cell r="D9440" t="str">
            <v>AJUSTE DE EJERCICIOS ANTERIORES</v>
          </cell>
          <cell r="E9440" t="str">
            <v/>
          </cell>
          <cell r="F9440" t="str">
            <v/>
          </cell>
          <cell r="G9440" t="str">
            <v>SVRS</v>
          </cell>
        </row>
        <row r="9441">
          <cell r="B9441" t="str">
            <v>SVRS-481516</v>
          </cell>
          <cell r="C9441" t="str">
            <v>481516</v>
          </cell>
          <cell r="D9441" t="str">
            <v>Bienes comercializados</v>
          </cell>
          <cell r="E9441" t="str">
            <v>43C</v>
          </cell>
          <cell r="F9441" t="str">
            <v>C</v>
          </cell>
          <cell r="G9441" t="str">
            <v>SVRS</v>
          </cell>
        </row>
        <row r="9442">
          <cell r="B9442" t="str">
            <v>SVRS-481520</v>
          </cell>
          <cell r="C9442" t="str">
            <v>481520</v>
          </cell>
          <cell r="D9442" t="str">
            <v>Servicio de energía</v>
          </cell>
          <cell r="E9442" t="str">
            <v>43C</v>
          </cell>
          <cell r="F9442" t="str">
            <v>C</v>
          </cell>
          <cell r="G9442" t="str">
            <v>SVRS</v>
          </cell>
        </row>
        <row r="9443">
          <cell r="B9443" t="str">
            <v>SVRS-481521</v>
          </cell>
          <cell r="C9443" t="str">
            <v>481521</v>
          </cell>
          <cell r="D9443" t="str">
            <v>Servicio de acueducto</v>
          </cell>
          <cell r="E9443" t="str">
            <v>43C</v>
          </cell>
          <cell r="F9443" t="str">
            <v>C</v>
          </cell>
          <cell r="G9443" t="str">
            <v>SVRS</v>
          </cell>
        </row>
        <row r="9444">
          <cell r="B9444" t="str">
            <v>SVRS-481522</v>
          </cell>
          <cell r="C9444" t="str">
            <v>481522</v>
          </cell>
          <cell r="D9444" t="str">
            <v>Servicio de alcantarillado</v>
          </cell>
          <cell r="E9444" t="str">
            <v>43C</v>
          </cell>
          <cell r="F9444" t="str">
            <v>C</v>
          </cell>
          <cell r="G9444" t="str">
            <v>SVRS</v>
          </cell>
        </row>
        <row r="9445">
          <cell r="B9445" t="str">
            <v>SVRS-481523</v>
          </cell>
          <cell r="C9445" t="str">
            <v>481523</v>
          </cell>
          <cell r="D9445" t="str">
            <v>Servicio de aseo</v>
          </cell>
          <cell r="E9445" t="str">
            <v>43C</v>
          </cell>
          <cell r="F9445" t="str">
            <v>C</v>
          </cell>
          <cell r="G9445" t="str">
            <v>SVRS</v>
          </cell>
        </row>
        <row r="9446">
          <cell r="B9446" t="str">
            <v>SVRS-481524</v>
          </cell>
          <cell r="C9446" t="str">
            <v>481524</v>
          </cell>
          <cell r="D9446" t="str">
            <v>Servicio de gas combustible</v>
          </cell>
          <cell r="E9446" t="str">
            <v>43C</v>
          </cell>
          <cell r="F9446" t="str">
            <v>C</v>
          </cell>
          <cell r="G9446" t="str">
            <v>SVRS</v>
          </cell>
        </row>
        <row r="9447">
          <cell r="B9447" t="str">
            <v>SVRS-481532</v>
          </cell>
          <cell r="C9447" t="str">
            <v>481532</v>
          </cell>
          <cell r="D9447" t="str">
            <v>Servicios informáticos</v>
          </cell>
          <cell r="E9447" t="str">
            <v>43C</v>
          </cell>
          <cell r="F9447" t="str">
            <v>C</v>
          </cell>
          <cell r="G9447" t="str">
            <v>SVRS</v>
          </cell>
        </row>
        <row r="9448">
          <cell r="B9448" t="str">
            <v>SVRS-481533</v>
          </cell>
          <cell r="C9448" t="str">
            <v>481533</v>
          </cell>
          <cell r="D9448" t="str">
            <v>Otros servicios</v>
          </cell>
          <cell r="E9448" t="str">
            <v>43C</v>
          </cell>
          <cell r="F9448" t="str">
            <v>C</v>
          </cell>
          <cell r="G9448" t="str">
            <v>SVRS</v>
          </cell>
        </row>
        <row r="9449">
          <cell r="B9449" t="str">
            <v>SVRS-481537</v>
          </cell>
          <cell r="C9449" t="str">
            <v>481537</v>
          </cell>
          <cell r="D9449" t="str">
            <v>Financieros</v>
          </cell>
          <cell r="E9449" t="str">
            <v>44</v>
          </cell>
          <cell r="F9449" t="str">
            <v>C</v>
          </cell>
          <cell r="G9449" t="str">
            <v>SVRS</v>
          </cell>
        </row>
        <row r="9450">
          <cell r="B9450" t="str">
            <v>SVRS-481538</v>
          </cell>
          <cell r="C9450" t="str">
            <v>481538</v>
          </cell>
          <cell r="D9450" t="str">
            <v>Extraordinarios</v>
          </cell>
          <cell r="E9450" t="str">
            <v>43C</v>
          </cell>
          <cell r="F9450" t="str">
            <v>C</v>
          </cell>
          <cell r="G9450" t="str">
            <v>SVRS</v>
          </cell>
        </row>
        <row r="9451">
          <cell r="B9451" t="str">
            <v>SVRS-481545</v>
          </cell>
          <cell r="C9451" t="str">
            <v>481545</v>
          </cell>
          <cell r="D9451" t="str">
            <v>Servicio de comunicaciones</v>
          </cell>
          <cell r="E9451" t="str">
            <v>43C</v>
          </cell>
          <cell r="F9451" t="str">
            <v>C</v>
          </cell>
          <cell r="G9451" t="str">
            <v>SVRS</v>
          </cell>
        </row>
        <row r="9452">
          <cell r="B9452" t="str">
            <v>SVRS-481546</v>
          </cell>
          <cell r="C9452" t="str">
            <v>481546</v>
          </cell>
          <cell r="D9452" t="str">
            <v>Servicio de telecomunicaciones</v>
          </cell>
          <cell r="E9452" t="str">
            <v>43C</v>
          </cell>
          <cell r="F9452" t="str">
            <v>C</v>
          </cell>
          <cell r="G9452" t="str">
            <v>SVRS</v>
          </cell>
        </row>
        <row r="9453">
          <cell r="B9453" t="str">
            <v>SVRS-481551</v>
          </cell>
          <cell r="C9453" t="str">
            <v>481551</v>
          </cell>
          <cell r="D9453" t="str">
            <v>Ajuste por diferencia en cambio</v>
          </cell>
          <cell r="E9453" t="str">
            <v>43C</v>
          </cell>
          <cell r="F9453" t="str">
            <v>C</v>
          </cell>
          <cell r="G9453" t="str">
            <v>SVRS</v>
          </cell>
        </row>
        <row r="9454">
          <cell r="B9454" t="str">
            <v>SVRS-481552</v>
          </cell>
          <cell r="C9454" t="str">
            <v>481552</v>
          </cell>
          <cell r="D9454" t="str">
            <v>Utilidad por el método de participación patrimonial</v>
          </cell>
          <cell r="E9454" t="str">
            <v>43C</v>
          </cell>
          <cell r="F9454" t="str">
            <v>C</v>
          </cell>
          <cell r="G9454" t="str">
            <v>SVRS</v>
          </cell>
        </row>
        <row r="9455">
          <cell r="B9455" t="str">
            <v>SVRS-4905</v>
          </cell>
          <cell r="C9455" t="str">
            <v>4905</v>
          </cell>
          <cell r="D9455" t="str">
            <v>CORRECCIÓN MONETARIA</v>
          </cell>
          <cell r="G9455" t="str">
            <v>SVRS</v>
          </cell>
        </row>
        <row r="9456">
          <cell r="B9456" t="str">
            <v>SVRS-490507</v>
          </cell>
          <cell r="C9456" t="str">
            <v>490507</v>
          </cell>
          <cell r="D9456" t="str">
            <v>Inversiones</v>
          </cell>
          <cell r="E9456" t="str">
            <v>43C</v>
          </cell>
          <cell r="F9456" t="str">
            <v>C</v>
          </cell>
          <cell r="G9456" t="str">
            <v>SVRS</v>
          </cell>
        </row>
        <row r="9457">
          <cell r="B9457" t="str">
            <v>SVRS-490509</v>
          </cell>
          <cell r="C9457" t="str">
            <v>490509</v>
          </cell>
          <cell r="D9457" t="str">
            <v>Propiedades, planta y equipo</v>
          </cell>
          <cell r="E9457" t="str">
            <v>43C</v>
          </cell>
          <cell r="F9457" t="str">
            <v>C</v>
          </cell>
          <cell r="G9457" t="str">
            <v>SVRS</v>
          </cell>
        </row>
        <row r="9458">
          <cell r="B9458" t="str">
            <v>SVRS-490510</v>
          </cell>
          <cell r="C9458" t="str">
            <v>490510</v>
          </cell>
          <cell r="D9458" t="str">
            <v>Otros activos</v>
          </cell>
          <cell r="E9458" t="str">
            <v>43C</v>
          </cell>
          <cell r="F9458" t="str">
            <v>C</v>
          </cell>
          <cell r="G9458" t="str">
            <v>SVRS</v>
          </cell>
        </row>
        <row r="9459">
          <cell r="B9459" t="str">
            <v>SVRS-490511</v>
          </cell>
          <cell r="C9459" t="str">
            <v>490511</v>
          </cell>
          <cell r="D9459" t="str">
            <v>Pasivos sujetos (DB)</v>
          </cell>
          <cell r="E9459" t="str">
            <v>43C</v>
          </cell>
          <cell r="F9459" t="str">
            <v>D</v>
          </cell>
          <cell r="G9459" t="str">
            <v>SVRS</v>
          </cell>
        </row>
        <row r="9460">
          <cell r="B9460" t="str">
            <v>SVRS-490512</v>
          </cell>
          <cell r="C9460" t="str">
            <v>490512</v>
          </cell>
          <cell r="D9460" t="str">
            <v>Patrimonio (DB)</v>
          </cell>
          <cell r="E9460" t="str">
            <v>43C</v>
          </cell>
          <cell r="F9460" t="str">
            <v>D</v>
          </cell>
          <cell r="G9460" t="str">
            <v>SVRS</v>
          </cell>
        </row>
        <row r="9461">
          <cell r="B9461" t="str">
            <v>SVRS-490513</v>
          </cell>
          <cell r="C9461" t="str">
            <v>490513</v>
          </cell>
          <cell r="D9461" t="str">
            <v>Depreciación acumulada (DB)</v>
          </cell>
          <cell r="E9461" t="str">
            <v>43C</v>
          </cell>
          <cell r="F9461" t="str">
            <v>D</v>
          </cell>
          <cell r="G9461" t="str">
            <v>SVRS</v>
          </cell>
        </row>
        <row r="9462">
          <cell r="B9462" t="str">
            <v>SVRS-490514</v>
          </cell>
          <cell r="C9462" t="str">
            <v>490514</v>
          </cell>
          <cell r="D9462" t="str">
            <v>Depreciación diferida</v>
          </cell>
          <cell r="E9462" t="str">
            <v>43C</v>
          </cell>
          <cell r="F9462" t="str">
            <v>C</v>
          </cell>
          <cell r="G9462" t="str">
            <v>SVRS</v>
          </cell>
        </row>
        <row r="9463">
          <cell r="B9463" t="str">
            <v>SVRS-490515</v>
          </cell>
          <cell r="C9463" t="str">
            <v>490515</v>
          </cell>
          <cell r="D9463" t="str">
            <v>Amortización acumulada (DB)</v>
          </cell>
          <cell r="E9463" t="str">
            <v>43C</v>
          </cell>
          <cell r="F9463" t="str">
            <v>D</v>
          </cell>
          <cell r="G9463" t="str">
            <v>SVRS</v>
          </cell>
        </row>
        <row r="9464">
          <cell r="B9464" t="str">
            <v>SVRS-490516</v>
          </cell>
          <cell r="C9464" t="str">
            <v>490516</v>
          </cell>
          <cell r="D9464" t="str">
            <v>Agotamiento acumulado (DB)</v>
          </cell>
          <cell r="E9464" t="str">
            <v>43C</v>
          </cell>
          <cell r="F9464" t="str">
            <v>D</v>
          </cell>
          <cell r="G9464" t="str">
            <v>SVRS</v>
          </cell>
        </row>
        <row r="9465">
          <cell r="B9465" t="str">
            <v>SVRS-490521</v>
          </cell>
          <cell r="C9465" t="str">
            <v>490521</v>
          </cell>
          <cell r="D9465" t="str">
            <v>Recursos naturales y del ambiente en explotación</v>
          </cell>
          <cell r="E9465" t="str">
            <v>43C</v>
          </cell>
          <cell r="F9465" t="str">
            <v>C</v>
          </cell>
          <cell r="G9465" t="str">
            <v>SVRS</v>
          </cell>
        </row>
        <row r="9466">
          <cell r="B9466" t="str">
            <v>SVRS-5101</v>
          </cell>
          <cell r="C9466" t="str">
            <v>5101</v>
          </cell>
          <cell r="D9466" t="str">
            <v>SUELDOS Y SALARIOS</v>
          </cell>
          <cell r="E9466" t="str">
            <v/>
          </cell>
          <cell r="F9466" t="str">
            <v/>
          </cell>
          <cell r="G9466" t="str">
            <v>SVRS</v>
          </cell>
        </row>
        <row r="9467">
          <cell r="B9467" t="str">
            <v>SVRS-510101</v>
          </cell>
          <cell r="C9467" t="str">
            <v>510101</v>
          </cell>
          <cell r="D9467" t="str">
            <v>Sueldos del personal</v>
          </cell>
          <cell r="E9467" t="str">
            <v>52A</v>
          </cell>
          <cell r="F9467" t="str">
            <v>D</v>
          </cell>
          <cell r="G9467" t="str">
            <v>SVRS</v>
          </cell>
        </row>
        <row r="9468">
          <cell r="B9468" t="str">
            <v>SVRS-510102</v>
          </cell>
          <cell r="C9468" t="str">
            <v>510102</v>
          </cell>
          <cell r="D9468" t="str">
            <v>Jornales</v>
          </cell>
          <cell r="E9468" t="str">
            <v>52A</v>
          </cell>
          <cell r="F9468" t="str">
            <v>D</v>
          </cell>
          <cell r="G9468" t="str">
            <v>SVRS</v>
          </cell>
        </row>
        <row r="9469">
          <cell r="B9469" t="str">
            <v>SVRS-510103</v>
          </cell>
          <cell r="C9469" t="str">
            <v>510103</v>
          </cell>
          <cell r="D9469" t="str">
            <v>Horas extras y festivos</v>
          </cell>
          <cell r="E9469" t="str">
            <v>52A</v>
          </cell>
          <cell r="F9469" t="str">
            <v>D</v>
          </cell>
          <cell r="G9469" t="str">
            <v>SVRS</v>
          </cell>
        </row>
        <row r="9470">
          <cell r="B9470" t="str">
            <v>SVRS-510105</v>
          </cell>
          <cell r="C9470" t="str">
            <v>510105</v>
          </cell>
          <cell r="D9470" t="str">
            <v>Gastos de representación</v>
          </cell>
          <cell r="E9470" t="str">
            <v>52A</v>
          </cell>
          <cell r="F9470" t="str">
            <v>D</v>
          </cell>
          <cell r="G9470" t="str">
            <v>SVRS</v>
          </cell>
        </row>
        <row r="9471">
          <cell r="B9471" t="str">
            <v>SVRS-510106</v>
          </cell>
          <cell r="C9471" t="str">
            <v>510106</v>
          </cell>
          <cell r="D9471" t="str">
            <v>Remuneración servicios técnicos</v>
          </cell>
          <cell r="E9471" t="str">
            <v>52A</v>
          </cell>
          <cell r="F9471" t="str">
            <v>D</v>
          </cell>
          <cell r="G9471" t="str">
            <v>SVRS</v>
          </cell>
        </row>
        <row r="9472">
          <cell r="B9472" t="str">
            <v>SVRS-510107</v>
          </cell>
          <cell r="C9472" t="str">
            <v>510107</v>
          </cell>
          <cell r="D9472" t="str">
            <v>Personal supernumerario</v>
          </cell>
          <cell r="E9472" t="str">
            <v>52A</v>
          </cell>
          <cell r="F9472" t="str">
            <v>D</v>
          </cell>
          <cell r="G9472" t="str">
            <v>SVRS</v>
          </cell>
        </row>
        <row r="9473">
          <cell r="B9473" t="str">
            <v>SVRS-510108</v>
          </cell>
          <cell r="C9473" t="str">
            <v>510108</v>
          </cell>
          <cell r="D9473" t="str">
            <v>Sueldo por comisiones al exterior</v>
          </cell>
          <cell r="E9473" t="str">
            <v>52A</v>
          </cell>
          <cell r="F9473" t="str">
            <v>D</v>
          </cell>
          <cell r="G9473" t="str">
            <v>SVRS</v>
          </cell>
        </row>
        <row r="9474">
          <cell r="B9474" t="str">
            <v>SVRS-510109</v>
          </cell>
          <cell r="C9474" t="str">
            <v>510109</v>
          </cell>
          <cell r="D9474" t="str">
            <v>Honorarios</v>
          </cell>
          <cell r="E9474" t="str">
            <v>52A</v>
          </cell>
          <cell r="F9474" t="str">
            <v>D</v>
          </cell>
          <cell r="G9474" t="str">
            <v>SVRS</v>
          </cell>
        </row>
        <row r="9475">
          <cell r="B9475" t="str">
            <v>SVRS-510110</v>
          </cell>
          <cell r="C9475" t="str">
            <v>510110</v>
          </cell>
          <cell r="D9475" t="str">
            <v>Prima técnica</v>
          </cell>
          <cell r="E9475" t="str">
            <v>52A</v>
          </cell>
          <cell r="F9475" t="str">
            <v>D</v>
          </cell>
          <cell r="G9475" t="str">
            <v>SVRS</v>
          </cell>
        </row>
        <row r="9476">
          <cell r="B9476" t="str">
            <v>SVRS-510111</v>
          </cell>
          <cell r="C9476" t="str">
            <v>510111</v>
          </cell>
          <cell r="D9476" t="str">
            <v>Prima de dirección</v>
          </cell>
          <cell r="E9476" t="str">
            <v>52A</v>
          </cell>
          <cell r="F9476" t="str">
            <v>D</v>
          </cell>
          <cell r="G9476" t="str">
            <v>SVRS</v>
          </cell>
        </row>
        <row r="9477">
          <cell r="B9477" t="str">
            <v>SVRS-510112</v>
          </cell>
          <cell r="C9477" t="str">
            <v>510112</v>
          </cell>
          <cell r="D9477" t="str">
            <v>Prima especial de servicios</v>
          </cell>
          <cell r="E9477" t="str">
            <v>52A</v>
          </cell>
          <cell r="F9477" t="str">
            <v>D</v>
          </cell>
          <cell r="G9477" t="str">
            <v>SVRS</v>
          </cell>
        </row>
        <row r="9478">
          <cell r="B9478" t="str">
            <v>SVRS-510113</v>
          </cell>
          <cell r="C9478" t="str">
            <v>510113</v>
          </cell>
          <cell r="D9478" t="str">
            <v>Prima de vacaciones</v>
          </cell>
          <cell r="E9478" t="str">
            <v>52A</v>
          </cell>
          <cell r="F9478" t="str">
            <v>D</v>
          </cell>
          <cell r="G9478" t="str">
            <v>SVRS</v>
          </cell>
        </row>
        <row r="9479">
          <cell r="B9479" t="str">
            <v>SVRS-510114</v>
          </cell>
          <cell r="C9479" t="str">
            <v>510114</v>
          </cell>
          <cell r="D9479" t="str">
            <v>Prima de navidad</v>
          </cell>
          <cell r="E9479" t="str">
            <v>52A</v>
          </cell>
          <cell r="F9479" t="str">
            <v>D</v>
          </cell>
          <cell r="G9479" t="str">
            <v>SVRS</v>
          </cell>
        </row>
        <row r="9480">
          <cell r="B9480" t="str">
            <v>SVRS-510115</v>
          </cell>
          <cell r="C9480" t="str">
            <v>510115</v>
          </cell>
          <cell r="D9480" t="str">
            <v>Primas extralegales</v>
          </cell>
          <cell r="E9480" t="str">
            <v>52A</v>
          </cell>
          <cell r="F9480" t="str">
            <v>D</v>
          </cell>
          <cell r="G9480" t="str">
            <v>SVRS</v>
          </cell>
        </row>
        <row r="9481">
          <cell r="B9481" t="str">
            <v>SVRS-510116</v>
          </cell>
          <cell r="C9481" t="str">
            <v>510116</v>
          </cell>
          <cell r="D9481" t="str">
            <v>Primas extraordinarias</v>
          </cell>
          <cell r="E9481" t="str">
            <v>52A</v>
          </cell>
          <cell r="F9481" t="str">
            <v>D</v>
          </cell>
          <cell r="G9481" t="str">
            <v>SVRS</v>
          </cell>
        </row>
        <row r="9482">
          <cell r="B9482" t="str">
            <v>SVRS-510117</v>
          </cell>
          <cell r="C9482" t="str">
            <v>510117</v>
          </cell>
          <cell r="D9482" t="str">
            <v>Vacaciones</v>
          </cell>
          <cell r="E9482" t="str">
            <v>52A</v>
          </cell>
          <cell r="F9482" t="str">
            <v>D</v>
          </cell>
          <cell r="G9482" t="str">
            <v>SVRS</v>
          </cell>
        </row>
        <row r="9483">
          <cell r="B9483" t="str">
            <v>SVRS-510118</v>
          </cell>
          <cell r="C9483" t="str">
            <v>510118</v>
          </cell>
          <cell r="D9483" t="str">
            <v>Bonificación especial de recreación</v>
          </cell>
          <cell r="E9483" t="str">
            <v>52A</v>
          </cell>
          <cell r="F9483" t="str">
            <v>D</v>
          </cell>
          <cell r="G9483" t="str">
            <v>SVRS</v>
          </cell>
        </row>
        <row r="9484">
          <cell r="B9484" t="str">
            <v>SVRS-510119</v>
          </cell>
          <cell r="C9484" t="str">
            <v>510119</v>
          </cell>
          <cell r="D9484" t="str">
            <v>Bonificaciones</v>
          </cell>
          <cell r="E9484" t="str">
            <v>52A</v>
          </cell>
          <cell r="F9484" t="str">
            <v>D</v>
          </cell>
          <cell r="G9484" t="str">
            <v>SVRS</v>
          </cell>
        </row>
        <row r="9485">
          <cell r="B9485" t="str">
            <v>SVRS-510121</v>
          </cell>
          <cell r="C9485" t="str">
            <v>510121</v>
          </cell>
          <cell r="D9485" t="str">
            <v>Prima por costo de vida</v>
          </cell>
          <cell r="E9485" t="str">
            <v>52A</v>
          </cell>
          <cell r="F9485" t="str">
            <v>D</v>
          </cell>
          <cell r="G9485" t="str">
            <v>SVRS</v>
          </cell>
        </row>
        <row r="9486">
          <cell r="B9486" t="str">
            <v>SVRS-510123</v>
          </cell>
          <cell r="C9486" t="str">
            <v>510123</v>
          </cell>
          <cell r="D9486" t="str">
            <v>Auxilio de transporte</v>
          </cell>
          <cell r="E9486" t="str">
            <v>52A</v>
          </cell>
          <cell r="F9486" t="str">
            <v>D</v>
          </cell>
          <cell r="G9486" t="str">
            <v>SVRS</v>
          </cell>
        </row>
        <row r="9487">
          <cell r="B9487" t="str">
            <v>SVRS-510124</v>
          </cell>
          <cell r="C9487" t="str">
            <v>510124</v>
          </cell>
          <cell r="D9487" t="str">
            <v>Cesantías</v>
          </cell>
          <cell r="E9487" t="str">
            <v>52A</v>
          </cell>
          <cell r="F9487" t="str">
            <v>D</v>
          </cell>
          <cell r="G9487" t="str">
            <v>SVRS</v>
          </cell>
        </row>
        <row r="9488">
          <cell r="B9488" t="str">
            <v>SVRS-510125</v>
          </cell>
          <cell r="C9488" t="str">
            <v>510125</v>
          </cell>
          <cell r="D9488" t="str">
            <v>Intereses a las cesantías</v>
          </cell>
          <cell r="E9488" t="str">
            <v>52A</v>
          </cell>
          <cell r="F9488" t="str">
            <v>D</v>
          </cell>
          <cell r="G9488" t="str">
            <v>SVRS</v>
          </cell>
        </row>
        <row r="9489">
          <cell r="B9489" t="str">
            <v>SVRS-510130</v>
          </cell>
          <cell r="C9489" t="str">
            <v>510130</v>
          </cell>
          <cell r="D9489" t="str">
            <v>Capacitación, bienestar social y estímulos</v>
          </cell>
          <cell r="E9489" t="str">
            <v>52A</v>
          </cell>
          <cell r="F9489" t="str">
            <v>D</v>
          </cell>
          <cell r="G9489" t="str">
            <v>SVRS</v>
          </cell>
        </row>
        <row r="9490">
          <cell r="B9490" t="str">
            <v>SVRS-510131</v>
          </cell>
          <cell r="C9490" t="str">
            <v>510131</v>
          </cell>
          <cell r="D9490" t="str">
            <v>Dotación y suministro a trabajadores</v>
          </cell>
          <cell r="E9490" t="str">
            <v>52A</v>
          </cell>
          <cell r="F9490" t="str">
            <v>D</v>
          </cell>
          <cell r="G9490" t="str">
            <v>SVRS</v>
          </cell>
        </row>
        <row r="9491">
          <cell r="B9491" t="str">
            <v>SVRS-510133</v>
          </cell>
          <cell r="C9491" t="str">
            <v>510133</v>
          </cell>
          <cell r="D9491" t="str">
            <v>Gastos deportivos y de recreación</v>
          </cell>
          <cell r="E9491" t="str">
            <v>52A</v>
          </cell>
          <cell r="F9491" t="str">
            <v>D</v>
          </cell>
          <cell r="G9491" t="str">
            <v>SVRS</v>
          </cell>
        </row>
        <row r="9492">
          <cell r="B9492" t="str">
            <v>SVRS-510145</v>
          </cell>
          <cell r="C9492" t="str">
            <v>510145</v>
          </cell>
          <cell r="D9492" t="str">
            <v>Salario integral</v>
          </cell>
          <cell r="E9492" t="str">
            <v>52A</v>
          </cell>
          <cell r="F9492" t="str">
            <v>D</v>
          </cell>
          <cell r="G9492" t="str">
            <v>SVRS</v>
          </cell>
        </row>
        <row r="9493">
          <cell r="B9493" t="str">
            <v>SVRS-510146</v>
          </cell>
          <cell r="C9493" t="str">
            <v>510146</v>
          </cell>
          <cell r="D9493" t="str">
            <v>Contratos de personal temporal</v>
          </cell>
          <cell r="E9493" t="str">
            <v>52A</v>
          </cell>
          <cell r="F9493" t="str">
            <v>D</v>
          </cell>
          <cell r="G9493" t="str">
            <v>SVRS</v>
          </cell>
        </row>
        <row r="9494">
          <cell r="B9494" t="str">
            <v>SVRS-510147</v>
          </cell>
          <cell r="C9494" t="str">
            <v>510147</v>
          </cell>
          <cell r="D9494" t="str">
            <v>Viáticos</v>
          </cell>
          <cell r="E9494" t="str">
            <v>52A</v>
          </cell>
          <cell r="F9494" t="str">
            <v>D</v>
          </cell>
          <cell r="G9494" t="str">
            <v>SVRS</v>
          </cell>
        </row>
        <row r="9495">
          <cell r="B9495" t="str">
            <v>SVRS-510148</v>
          </cell>
          <cell r="C9495" t="str">
            <v>510148</v>
          </cell>
          <cell r="D9495" t="str">
            <v>Gastos de viaje</v>
          </cell>
          <cell r="E9495" t="str">
            <v>52A</v>
          </cell>
          <cell r="F9495" t="str">
            <v>D</v>
          </cell>
          <cell r="G9495" t="str">
            <v>SVRS</v>
          </cell>
        </row>
        <row r="9496">
          <cell r="B9496" t="str">
            <v>SVRS-510149</v>
          </cell>
          <cell r="C9496" t="str">
            <v>510149</v>
          </cell>
          <cell r="D9496" t="str">
            <v>Comisiones</v>
          </cell>
          <cell r="E9496" t="str">
            <v>52A</v>
          </cell>
          <cell r="F9496" t="str">
            <v>D</v>
          </cell>
          <cell r="G9496" t="str">
            <v>SVRS</v>
          </cell>
        </row>
        <row r="9497">
          <cell r="B9497" t="str">
            <v>SVRS-510150</v>
          </cell>
          <cell r="C9497" t="str">
            <v>510150</v>
          </cell>
          <cell r="D9497" t="str">
            <v>Bonificación por servicios prestados</v>
          </cell>
          <cell r="E9497" t="str">
            <v>52A</v>
          </cell>
          <cell r="F9497" t="str">
            <v>D</v>
          </cell>
          <cell r="G9497" t="str">
            <v>SVRS</v>
          </cell>
        </row>
        <row r="9498">
          <cell r="B9498" t="str">
            <v>SVRS-510151</v>
          </cell>
          <cell r="C9498" t="str">
            <v>510151</v>
          </cell>
          <cell r="D9498" t="str">
            <v>Estímulo a la eficiencia</v>
          </cell>
          <cell r="E9498" t="str">
            <v>52A</v>
          </cell>
          <cell r="F9498" t="str">
            <v>D</v>
          </cell>
          <cell r="G9498" t="str">
            <v>SVRS</v>
          </cell>
        </row>
        <row r="9499">
          <cell r="B9499" t="str">
            <v>SVRS-510152</v>
          </cell>
          <cell r="C9499" t="str">
            <v>510152</v>
          </cell>
          <cell r="D9499" t="str">
            <v>Prima de servicios</v>
          </cell>
          <cell r="E9499" t="str">
            <v>52A</v>
          </cell>
          <cell r="F9499" t="str">
            <v>D</v>
          </cell>
          <cell r="G9499" t="str">
            <v>SVRS</v>
          </cell>
        </row>
        <row r="9500">
          <cell r="B9500" t="str">
            <v>SVRS-510153</v>
          </cell>
          <cell r="C9500" t="str">
            <v>510153</v>
          </cell>
          <cell r="D9500" t="str">
            <v>Prima de actividad</v>
          </cell>
          <cell r="E9500" t="str">
            <v>52A</v>
          </cell>
          <cell r="F9500" t="str">
            <v>D</v>
          </cell>
          <cell r="G9500" t="str">
            <v>SVRS</v>
          </cell>
        </row>
        <row r="9501">
          <cell r="B9501" t="str">
            <v>SVRS-510156</v>
          </cell>
          <cell r="C9501" t="str">
            <v>510156</v>
          </cell>
          <cell r="D9501" t="str">
            <v>Prima de coordinación</v>
          </cell>
          <cell r="E9501" t="str">
            <v>52A</v>
          </cell>
          <cell r="F9501" t="str">
            <v>D</v>
          </cell>
          <cell r="G9501" t="str">
            <v>SVRS</v>
          </cell>
        </row>
        <row r="9502">
          <cell r="B9502" t="str">
            <v>SVRS-510158</v>
          </cell>
          <cell r="C9502" t="str">
            <v>510158</v>
          </cell>
          <cell r="D9502" t="str">
            <v>Prima de instalación y alojamiento</v>
          </cell>
          <cell r="E9502" t="str">
            <v>52A</v>
          </cell>
          <cell r="F9502" t="str">
            <v>D</v>
          </cell>
          <cell r="G9502" t="str">
            <v>SVRS</v>
          </cell>
        </row>
        <row r="9503">
          <cell r="B9503" t="str">
            <v>SVRS-510159</v>
          </cell>
          <cell r="C9503" t="str">
            <v>510159</v>
          </cell>
          <cell r="D9503" t="str">
            <v>Subsidio de vivienda</v>
          </cell>
          <cell r="E9503" t="str">
            <v>52A</v>
          </cell>
          <cell r="F9503" t="str">
            <v>D</v>
          </cell>
          <cell r="G9503" t="str">
            <v>SVRS</v>
          </cell>
        </row>
        <row r="9504">
          <cell r="B9504" t="str">
            <v>SVRS-510160</v>
          </cell>
          <cell r="C9504" t="str">
            <v>510160</v>
          </cell>
          <cell r="D9504" t="str">
            <v>Subsidio de alimentación</v>
          </cell>
          <cell r="E9504" t="str">
            <v>52A</v>
          </cell>
          <cell r="F9504" t="str">
            <v>D</v>
          </cell>
          <cell r="G9504" t="str">
            <v>SVRS</v>
          </cell>
        </row>
        <row r="9505">
          <cell r="B9505" t="str">
            <v>SVRS-510161</v>
          </cell>
          <cell r="C9505" t="str">
            <v>510161</v>
          </cell>
          <cell r="D9505" t="str">
            <v>Prima especial de quinquenio</v>
          </cell>
          <cell r="E9505" t="str">
            <v>52A</v>
          </cell>
          <cell r="F9505" t="str">
            <v>D</v>
          </cell>
          <cell r="G9505" t="str">
            <v>SVRS</v>
          </cell>
        </row>
        <row r="9506">
          <cell r="B9506" t="str">
            <v>SVRS-510162</v>
          </cell>
          <cell r="C9506" t="str">
            <v>510162</v>
          </cell>
          <cell r="D9506" t="str">
            <v>Subsidio de carestía</v>
          </cell>
          <cell r="E9506" t="str">
            <v>52A</v>
          </cell>
          <cell r="F9506" t="str">
            <v>D</v>
          </cell>
          <cell r="G9506" t="str">
            <v>SVRS</v>
          </cell>
        </row>
        <row r="9507">
          <cell r="B9507" t="str">
            <v>SVRS-510163</v>
          </cell>
          <cell r="C9507" t="str">
            <v>510163</v>
          </cell>
          <cell r="D9507" t="str">
            <v>Aportes a fondos mutuos de inversión</v>
          </cell>
          <cell r="E9507" t="str">
            <v>52A</v>
          </cell>
          <cell r="F9507" t="str">
            <v>D</v>
          </cell>
          <cell r="G9507" t="str">
            <v>SVRS</v>
          </cell>
        </row>
        <row r="9508">
          <cell r="B9508" t="str">
            <v>SVRS-510190</v>
          </cell>
          <cell r="C9508" t="str">
            <v>510190</v>
          </cell>
          <cell r="D9508" t="str">
            <v>Otros sueldos y salarios</v>
          </cell>
          <cell r="E9508" t="str">
            <v>52A</v>
          </cell>
          <cell r="F9508" t="str">
            <v>D</v>
          </cell>
          <cell r="G9508" t="str">
            <v>SVRS</v>
          </cell>
        </row>
        <row r="9509">
          <cell r="B9509" t="str">
            <v>SVRS-5102</v>
          </cell>
          <cell r="C9509" t="str">
            <v>5102</v>
          </cell>
          <cell r="D9509" t="str">
            <v>CONTRIBUCIONES IMPUTADAS</v>
          </cell>
          <cell r="E9509" t="str">
            <v/>
          </cell>
          <cell r="F9509" t="str">
            <v/>
          </cell>
          <cell r="G9509" t="str">
            <v>SVRS</v>
          </cell>
        </row>
        <row r="9510">
          <cell r="B9510" t="str">
            <v>SVRS-510201</v>
          </cell>
          <cell r="C9510" t="str">
            <v>510201</v>
          </cell>
          <cell r="D9510" t="str">
            <v>Incapacidades</v>
          </cell>
          <cell r="E9510" t="str">
            <v>52A</v>
          </cell>
          <cell r="F9510" t="str">
            <v>D</v>
          </cell>
          <cell r="G9510" t="str">
            <v>SVRS</v>
          </cell>
        </row>
        <row r="9511">
          <cell r="B9511" t="str">
            <v>SVRS-510202</v>
          </cell>
          <cell r="C9511" t="str">
            <v>510202</v>
          </cell>
          <cell r="D9511" t="str">
            <v>Subsidio familiar</v>
          </cell>
          <cell r="E9511" t="str">
            <v>52A</v>
          </cell>
          <cell r="F9511" t="str">
            <v>D</v>
          </cell>
          <cell r="G9511" t="str">
            <v>SVRS</v>
          </cell>
        </row>
        <row r="9512">
          <cell r="B9512" t="str">
            <v>SVRS-510203</v>
          </cell>
          <cell r="C9512" t="str">
            <v>510203</v>
          </cell>
          <cell r="D9512" t="str">
            <v>Indemnizaciones</v>
          </cell>
          <cell r="E9512" t="str">
            <v>52A</v>
          </cell>
          <cell r="F9512" t="str">
            <v>D</v>
          </cell>
          <cell r="G9512" t="str">
            <v>SVRS</v>
          </cell>
        </row>
        <row r="9513">
          <cell r="B9513" t="str">
            <v>SVRS-510204</v>
          </cell>
          <cell r="C9513" t="str">
            <v>510204</v>
          </cell>
          <cell r="D9513" t="str">
            <v>Gastos médicos y drogas</v>
          </cell>
          <cell r="E9513" t="str">
            <v>52A</v>
          </cell>
          <cell r="F9513" t="str">
            <v>D</v>
          </cell>
          <cell r="G9513" t="str">
            <v>SVRS</v>
          </cell>
        </row>
        <row r="9514">
          <cell r="B9514" t="str">
            <v>SVRS-510205</v>
          </cell>
          <cell r="C9514" t="str">
            <v>510205</v>
          </cell>
          <cell r="D9514" t="str">
            <v>Auxilio y servicios funerarios</v>
          </cell>
          <cell r="E9514" t="str">
            <v>52A</v>
          </cell>
          <cell r="F9514" t="str">
            <v>D</v>
          </cell>
          <cell r="G9514" t="str">
            <v>SVRS</v>
          </cell>
        </row>
        <row r="9515">
          <cell r="B9515" t="str">
            <v>SVRS-510206</v>
          </cell>
          <cell r="C9515" t="str">
            <v>510206</v>
          </cell>
          <cell r="D9515" t="str">
            <v>Pensiones de jubilación</v>
          </cell>
          <cell r="E9515" t="str">
            <v>52A</v>
          </cell>
          <cell r="F9515" t="str">
            <v>D</v>
          </cell>
          <cell r="G9515" t="str">
            <v>SVRS</v>
          </cell>
        </row>
        <row r="9516">
          <cell r="B9516" t="str">
            <v>SVRS-510207</v>
          </cell>
          <cell r="C9516" t="str">
            <v>510207</v>
          </cell>
          <cell r="D9516" t="str">
            <v>Cuotas partes de pensiones de jubilación</v>
          </cell>
          <cell r="E9516" t="str">
            <v>52A</v>
          </cell>
          <cell r="F9516" t="str">
            <v>D</v>
          </cell>
          <cell r="G9516" t="str">
            <v>SVRS</v>
          </cell>
        </row>
        <row r="9517">
          <cell r="B9517" t="str">
            <v>SVRS-510208</v>
          </cell>
          <cell r="C9517" t="str">
            <v>510208</v>
          </cell>
          <cell r="D9517" t="str">
            <v>Indemnizaciones sustitutivas</v>
          </cell>
          <cell r="E9517" t="str">
            <v>52A</v>
          </cell>
          <cell r="F9517" t="str">
            <v>D</v>
          </cell>
          <cell r="G9517" t="str">
            <v>SVRS</v>
          </cell>
        </row>
        <row r="9518">
          <cell r="B9518" t="str">
            <v>SVRS-510209</v>
          </cell>
          <cell r="C9518" t="str">
            <v>510209</v>
          </cell>
          <cell r="D9518" t="str">
            <v>Amortización cálculo actuarial pensiones actuales</v>
          </cell>
          <cell r="E9518" t="str">
            <v>52A</v>
          </cell>
          <cell r="F9518" t="str">
            <v>D</v>
          </cell>
          <cell r="G9518" t="str">
            <v>SVRS</v>
          </cell>
        </row>
        <row r="9519">
          <cell r="B9519" t="str">
            <v>SVRS-510210</v>
          </cell>
          <cell r="C9519" t="str">
            <v>510210</v>
          </cell>
          <cell r="D9519" t="str">
            <v>Amortización cálculo actuarial de futuras pensiones</v>
          </cell>
          <cell r="E9519" t="str">
            <v>52A</v>
          </cell>
          <cell r="F9519" t="str">
            <v>D</v>
          </cell>
          <cell r="G9519" t="str">
            <v>SVRS</v>
          </cell>
        </row>
        <row r="9520">
          <cell r="B9520" t="str">
            <v>SVRS-510211</v>
          </cell>
          <cell r="C9520" t="str">
            <v>510211</v>
          </cell>
          <cell r="D9520" t="str">
            <v>Amortización cálculo actuarial de cuotas partes de pensiones</v>
          </cell>
          <cell r="E9520" t="str">
            <v>52A</v>
          </cell>
          <cell r="F9520" t="str">
            <v>D</v>
          </cell>
          <cell r="G9520" t="str">
            <v>SVRS</v>
          </cell>
        </row>
        <row r="9521">
          <cell r="B9521" t="str">
            <v>SVRS-510212</v>
          </cell>
          <cell r="C9521" t="str">
            <v>510212</v>
          </cell>
          <cell r="D9521" t="str">
            <v>Amortización de la liquidación provisional de cuotas partes de bonos pensionales</v>
          </cell>
          <cell r="E9521" t="str">
            <v>52A</v>
          </cell>
          <cell r="F9521" t="str">
            <v>D</v>
          </cell>
          <cell r="G9521" t="str">
            <v>SVRS</v>
          </cell>
        </row>
        <row r="9522">
          <cell r="B9522" t="str">
            <v>SVRS-510213</v>
          </cell>
          <cell r="C9522" t="str">
            <v>510213</v>
          </cell>
          <cell r="D9522" t="str">
            <v>Amortización de cuotas partes de bonos pensionales emitidos</v>
          </cell>
          <cell r="E9522" t="str">
            <v>52A</v>
          </cell>
          <cell r="F9522" t="str">
            <v>D</v>
          </cell>
          <cell r="G9522" t="str">
            <v>SVRS</v>
          </cell>
        </row>
        <row r="9523">
          <cell r="B9523" t="str">
            <v>SVRS-510214</v>
          </cell>
          <cell r="C9523" t="str">
            <v>510214</v>
          </cell>
          <cell r="D9523" t="str">
            <v>Cuotas partes de bonos pensionales emitidos</v>
          </cell>
          <cell r="E9523" t="str">
            <v>52A</v>
          </cell>
          <cell r="F9523" t="str">
            <v>D</v>
          </cell>
          <cell r="G9523" t="str">
            <v>SVRS</v>
          </cell>
        </row>
        <row r="9524">
          <cell r="B9524" t="str">
            <v>SVRS-510215</v>
          </cell>
          <cell r="C9524" t="str">
            <v>510215</v>
          </cell>
          <cell r="D9524" t="str">
            <v>Subsidio por dependiente</v>
          </cell>
          <cell r="E9524" t="str">
            <v>52A</v>
          </cell>
          <cell r="F9524" t="str">
            <v>D</v>
          </cell>
          <cell r="G9524" t="str">
            <v>SVRS</v>
          </cell>
        </row>
        <row r="9525">
          <cell r="B9525" t="str">
            <v>SVRS-510290</v>
          </cell>
          <cell r="C9525" t="str">
            <v>510290</v>
          </cell>
          <cell r="D9525" t="str">
            <v>Otras contribuciones imputadas</v>
          </cell>
          <cell r="E9525" t="str">
            <v>52A</v>
          </cell>
          <cell r="F9525" t="str">
            <v>D</v>
          </cell>
          <cell r="G9525" t="str">
            <v>SVRS</v>
          </cell>
        </row>
        <row r="9526">
          <cell r="B9526" t="str">
            <v>SVRS-5103</v>
          </cell>
          <cell r="C9526" t="str">
            <v>5103</v>
          </cell>
          <cell r="D9526" t="str">
            <v>CONTRIBUCIONES EFECTIVAS</v>
          </cell>
          <cell r="E9526" t="str">
            <v/>
          </cell>
          <cell r="F9526" t="str">
            <v/>
          </cell>
          <cell r="G9526" t="str">
            <v>SVRS</v>
          </cell>
        </row>
        <row r="9527">
          <cell r="B9527" t="str">
            <v>SVRS-510301</v>
          </cell>
          <cell r="C9527" t="str">
            <v>510301</v>
          </cell>
          <cell r="D9527" t="str">
            <v>Seguros de vida</v>
          </cell>
          <cell r="E9527" t="str">
            <v>52A</v>
          </cell>
          <cell r="F9527" t="str">
            <v>D</v>
          </cell>
          <cell r="G9527" t="str">
            <v>SVRS</v>
          </cell>
        </row>
        <row r="9528">
          <cell r="B9528" t="str">
            <v>SVRS-510302</v>
          </cell>
          <cell r="C9528" t="str">
            <v>510302</v>
          </cell>
          <cell r="D9528" t="str">
            <v>Aportes a cajas de compensación familiar</v>
          </cell>
          <cell r="E9528" t="str">
            <v>52A</v>
          </cell>
          <cell r="F9528" t="str">
            <v>D</v>
          </cell>
          <cell r="G9528" t="str">
            <v>SVRS</v>
          </cell>
        </row>
        <row r="9529">
          <cell r="B9529" t="str">
            <v>SVRS-510303</v>
          </cell>
          <cell r="C9529" t="str">
            <v>510303</v>
          </cell>
          <cell r="D9529" t="str">
            <v>Cotizaciones a seguridad social en salud</v>
          </cell>
          <cell r="E9529" t="str">
            <v>52A</v>
          </cell>
          <cell r="F9529" t="str">
            <v>D</v>
          </cell>
          <cell r="G9529" t="str">
            <v>SVRS</v>
          </cell>
        </row>
        <row r="9530">
          <cell r="B9530" t="str">
            <v>SVRS-510304</v>
          </cell>
          <cell r="C9530" t="str">
            <v>510304</v>
          </cell>
          <cell r="D9530" t="str">
            <v>Aportes sindicales</v>
          </cell>
          <cell r="E9530" t="str">
            <v>52A</v>
          </cell>
          <cell r="F9530" t="str">
            <v>D</v>
          </cell>
          <cell r="G9530" t="str">
            <v>SVRS</v>
          </cell>
        </row>
        <row r="9531">
          <cell r="B9531" t="str">
            <v>SVRS-510305</v>
          </cell>
          <cell r="C9531" t="str">
            <v>510305</v>
          </cell>
          <cell r="D9531" t="str">
            <v>Cotizaciones a riesgos profesionales</v>
          </cell>
          <cell r="E9531" t="str">
            <v>52A</v>
          </cell>
          <cell r="F9531" t="str">
            <v>D</v>
          </cell>
          <cell r="G9531" t="str">
            <v>SVRS</v>
          </cell>
        </row>
        <row r="9532">
          <cell r="B9532" t="str">
            <v>SVRS-510306</v>
          </cell>
          <cell r="C9532" t="str">
            <v>510306</v>
          </cell>
          <cell r="D9532" t="str">
            <v>Cotizaciones a entidades administradoras del régimen de prima media</v>
          </cell>
          <cell r="E9532" t="str">
            <v>52A</v>
          </cell>
          <cell r="F9532" t="str">
            <v>D</v>
          </cell>
          <cell r="G9532" t="str">
            <v>SVRS</v>
          </cell>
        </row>
        <row r="9533">
          <cell r="B9533" t="str">
            <v>SVRS-510307</v>
          </cell>
          <cell r="C9533" t="str">
            <v>510307</v>
          </cell>
          <cell r="D9533" t="str">
            <v>Cotizaciones a entidades administradoras del régimen de ahorro individual</v>
          </cell>
          <cell r="E9533" t="str">
            <v>52A</v>
          </cell>
          <cell r="F9533" t="str">
            <v>D</v>
          </cell>
          <cell r="G9533" t="str">
            <v>SVRS</v>
          </cell>
        </row>
        <row r="9534">
          <cell r="B9534" t="str">
            <v>SVRS-510308</v>
          </cell>
          <cell r="C9534" t="str">
            <v>510308</v>
          </cell>
          <cell r="D9534" t="str">
            <v>Medicina prepagada</v>
          </cell>
          <cell r="E9534" t="str">
            <v>52A</v>
          </cell>
          <cell r="F9534" t="str">
            <v>D</v>
          </cell>
          <cell r="G9534" t="str">
            <v>SVRS</v>
          </cell>
        </row>
        <row r="9535">
          <cell r="B9535" t="str">
            <v>SVRS-510390</v>
          </cell>
          <cell r="C9535" t="str">
            <v>510390</v>
          </cell>
          <cell r="D9535" t="str">
            <v>Otras contribuciones efectivas</v>
          </cell>
          <cell r="E9535" t="str">
            <v>52A</v>
          </cell>
          <cell r="F9535" t="str">
            <v>D</v>
          </cell>
          <cell r="G9535" t="str">
            <v>SVRS</v>
          </cell>
        </row>
        <row r="9536">
          <cell r="B9536" t="str">
            <v>SVRS-5104</v>
          </cell>
          <cell r="C9536" t="str">
            <v>5104</v>
          </cell>
          <cell r="D9536" t="str">
            <v>APORTES SOBRE LA NÓMINA</v>
          </cell>
          <cell r="E9536" t="str">
            <v/>
          </cell>
          <cell r="F9536" t="str">
            <v/>
          </cell>
          <cell r="G9536" t="str">
            <v>SVRS</v>
          </cell>
        </row>
        <row r="9537">
          <cell r="B9537" t="str">
            <v>SVRS-510401</v>
          </cell>
          <cell r="C9537" t="str">
            <v>510401</v>
          </cell>
          <cell r="D9537" t="str">
            <v>Aportes al ICBF</v>
          </cell>
          <cell r="E9537" t="str">
            <v>52A</v>
          </cell>
          <cell r="F9537" t="str">
            <v>D</v>
          </cell>
          <cell r="G9537" t="str">
            <v>SVRS</v>
          </cell>
        </row>
        <row r="9538">
          <cell r="B9538" t="str">
            <v>SVRS-510402</v>
          </cell>
          <cell r="C9538" t="str">
            <v>510402</v>
          </cell>
          <cell r="D9538" t="str">
            <v>Aportes al SENA</v>
          </cell>
          <cell r="E9538" t="str">
            <v>52A</v>
          </cell>
          <cell r="F9538" t="str">
            <v>D</v>
          </cell>
          <cell r="G9538" t="str">
            <v>SVRS</v>
          </cell>
        </row>
        <row r="9539">
          <cell r="B9539" t="str">
            <v>SVRS-510403</v>
          </cell>
          <cell r="C9539" t="str">
            <v>510403</v>
          </cell>
          <cell r="D9539" t="str">
            <v>Aportes ESAP</v>
          </cell>
          <cell r="E9539" t="str">
            <v>52A</v>
          </cell>
          <cell r="F9539" t="str">
            <v>D</v>
          </cell>
          <cell r="G9539" t="str">
            <v>SVRS</v>
          </cell>
        </row>
        <row r="9540">
          <cell r="B9540" t="str">
            <v>SVRS-510404</v>
          </cell>
          <cell r="C9540" t="str">
            <v>510404</v>
          </cell>
          <cell r="D9540" t="str">
            <v>Aportes a escuelas industriales e institutos técnicos</v>
          </cell>
          <cell r="E9540" t="str">
            <v>52A</v>
          </cell>
          <cell r="F9540" t="str">
            <v>D</v>
          </cell>
          <cell r="G9540" t="str">
            <v>SVRS</v>
          </cell>
        </row>
        <row r="9541">
          <cell r="B9541" t="str">
            <v>SVRS-5111</v>
          </cell>
          <cell r="C9541" t="str">
            <v>5111</v>
          </cell>
          <cell r="D9541" t="str">
            <v>GENERALES</v>
          </cell>
          <cell r="E9541" t="str">
            <v/>
          </cell>
          <cell r="F9541" t="str">
            <v/>
          </cell>
          <cell r="G9541" t="str">
            <v>SVRS</v>
          </cell>
        </row>
        <row r="9542">
          <cell r="B9542" t="str">
            <v>SVRS-511101</v>
          </cell>
          <cell r="C9542" t="str">
            <v>511101</v>
          </cell>
          <cell r="D9542" t="str">
            <v>Moldes y troqueles</v>
          </cell>
          <cell r="E9542" t="str">
            <v>52E</v>
          </cell>
          <cell r="F9542" t="str">
            <v>D</v>
          </cell>
          <cell r="G9542" t="str">
            <v>SVRS</v>
          </cell>
        </row>
        <row r="9543">
          <cell r="B9543" t="str">
            <v>SVRS-511102</v>
          </cell>
          <cell r="C9543" t="str">
            <v>511102</v>
          </cell>
          <cell r="D9543" t="str">
            <v>Material quirúrgico</v>
          </cell>
          <cell r="E9543" t="str">
            <v>52E</v>
          </cell>
          <cell r="F9543" t="str">
            <v>D</v>
          </cell>
          <cell r="G9543" t="str">
            <v>SVRS</v>
          </cell>
        </row>
        <row r="9544">
          <cell r="B9544" t="str">
            <v>SVRS-511103</v>
          </cell>
          <cell r="C9544" t="str">
            <v>511103</v>
          </cell>
          <cell r="D9544" t="str">
            <v>Elementos de lencería y ropería</v>
          </cell>
          <cell r="E9544" t="str">
            <v>52E</v>
          </cell>
          <cell r="F9544" t="str">
            <v>D</v>
          </cell>
          <cell r="G9544" t="str">
            <v>SVRS</v>
          </cell>
        </row>
        <row r="9545">
          <cell r="B9545" t="str">
            <v>SVRS-511104</v>
          </cell>
          <cell r="C9545" t="str">
            <v>511104</v>
          </cell>
          <cell r="D9545" t="str">
            <v>Loza y cristalería</v>
          </cell>
          <cell r="E9545" t="str">
            <v>52E</v>
          </cell>
          <cell r="F9545" t="str">
            <v>D</v>
          </cell>
          <cell r="G9545" t="str">
            <v>SVRS</v>
          </cell>
        </row>
        <row r="9546">
          <cell r="B9546" t="str">
            <v>SVRS-511105</v>
          </cell>
          <cell r="C9546" t="str">
            <v>511105</v>
          </cell>
          <cell r="D9546" t="str">
            <v>Gastos de organización y puesta en marcha</v>
          </cell>
          <cell r="E9546" t="str">
            <v>52E</v>
          </cell>
          <cell r="F9546" t="str">
            <v>D</v>
          </cell>
          <cell r="G9546" t="str">
            <v>SVRS</v>
          </cell>
        </row>
        <row r="9547">
          <cell r="B9547" t="str">
            <v>SVRS-511106</v>
          </cell>
          <cell r="C9547" t="str">
            <v>511106</v>
          </cell>
          <cell r="D9547" t="str">
            <v>Estudios y proyectos</v>
          </cell>
          <cell r="E9547" t="str">
            <v>52E</v>
          </cell>
          <cell r="F9547" t="str">
            <v>D</v>
          </cell>
          <cell r="G9547" t="str">
            <v>SVRS</v>
          </cell>
        </row>
        <row r="9548">
          <cell r="B9548" t="str">
            <v>SVRS-511109</v>
          </cell>
          <cell r="C9548" t="str">
            <v>511109</v>
          </cell>
          <cell r="D9548" t="str">
            <v>Gastos de desarrollo</v>
          </cell>
          <cell r="E9548" t="str">
            <v>52E</v>
          </cell>
          <cell r="F9548" t="str">
            <v>D</v>
          </cell>
          <cell r="G9548" t="str">
            <v>SVRS</v>
          </cell>
        </row>
        <row r="9549">
          <cell r="B9549" t="str">
            <v>SVRS-511110</v>
          </cell>
          <cell r="C9549" t="str">
            <v>511110</v>
          </cell>
          <cell r="D9549" t="str">
            <v>Gastos de asociación</v>
          </cell>
          <cell r="E9549" t="str">
            <v>52E</v>
          </cell>
          <cell r="F9549" t="str">
            <v>D</v>
          </cell>
          <cell r="G9549" t="str">
            <v>SVRS</v>
          </cell>
        </row>
        <row r="9550">
          <cell r="B9550" t="str">
            <v>SVRS-511111</v>
          </cell>
          <cell r="C9550" t="str">
            <v>511111</v>
          </cell>
          <cell r="D9550" t="str">
            <v>Comisiones, honorarios y servicios</v>
          </cell>
          <cell r="E9550" t="str">
            <v>52B</v>
          </cell>
          <cell r="F9550" t="str">
            <v>D</v>
          </cell>
          <cell r="G9550" t="str">
            <v>SVRS</v>
          </cell>
        </row>
        <row r="9551">
          <cell r="B9551" t="str">
            <v>SVRS-511112</v>
          </cell>
          <cell r="C9551" t="str">
            <v>511112</v>
          </cell>
          <cell r="D9551" t="str">
            <v>Obras y mejoras en propiedad ajena</v>
          </cell>
          <cell r="E9551" t="str">
            <v>52E</v>
          </cell>
          <cell r="F9551" t="str">
            <v>D</v>
          </cell>
          <cell r="G9551" t="str">
            <v>SVRS</v>
          </cell>
        </row>
        <row r="9552">
          <cell r="B9552" t="str">
            <v>SVRS-511113</v>
          </cell>
          <cell r="C9552" t="str">
            <v>511113</v>
          </cell>
          <cell r="D9552" t="str">
            <v>Vigilancia y seguridad</v>
          </cell>
          <cell r="E9552" t="str">
            <v>52B</v>
          </cell>
          <cell r="F9552" t="str">
            <v>D</v>
          </cell>
          <cell r="G9552" t="str">
            <v>SVRS</v>
          </cell>
        </row>
        <row r="9553">
          <cell r="B9553" t="str">
            <v>SVRS-511114</v>
          </cell>
          <cell r="C9553" t="str">
            <v>511114</v>
          </cell>
          <cell r="D9553" t="str">
            <v>Materiales y suministros</v>
          </cell>
          <cell r="E9553" t="str">
            <v>52E</v>
          </cell>
          <cell r="F9553" t="str">
            <v>D</v>
          </cell>
          <cell r="G9553" t="str">
            <v>SVRS</v>
          </cell>
        </row>
        <row r="9554">
          <cell r="B9554" t="str">
            <v>SVRS-511115</v>
          </cell>
          <cell r="C9554" t="str">
            <v>511115</v>
          </cell>
          <cell r="D9554" t="str">
            <v>Mantenimiento</v>
          </cell>
          <cell r="E9554" t="str">
            <v>52B</v>
          </cell>
          <cell r="F9554" t="str">
            <v>D</v>
          </cell>
          <cell r="G9554" t="str">
            <v>SVRS</v>
          </cell>
        </row>
        <row r="9555">
          <cell r="B9555" t="str">
            <v>SVRS-511116</v>
          </cell>
          <cell r="C9555" t="str">
            <v>511116</v>
          </cell>
          <cell r="D9555" t="str">
            <v>Reparaciones</v>
          </cell>
          <cell r="E9555" t="str">
            <v>52B</v>
          </cell>
          <cell r="F9555" t="str">
            <v>D</v>
          </cell>
          <cell r="G9555" t="str">
            <v>SVRS</v>
          </cell>
        </row>
        <row r="9556">
          <cell r="B9556" t="str">
            <v>SVRS-511117</v>
          </cell>
          <cell r="C9556" t="str">
            <v>511117</v>
          </cell>
          <cell r="D9556" t="str">
            <v>Servicios públicos</v>
          </cell>
          <cell r="E9556" t="str">
            <v>52B</v>
          </cell>
          <cell r="F9556" t="str">
            <v>D</v>
          </cell>
          <cell r="G9556" t="str">
            <v>SVRS</v>
          </cell>
        </row>
        <row r="9557">
          <cell r="B9557" t="str">
            <v>SVRS-511118</v>
          </cell>
          <cell r="C9557" t="str">
            <v>511118</v>
          </cell>
          <cell r="D9557" t="str">
            <v>Arrendamiento</v>
          </cell>
          <cell r="E9557" t="str">
            <v>52B</v>
          </cell>
          <cell r="F9557" t="str">
            <v>D</v>
          </cell>
          <cell r="G9557" t="str">
            <v>SVRS</v>
          </cell>
        </row>
        <row r="9558">
          <cell r="B9558" t="str">
            <v>SVRS-511119</v>
          </cell>
          <cell r="C9558" t="str">
            <v>511119</v>
          </cell>
          <cell r="D9558" t="str">
            <v>Viáticos y gastos de viaje</v>
          </cell>
          <cell r="E9558" t="str">
            <v>52A</v>
          </cell>
          <cell r="F9558" t="str">
            <v>D</v>
          </cell>
          <cell r="G9558" t="str">
            <v>SVRS</v>
          </cell>
        </row>
        <row r="9559">
          <cell r="B9559" t="str">
            <v>SVRS-511120</v>
          </cell>
          <cell r="C9559" t="str">
            <v>511120</v>
          </cell>
          <cell r="D9559" t="str">
            <v>Publicidad y propaganda</v>
          </cell>
          <cell r="E9559" t="str">
            <v>52B</v>
          </cell>
          <cell r="F9559" t="str">
            <v>D</v>
          </cell>
          <cell r="G9559" t="str">
            <v>SVRS</v>
          </cell>
        </row>
        <row r="9560">
          <cell r="B9560" t="str">
            <v>SVRS-511121</v>
          </cell>
          <cell r="C9560" t="str">
            <v>511121</v>
          </cell>
          <cell r="D9560" t="str">
            <v>Impresos, publicaciones, suscripciones y afiliaciones</v>
          </cell>
          <cell r="E9560" t="str">
            <v>52B</v>
          </cell>
          <cell r="F9560" t="str">
            <v>D</v>
          </cell>
          <cell r="G9560" t="str">
            <v>SVRS</v>
          </cell>
        </row>
        <row r="9561">
          <cell r="B9561" t="str">
            <v>SVRS-511122</v>
          </cell>
          <cell r="C9561" t="str">
            <v>511122</v>
          </cell>
          <cell r="D9561" t="str">
            <v>Fotocopias</v>
          </cell>
          <cell r="E9561" t="str">
            <v>52B</v>
          </cell>
          <cell r="F9561" t="str">
            <v>D</v>
          </cell>
          <cell r="G9561" t="str">
            <v>SVRS</v>
          </cell>
        </row>
        <row r="9562">
          <cell r="B9562" t="str">
            <v>SVRS-511123</v>
          </cell>
          <cell r="C9562" t="str">
            <v>511123</v>
          </cell>
          <cell r="D9562" t="str">
            <v>Comunicaciones y transporte</v>
          </cell>
          <cell r="E9562" t="str">
            <v>52B</v>
          </cell>
          <cell r="F9562" t="str">
            <v>D</v>
          </cell>
          <cell r="G9562" t="str">
            <v>SVRS</v>
          </cell>
        </row>
        <row r="9563">
          <cell r="B9563" t="str">
            <v>SVRS-511125</v>
          </cell>
          <cell r="C9563" t="str">
            <v>511125</v>
          </cell>
          <cell r="D9563" t="str">
            <v>Seguros generales</v>
          </cell>
          <cell r="E9563" t="str">
            <v>52B</v>
          </cell>
          <cell r="F9563" t="str">
            <v>D</v>
          </cell>
          <cell r="G9563" t="str">
            <v>SVRS</v>
          </cell>
        </row>
        <row r="9564">
          <cell r="B9564" t="str">
            <v>SVRS-511126</v>
          </cell>
          <cell r="C9564" t="str">
            <v>511126</v>
          </cell>
          <cell r="D9564" t="str">
            <v>Imprevistos</v>
          </cell>
          <cell r="E9564" t="str">
            <v>52B</v>
          </cell>
          <cell r="F9564" t="str">
            <v>D</v>
          </cell>
          <cell r="G9564" t="str">
            <v>SVRS</v>
          </cell>
        </row>
        <row r="9565">
          <cell r="B9565" t="str">
            <v>SVRS-511127</v>
          </cell>
          <cell r="C9565" t="str">
            <v>511127</v>
          </cell>
          <cell r="D9565" t="str">
            <v>Promoción y divulgación</v>
          </cell>
          <cell r="E9565" t="str">
            <v>52B</v>
          </cell>
          <cell r="F9565" t="str">
            <v>D</v>
          </cell>
          <cell r="G9565" t="str">
            <v>SVRS</v>
          </cell>
        </row>
        <row r="9566">
          <cell r="B9566" t="str">
            <v>SVRS-511132</v>
          </cell>
          <cell r="C9566" t="str">
            <v>511132</v>
          </cell>
          <cell r="D9566" t="str">
            <v>Diseños y estudios</v>
          </cell>
          <cell r="E9566" t="str">
            <v>52B</v>
          </cell>
          <cell r="F9566" t="str">
            <v>D</v>
          </cell>
          <cell r="G9566" t="str">
            <v>SVRS</v>
          </cell>
        </row>
        <row r="9567">
          <cell r="B9567" t="str">
            <v>SVRS-511133</v>
          </cell>
          <cell r="C9567" t="str">
            <v>511133</v>
          </cell>
          <cell r="D9567" t="str">
            <v>Seguridad industrial</v>
          </cell>
          <cell r="E9567" t="str">
            <v>52B</v>
          </cell>
          <cell r="F9567" t="str">
            <v>D</v>
          </cell>
          <cell r="G9567" t="str">
            <v>SVRS</v>
          </cell>
        </row>
        <row r="9568">
          <cell r="B9568" t="str">
            <v>SVRS-511136</v>
          </cell>
          <cell r="C9568" t="str">
            <v>511136</v>
          </cell>
          <cell r="D9568" t="str">
            <v>Implementos deportivos</v>
          </cell>
          <cell r="E9568" t="str">
            <v>52E</v>
          </cell>
          <cell r="F9568" t="str">
            <v>D</v>
          </cell>
          <cell r="G9568" t="str">
            <v>SVRS</v>
          </cell>
        </row>
        <row r="9569">
          <cell r="B9569" t="str">
            <v>SVRS-511137</v>
          </cell>
          <cell r="C9569" t="str">
            <v>511137</v>
          </cell>
          <cell r="D9569" t="str">
            <v>Eventos culturales</v>
          </cell>
          <cell r="E9569" t="str">
            <v>52E</v>
          </cell>
          <cell r="F9569" t="str">
            <v>D</v>
          </cell>
          <cell r="G9569" t="str">
            <v>SVRS</v>
          </cell>
        </row>
        <row r="9570">
          <cell r="B9570" t="str">
            <v>SVRS-511139</v>
          </cell>
          <cell r="C9570" t="str">
            <v>511139</v>
          </cell>
          <cell r="D9570" t="str">
            <v>Participaciones y compensaciones</v>
          </cell>
          <cell r="E9570" t="str">
            <v>52E</v>
          </cell>
          <cell r="F9570" t="str">
            <v>D</v>
          </cell>
          <cell r="G9570" t="str">
            <v>SVRS</v>
          </cell>
        </row>
        <row r="9571">
          <cell r="B9571" t="str">
            <v>SVRS-511140</v>
          </cell>
          <cell r="C9571" t="str">
            <v>511140</v>
          </cell>
          <cell r="D9571" t="str">
            <v>Contratos de administración</v>
          </cell>
          <cell r="E9571" t="str">
            <v>52E</v>
          </cell>
          <cell r="F9571" t="str">
            <v>D</v>
          </cell>
          <cell r="G9571" t="str">
            <v>SVRS</v>
          </cell>
        </row>
        <row r="9572">
          <cell r="B9572" t="str">
            <v>SVRS-511141</v>
          </cell>
          <cell r="C9572" t="str">
            <v>511141</v>
          </cell>
          <cell r="D9572" t="str">
            <v>Sostenimiento de semovientes</v>
          </cell>
          <cell r="E9572" t="str">
            <v>52E</v>
          </cell>
          <cell r="F9572" t="str">
            <v>D</v>
          </cell>
          <cell r="G9572" t="str">
            <v>SVRS</v>
          </cell>
        </row>
        <row r="9573">
          <cell r="B9573" t="str">
            <v>SVRS-511142</v>
          </cell>
          <cell r="C9573" t="str">
            <v>511142</v>
          </cell>
          <cell r="D9573" t="str">
            <v>Gastos de operación aduanera</v>
          </cell>
          <cell r="E9573" t="str">
            <v>52B</v>
          </cell>
          <cell r="F9573" t="str">
            <v>D</v>
          </cell>
          <cell r="G9573" t="str">
            <v>SVRS</v>
          </cell>
        </row>
        <row r="9574">
          <cell r="B9574" t="str">
            <v>SVRS-511146</v>
          </cell>
          <cell r="C9574" t="str">
            <v>511146</v>
          </cell>
          <cell r="D9574" t="str">
            <v>Combustibles y lubricantes</v>
          </cell>
          <cell r="E9574" t="str">
            <v>52E</v>
          </cell>
          <cell r="F9574" t="str">
            <v>D</v>
          </cell>
          <cell r="G9574" t="str">
            <v>SVRS</v>
          </cell>
        </row>
        <row r="9575">
          <cell r="B9575" t="str">
            <v>SVRS-511147</v>
          </cell>
          <cell r="C9575" t="str">
            <v>511147</v>
          </cell>
          <cell r="D9575" t="str">
            <v>Servicios portuarios y aeroportuarios</v>
          </cell>
          <cell r="E9575" t="str">
            <v>52B</v>
          </cell>
          <cell r="F9575" t="str">
            <v>D</v>
          </cell>
          <cell r="G9575" t="str">
            <v>SVRS</v>
          </cell>
        </row>
        <row r="9576">
          <cell r="B9576" t="str">
            <v>SVRS-511149</v>
          </cell>
          <cell r="C9576" t="str">
            <v>511149</v>
          </cell>
          <cell r="D9576" t="str">
            <v>Servicios de aseo, cafetería, restaurante y lavandería</v>
          </cell>
          <cell r="E9576" t="str">
            <v>52B</v>
          </cell>
          <cell r="F9576" t="str">
            <v>D</v>
          </cell>
          <cell r="G9576" t="str">
            <v>SVRS</v>
          </cell>
        </row>
        <row r="9577">
          <cell r="B9577" t="str">
            <v>SVRS-511150</v>
          </cell>
          <cell r="C9577" t="str">
            <v>511150</v>
          </cell>
          <cell r="D9577" t="str">
            <v>Procesamiento de información</v>
          </cell>
          <cell r="E9577" t="str">
            <v>52B</v>
          </cell>
          <cell r="F9577" t="str">
            <v>D</v>
          </cell>
          <cell r="G9577" t="str">
            <v>SVRS</v>
          </cell>
        </row>
        <row r="9578">
          <cell r="B9578" t="str">
            <v>SVRS-511151</v>
          </cell>
          <cell r="C9578" t="str">
            <v>511151</v>
          </cell>
          <cell r="D9578" t="str">
            <v>Gastos por control de calidad</v>
          </cell>
          <cell r="E9578" t="str">
            <v>52E</v>
          </cell>
          <cell r="F9578" t="str">
            <v>D</v>
          </cell>
          <cell r="G9578" t="str">
            <v>SVRS</v>
          </cell>
        </row>
        <row r="9579">
          <cell r="B9579" t="str">
            <v>SVRS-511154</v>
          </cell>
          <cell r="C9579" t="str">
            <v>511154</v>
          </cell>
          <cell r="D9579" t="str">
            <v>Organización de eventos</v>
          </cell>
          <cell r="E9579" t="str">
            <v>52E</v>
          </cell>
          <cell r="F9579" t="str">
            <v>D</v>
          </cell>
          <cell r="G9579" t="str">
            <v>SVRS</v>
          </cell>
        </row>
        <row r="9580">
          <cell r="B9580" t="str">
            <v>SVRS-511155</v>
          </cell>
          <cell r="C9580" t="str">
            <v>511155</v>
          </cell>
          <cell r="D9580" t="str">
            <v>Elementos de aseo, lavandería y cafetería</v>
          </cell>
          <cell r="E9580" t="str">
            <v>52E</v>
          </cell>
          <cell r="F9580" t="str">
            <v>D</v>
          </cell>
          <cell r="G9580" t="str">
            <v>SVRS</v>
          </cell>
        </row>
        <row r="9581">
          <cell r="B9581" t="str">
            <v>SVRS-511156</v>
          </cell>
          <cell r="C9581" t="str">
            <v>511156</v>
          </cell>
          <cell r="D9581" t="str">
            <v>Bodegaje</v>
          </cell>
          <cell r="E9581" t="str">
            <v>52E</v>
          </cell>
          <cell r="F9581" t="str">
            <v>D</v>
          </cell>
          <cell r="G9581" t="str">
            <v>SVRS</v>
          </cell>
        </row>
        <row r="9582">
          <cell r="B9582" t="str">
            <v>SVRS-511157</v>
          </cell>
          <cell r="C9582" t="str">
            <v>511157</v>
          </cell>
          <cell r="D9582" t="str">
            <v>Concursos y licitaciones</v>
          </cell>
          <cell r="E9582" t="str">
            <v>52E</v>
          </cell>
          <cell r="F9582" t="str">
            <v>D</v>
          </cell>
          <cell r="G9582" t="str">
            <v>SVRS</v>
          </cell>
        </row>
        <row r="9583">
          <cell r="B9583" t="str">
            <v>SVRS-511158</v>
          </cell>
          <cell r="C9583" t="str">
            <v>511158</v>
          </cell>
          <cell r="D9583" t="str">
            <v>Videos</v>
          </cell>
          <cell r="E9583" t="str">
            <v>52E</v>
          </cell>
          <cell r="F9583" t="str">
            <v>D</v>
          </cell>
          <cell r="G9583" t="str">
            <v>SVRS</v>
          </cell>
        </row>
        <row r="9584">
          <cell r="B9584" t="str">
            <v>SVRS-511159</v>
          </cell>
          <cell r="C9584" t="str">
            <v>511159</v>
          </cell>
          <cell r="D9584" t="str">
            <v>Licencias y salvoconductos</v>
          </cell>
          <cell r="E9584" t="str">
            <v>52E</v>
          </cell>
          <cell r="F9584" t="str">
            <v>D</v>
          </cell>
          <cell r="G9584" t="str">
            <v>SVRS</v>
          </cell>
        </row>
        <row r="9585">
          <cell r="B9585" t="str">
            <v>SVRS-511161</v>
          </cell>
          <cell r="C9585" t="str">
            <v>511161</v>
          </cell>
          <cell r="D9585" t="str">
            <v>Relaciones públicas</v>
          </cell>
          <cell r="E9585" t="str">
            <v>52E</v>
          </cell>
          <cell r="F9585" t="str">
            <v>D</v>
          </cell>
          <cell r="G9585" t="str">
            <v>SVRS</v>
          </cell>
        </row>
        <row r="9586">
          <cell r="B9586" t="str">
            <v>SVRS-511162</v>
          </cell>
          <cell r="C9586" t="str">
            <v>511162</v>
          </cell>
          <cell r="D9586" t="str">
            <v>Equipo de seguridad industrial</v>
          </cell>
          <cell r="E9586" t="str">
            <v>52E</v>
          </cell>
          <cell r="F9586" t="str">
            <v>D</v>
          </cell>
          <cell r="G9586" t="str">
            <v>SVRS</v>
          </cell>
        </row>
        <row r="9587">
          <cell r="B9587" t="str">
            <v>SVRS-511163</v>
          </cell>
          <cell r="C9587" t="str">
            <v>511163</v>
          </cell>
          <cell r="D9587" t="str">
            <v>Contratos de aprendizaje</v>
          </cell>
          <cell r="E9587" t="str">
            <v>52E</v>
          </cell>
          <cell r="F9587" t="str">
            <v>D</v>
          </cell>
          <cell r="G9587" t="str">
            <v>SVRS</v>
          </cell>
        </row>
        <row r="9588">
          <cell r="B9588" t="str">
            <v>SVRS-511190</v>
          </cell>
          <cell r="C9588" t="str">
            <v>511190</v>
          </cell>
          <cell r="D9588" t="str">
            <v>Otros gastos generales</v>
          </cell>
          <cell r="E9588" t="str">
            <v>52E</v>
          </cell>
          <cell r="F9588" t="str">
            <v>D</v>
          </cell>
          <cell r="G9588" t="str">
            <v>SVRS</v>
          </cell>
        </row>
        <row r="9589">
          <cell r="B9589" t="str">
            <v>SVRS-5120</v>
          </cell>
          <cell r="C9589" t="str">
            <v>5120</v>
          </cell>
          <cell r="D9589" t="str">
            <v>IMPUESTOS, CONTRIBUCIONES Y TASAS</v>
          </cell>
          <cell r="E9589" t="str">
            <v/>
          </cell>
          <cell r="F9589" t="str">
            <v/>
          </cell>
          <cell r="G9589" t="str">
            <v>SVRS</v>
          </cell>
        </row>
        <row r="9590">
          <cell r="B9590" t="str">
            <v>SVRS-512001</v>
          </cell>
          <cell r="C9590" t="str">
            <v>512001</v>
          </cell>
          <cell r="D9590" t="str">
            <v>Predial unificado</v>
          </cell>
          <cell r="E9590" t="str">
            <v>55</v>
          </cell>
          <cell r="F9590" t="str">
            <v>D</v>
          </cell>
          <cell r="G9590" t="str">
            <v>SVRS</v>
          </cell>
        </row>
        <row r="9591">
          <cell r="B9591" t="str">
            <v>SVRS-512002</v>
          </cell>
          <cell r="C9591" t="str">
            <v>512002</v>
          </cell>
          <cell r="D9591" t="str">
            <v>Cuota de fiscalización y auditaje</v>
          </cell>
          <cell r="E9591" t="str">
            <v>52A</v>
          </cell>
          <cell r="F9591" t="str">
            <v>D</v>
          </cell>
          <cell r="G9591" t="str">
            <v>SVRS</v>
          </cell>
        </row>
        <row r="9592">
          <cell r="B9592" t="str">
            <v>SVRS-512004</v>
          </cell>
          <cell r="C9592" t="str">
            <v>512004</v>
          </cell>
          <cell r="D9592" t="str">
            <v>Contribución a las superintendencias</v>
          </cell>
          <cell r="E9592" t="str">
            <v>52E</v>
          </cell>
          <cell r="F9592" t="str">
            <v>D</v>
          </cell>
          <cell r="G9592" t="str">
            <v>SVRS</v>
          </cell>
        </row>
        <row r="9593">
          <cell r="B9593" t="str">
            <v>SVRS-512005</v>
          </cell>
          <cell r="C9593" t="str">
            <v>512005</v>
          </cell>
          <cell r="D9593" t="str">
            <v>Contribución a las comisiones de regulación</v>
          </cell>
          <cell r="E9593" t="str">
            <v>52E</v>
          </cell>
          <cell r="F9593" t="str">
            <v>D</v>
          </cell>
          <cell r="G9593" t="str">
            <v>SVRS</v>
          </cell>
        </row>
        <row r="9594">
          <cell r="B9594" t="str">
            <v>SVRS-512006</v>
          </cell>
          <cell r="C9594" t="str">
            <v>512006</v>
          </cell>
          <cell r="D9594" t="str">
            <v>Valorización</v>
          </cell>
          <cell r="E9594" t="str">
            <v>55</v>
          </cell>
          <cell r="F9594" t="str">
            <v>D</v>
          </cell>
          <cell r="G9594" t="str">
            <v>SVRS</v>
          </cell>
        </row>
        <row r="9595">
          <cell r="B9595" t="str">
            <v>SVRS-512007</v>
          </cell>
          <cell r="C9595" t="str">
            <v>512007</v>
          </cell>
          <cell r="D9595" t="str">
            <v>Multas</v>
          </cell>
          <cell r="E9595" t="str">
            <v>55</v>
          </cell>
          <cell r="F9595" t="str">
            <v>D</v>
          </cell>
          <cell r="G9595" t="str">
            <v>SVRS</v>
          </cell>
        </row>
        <row r="9596">
          <cell r="B9596" t="str">
            <v>SVRS-512008</v>
          </cell>
          <cell r="C9596" t="str">
            <v>512008</v>
          </cell>
          <cell r="D9596" t="str">
            <v>Sanciones</v>
          </cell>
          <cell r="E9596" t="str">
            <v>55</v>
          </cell>
          <cell r="F9596" t="str">
            <v>D</v>
          </cell>
          <cell r="G9596" t="str">
            <v>SVRS</v>
          </cell>
        </row>
        <row r="9597">
          <cell r="B9597" t="str">
            <v>SVRS-512009</v>
          </cell>
          <cell r="C9597" t="str">
            <v>512009</v>
          </cell>
          <cell r="D9597" t="str">
            <v>Industria y comercio</v>
          </cell>
          <cell r="E9597" t="str">
            <v>55</v>
          </cell>
          <cell r="F9597" t="str">
            <v>D</v>
          </cell>
          <cell r="G9597" t="str">
            <v>SVRS</v>
          </cell>
        </row>
        <row r="9598">
          <cell r="B9598" t="str">
            <v>SVRS-512010</v>
          </cell>
          <cell r="C9598" t="str">
            <v>512010</v>
          </cell>
          <cell r="D9598" t="str">
            <v>Tasas</v>
          </cell>
          <cell r="E9598" t="str">
            <v>55</v>
          </cell>
          <cell r="F9598" t="str">
            <v>D</v>
          </cell>
          <cell r="G9598" t="str">
            <v>SVRS</v>
          </cell>
        </row>
        <row r="9599">
          <cell r="B9599" t="str">
            <v>SVRS-512011</v>
          </cell>
          <cell r="C9599" t="str">
            <v>512011</v>
          </cell>
          <cell r="D9599" t="str">
            <v>Impuesto sobre vehículos automotores</v>
          </cell>
          <cell r="E9599" t="str">
            <v>55</v>
          </cell>
          <cell r="F9599" t="str">
            <v>D</v>
          </cell>
          <cell r="G9599" t="str">
            <v>SVRS</v>
          </cell>
        </row>
        <row r="9600">
          <cell r="B9600" t="str">
            <v>SVRS-512012</v>
          </cell>
          <cell r="C9600" t="str">
            <v>512012</v>
          </cell>
          <cell r="D9600" t="str">
            <v>Registro</v>
          </cell>
          <cell r="E9600" t="str">
            <v>55</v>
          </cell>
          <cell r="F9600" t="str">
            <v>D</v>
          </cell>
          <cell r="G9600" t="str">
            <v>SVRS</v>
          </cell>
        </row>
        <row r="9601">
          <cell r="B9601" t="str">
            <v>SVRS-512017</v>
          </cell>
          <cell r="C9601" t="str">
            <v>512017</v>
          </cell>
          <cell r="D9601" t="str">
            <v>Intereses de mora</v>
          </cell>
          <cell r="E9601" t="str">
            <v>55</v>
          </cell>
          <cell r="F9601" t="str">
            <v>D</v>
          </cell>
          <cell r="G9601" t="str">
            <v>SVRS</v>
          </cell>
        </row>
        <row r="9602">
          <cell r="B9602" t="str">
            <v>SVRS-512018</v>
          </cell>
          <cell r="C9602" t="str">
            <v>512018</v>
          </cell>
          <cell r="D9602" t="str">
            <v>Impuesto a las Ventas – IVA no descontable</v>
          </cell>
          <cell r="E9602" t="str">
            <v>55</v>
          </cell>
          <cell r="F9602" t="str">
            <v>D</v>
          </cell>
          <cell r="G9602" t="str">
            <v>SVRS</v>
          </cell>
        </row>
        <row r="9603">
          <cell r="B9603" t="str">
            <v>SVRS-512019</v>
          </cell>
          <cell r="C9603" t="str">
            <v>512019</v>
          </cell>
          <cell r="D9603" t="str">
            <v>Contribuciones para otras entidades</v>
          </cell>
          <cell r="E9603" t="str">
            <v>55</v>
          </cell>
          <cell r="F9603" t="str">
            <v>D</v>
          </cell>
          <cell r="G9603" t="str">
            <v>SVRS</v>
          </cell>
        </row>
        <row r="9604">
          <cell r="B9604" t="str">
            <v>SVRS-512021</v>
          </cell>
          <cell r="C9604" t="str">
            <v>512021</v>
          </cell>
          <cell r="D9604" t="str">
            <v>Impuesto para preservar la seguridad democrática</v>
          </cell>
          <cell r="E9604" t="str">
            <v>55</v>
          </cell>
          <cell r="F9604" t="str">
            <v>D</v>
          </cell>
          <cell r="G9604" t="str">
            <v>SVRS</v>
          </cell>
        </row>
        <row r="9605">
          <cell r="B9605" t="str">
            <v>SVRS-512022</v>
          </cell>
          <cell r="C9605" t="str">
            <v>512022</v>
          </cell>
          <cell r="D9605" t="str">
            <v>Peajes</v>
          </cell>
          <cell r="E9605" t="str">
            <v>55</v>
          </cell>
          <cell r="F9605" t="str">
            <v>D</v>
          </cell>
          <cell r="G9605" t="str">
            <v>SVRS</v>
          </cell>
        </row>
        <row r="9606">
          <cell r="B9606" t="str">
            <v>SVRS-512023</v>
          </cell>
          <cell r="C9606" t="str">
            <v>512023</v>
          </cell>
          <cell r="D9606" t="str">
            <v>Impuesto al patrimonio</v>
          </cell>
          <cell r="E9606" t="str">
            <v>55</v>
          </cell>
          <cell r="F9606" t="str">
            <v>D</v>
          </cell>
          <cell r="G9606" t="str">
            <v>SVRS</v>
          </cell>
        </row>
        <row r="9607">
          <cell r="B9607" t="str">
            <v>SVRS-512024</v>
          </cell>
          <cell r="C9607" t="str">
            <v>512024</v>
          </cell>
          <cell r="D9607" t="str">
            <v>Gravamen a los movimientos financieros</v>
          </cell>
          <cell r="E9607" t="str">
            <v>55</v>
          </cell>
          <cell r="F9607" t="str">
            <v>D</v>
          </cell>
          <cell r="G9607" t="str">
            <v>SVRS</v>
          </cell>
        </row>
        <row r="9608">
          <cell r="B9608" t="str">
            <v>SVRS-512025</v>
          </cell>
          <cell r="C9608" t="str">
            <v>512025</v>
          </cell>
          <cell r="D9608" t="str">
            <v>Impuesto de timbre</v>
          </cell>
          <cell r="E9608" t="str">
            <v>55</v>
          </cell>
          <cell r="F9608" t="str">
            <v>D</v>
          </cell>
          <cell r="G9608" t="str">
            <v>SVRS</v>
          </cell>
        </row>
        <row r="9609">
          <cell r="B9609" t="str">
            <v>SVRS-512026</v>
          </cell>
          <cell r="C9609" t="str">
            <v>512026</v>
          </cell>
          <cell r="D9609" t="str">
            <v>Notariales</v>
          </cell>
          <cell r="E9609" t="str">
            <v>55</v>
          </cell>
          <cell r="F9609" t="str">
            <v>D</v>
          </cell>
          <cell r="G9609" t="str">
            <v>SVRS</v>
          </cell>
        </row>
        <row r="9610">
          <cell r="B9610" t="str">
            <v>SVRS-512090</v>
          </cell>
          <cell r="C9610" t="str">
            <v>512090</v>
          </cell>
          <cell r="D9610" t="str">
            <v>Otros impuestos y contribuciones</v>
          </cell>
          <cell r="E9610" t="str">
            <v>55</v>
          </cell>
          <cell r="F9610" t="str">
            <v>D</v>
          </cell>
          <cell r="G9610" t="str">
            <v>SVRS</v>
          </cell>
        </row>
        <row r="9611">
          <cell r="B9611" t="str">
            <v>SVRS-5302</v>
          </cell>
          <cell r="C9611" t="str">
            <v>5302</v>
          </cell>
          <cell r="D9611" t="str">
            <v>PROVISIÓN PARA PROTECCIÓN DE INVERSIONES</v>
          </cell>
          <cell r="E9611" t="str">
            <v/>
          </cell>
          <cell r="F9611" t="str">
            <v/>
          </cell>
          <cell r="G9611" t="str">
            <v>SVRS</v>
          </cell>
        </row>
        <row r="9612">
          <cell r="B9612" t="str">
            <v>SVRS-530201</v>
          </cell>
          <cell r="C9612" t="str">
            <v>530201</v>
          </cell>
          <cell r="D9612" t="str">
            <v>Renta fija no negociables</v>
          </cell>
          <cell r="E9612" t="str">
            <v>52E</v>
          </cell>
          <cell r="F9612" t="str">
            <v>D</v>
          </cell>
          <cell r="G9612" t="str">
            <v>SVRS</v>
          </cell>
        </row>
        <row r="9613">
          <cell r="B9613" t="str">
            <v>SVRS-530203</v>
          </cell>
          <cell r="C9613" t="str">
            <v>530203</v>
          </cell>
          <cell r="D9613" t="str">
            <v>En empresas industriales y comerciales del estado del nivel nacional</v>
          </cell>
          <cell r="E9613" t="str">
            <v>52E</v>
          </cell>
          <cell r="F9613" t="str">
            <v>D</v>
          </cell>
          <cell r="G9613" t="str">
            <v>SVRS</v>
          </cell>
        </row>
        <row r="9614">
          <cell r="B9614" t="str">
            <v>SVRS-530204</v>
          </cell>
          <cell r="C9614" t="str">
            <v>530204</v>
          </cell>
          <cell r="D9614" t="str">
            <v>En sociedades de economía mixta del nivel nacional</v>
          </cell>
          <cell r="E9614" t="str">
            <v>52E</v>
          </cell>
          <cell r="F9614" t="str">
            <v>D</v>
          </cell>
          <cell r="G9614" t="str">
            <v>SVRS</v>
          </cell>
        </row>
        <row r="9615">
          <cell r="B9615" t="str">
            <v>SVRS-530206</v>
          </cell>
          <cell r="C9615" t="str">
            <v>530206</v>
          </cell>
          <cell r="D9615" t="str">
            <v>En empresas de servicios públicos domiciliarios del nivel nacional</v>
          </cell>
          <cell r="E9615" t="str">
            <v>52E</v>
          </cell>
          <cell r="F9615" t="str">
            <v>D</v>
          </cell>
          <cell r="G9615" t="str">
            <v>SVRS</v>
          </cell>
        </row>
        <row r="9616">
          <cell r="B9616" t="str">
            <v>SVRS-530208</v>
          </cell>
          <cell r="C9616" t="str">
            <v>530208</v>
          </cell>
          <cell r="D9616" t="str">
            <v>En empresas de seguridad social del nivel nacional</v>
          </cell>
          <cell r="E9616" t="str">
            <v>52E</v>
          </cell>
          <cell r="F9616" t="str">
            <v>D</v>
          </cell>
          <cell r="G9616" t="str">
            <v>SVRS</v>
          </cell>
        </row>
        <row r="9617">
          <cell r="B9617" t="str">
            <v>SVRS-530209</v>
          </cell>
          <cell r="C9617" t="str">
            <v>530209</v>
          </cell>
          <cell r="D9617" t="str">
            <v>En empresas industriales y comerciales del estado del nivel departamental</v>
          </cell>
          <cell r="E9617" t="str">
            <v>52E</v>
          </cell>
          <cell r="F9617" t="str">
            <v>D</v>
          </cell>
          <cell r="G9617" t="str">
            <v>SVRS</v>
          </cell>
        </row>
        <row r="9618">
          <cell r="B9618" t="str">
            <v>SVRS-530210</v>
          </cell>
          <cell r="C9618" t="str">
            <v>530210</v>
          </cell>
          <cell r="D9618" t="str">
            <v>En sociedades de economía mixta del nivel departamental</v>
          </cell>
          <cell r="E9618" t="str">
            <v>52E</v>
          </cell>
          <cell r="F9618" t="str">
            <v>D</v>
          </cell>
          <cell r="G9618" t="str">
            <v>SVRS</v>
          </cell>
        </row>
        <row r="9619">
          <cell r="B9619" t="str">
            <v>SVRS-530212</v>
          </cell>
          <cell r="C9619" t="str">
            <v>530212</v>
          </cell>
          <cell r="D9619" t="str">
            <v>En empresas de servicios públicos domiciliarios del nivel departamental</v>
          </cell>
          <cell r="E9619" t="str">
            <v>52E</v>
          </cell>
          <cell r="F9619" t="str">
            <v>D</v>
          </cell>
          <cell r="G9619" t="str">
            <v>SVRS</v>
          </cell>
        </row>
        <row r="9620">
          <cell r="B9620" t="str">
            <v>SVRS-530214</v>
          </cell>
          <cell r="C9620" t="str">
            <v>530214</v>
          </cell>
          <cell r="D9620" t="str">
            <v>En empresas de seguridad social del nivel departamental</v>
          </cell>
          <cell r="E9620" t="str">
            <v>52E</v>
          </cell>
          <cell r="F9620" t="str">
            <v>D</v>
          </cell>
          <cell r="G9620" t="str">
            <v>SVRS</v>
          </cell>
        </row>
        <row r="9621">
          <cell r="B9621" t="str">
            <v>SVRS-530215</v>
          </cell>
          <cell r="C9621" t="str">
            <v>530215</v>
          </cell>
          <cell r="D9621" t="str">
            <v>En empresas industriales y comerciales del estado del nivel distrital</v>
          </cell>
          <cell r="E9621" t="str">
            <v>52E</v>
          </cell>
          <cell r="F9621" t="str">
            <v>D</v>
          </cell>
          <cell r="G9621" t="str">
            <v>SVRS</v>
          </cell>
        </row>
        <row r="9622">
          <cell r="B9622" t="str">
            <v>SVRS-530216</v>
          </cell>
          <cell r="C9622" t="str">
            <v>530216</v>
          </cell>
          <cell r="D9622" t="str">
            <v>En sociedades de economía mixta del nivel distrital</v>
          </cell>
          <cell r="E9622" t="str">
            <v>52E</v>
          </cell>
          <cell r="F9622" t="str">
            <v>D</v>
          </cell>
          <cell r="G9622" t="str">
            <v>SVRS</v>
          </cell>
        </row>
        <row r="9623">
          <cell r="B9623" t="str">
            <v>SVRS-530218</v>
          </cell>
          <cell r="C9623" t="str">
            <v>530218</v>
          </cell>
          <cell r="D9623" t="str">
            <v>En empresas de servicios públicos domiciliarios del nivel distrital</v>
          </cell>
          <cell r="E9623" t="str">
            <v>52E</v>
          </cell>
          <cell r="F9623" t="str">
            <v>D</v>
          </cell>
          <cell r="G9623" t="str">
            <v>SVRS</v>
          </cell>
        </row>
        <row r="9624">
          <cell r="B9624" t="str">
            <v>SVRS-530220</v>
          </cell>
          <cell r="C9624" t="str">
            <v>530220</v>
          </cell>
          <cell r="D9624" t="str">
            <v>En empresas de seguridad social del nivel distrital</v>
          </cell>
          <cell r="E9624" t="str">
            <v>52E</v>
          </cell>
          <cell r="F9624" t="str">
            <v>D</v>
          </cell>
          <cell r="G9624" t="str">
            <v>SVRS</v>
          </cell>
        </row>
        <row r="9625">
          <cell r="B9625" t="str">
            <v>SVRS-530221</v>
          </cell>
          <cell r="C9625" t="str">
            <v>530221</v>
          </cell>
          <cell r="D9625" t="str">
            <v>En empresas industriales y comerciales del estado del nivel municipal</v>
          </cell>
          <cell r="E9625" t="str">
            <v>52E</v>
          </cell>
          <cell r="F9625" t="str">
            <v>D</v>
          </cell>
          <cell r="G9625" t="str">
            <v>SVRS</v>
          </cell>
        </row>
        <row r="9626">
          <cell r="B9626" t="str">
            <v>SVRS-530222</v>
          </cell>
          <cell r="C9626" t="str">
            <v>530222</v>
          </cell>
          <cell r="D9626" t="str">
            <v>En sociedades de economía mixta del nivel municipal</v>
          </cell>
          <cell r="E9626" t="str">
            <v>52E</v>
          </cell>
          <cell r="F9626" t="str">
            <v>D</v>
          </cell>
          <cell r="G9626" t="str">
            <v>SVRS</v>
          </cell>
        </row>
        <row r="9627">
          <cell r="B9627" t="str">
            <v>SVRS-530224</v>
          </cell>
          <cell r="C9627" t="str">
            <v>530224</v>
          </cell>
          <cell r="D9627" t="str">
            <v>En empresas de servicios públicos domiciliarios del nivel municipal</v>
          </cell>
          <cell r="E9627" t="str">
            <v>52E</v>
          </cell>
          <cell r="F9627" t="str">
            <v>D</v>
          </cell>
          <cell r="G9627" t="str">
            <v>SVRS</v>
          </cell>
        </row>
        <row r="9628">
          <cell r="B9628" t="str">
            <v>SVRS-530226</v>
          </cell>
          <cell r="C9628" t="str">
            <v>530226</v>
          </cell>
          <cell r="D9628" t="str">
            <v>En empresas de seguridad social del nivel municipal</v>
          </cell>
          <cell r="E9628" t="str">
            <v>52E</v>
          </cell>
          <cell r="F9628" t="str">
            <v>D</v>
          </cell>
          <cell r="G9628" t="str">
            <v>SVRS</v>
          </cell>
        </row>
        <row r="9629">
          <cell r="B9629" t="str">
            <v>SVRS-530227</v>
          </cell>
          <cell r="C9629" t="str">
            <v>530227</v>
          </cell>
          <cell r="D9629" t="str">
            <v>En otras entidades del nivel territorial</v>
          </cell>
          <cell r="E9629" t="str">
            <v>52E</v>
          </cell>
          <cell r="F9629" t="str">
            <v>D</v>
          </cell>
          <cell r="G9629" t="str">
            <v>SVRS</v>
          </cell>
        </row>
        <row r="9630">
          <cell r="B9630" t="str">
            <v>SVRS-530250</v>
          </cell>
          <cell r="C9630" t="str">
            <v>530250</v>
          </cell>
          <cell r="D9630" t="str">
            <v>En entidades del sector solidario</v>
          </cell>
          <cell r="E9630" t="str">
            <v>52E</v>
          </cell>
          <cell r="F9630" t="str">
            <v>D</v>
          </cell>
          <cell r="G9630" t="str">
            <v>SVRS</v>
          </cell>
        </row>
        <row r="9631">
          <cell r="B9631" t="str">
            <v>SVRS-530251</v>
          </cell>
          <cell r="C9631" t="str">
            <v>530251</v>
          </cell>
          <cell r="D9631" t="str">
            <v>En entidades privadas</v>
          </cell>
          <cell r="E9631" t="str">
            <v>52E</v>
          </cell>
          <cell r="F9631" t="str">
            <v>D</v>
          </cell>
          <cell r="G9631" t="str">
            <v>SVRS</v>
          </cell>
        </row>
        <row r="9632">
          <cell r="B9632" t="str">
            <v>SVRS-530252</v>
          </cell>
          <cell r="C9632" t="str">
            <v>530252</v>
          </cell>
          <cell r="D9632" t="str">
            <v>En entidades del exterior</v>
          </cell>
          <cell r="E9632" t="str">
            <v>52E</v>
          </cell>
          <cell r="F9632" t="str">
            <v>D</v>
          </cell>
          <cell r="G9632" t="str">
            <v>SVRS</v>
          </cell>
        </row>
        <row r="9633">
          <cell r="B9633" t="str">
            <v>SVRS-530253</v>
          </cell>
          <cell r="C9633" t="str">
            <v>530253</v>
          </cell>
          <cell r="D9633" t="str">
            <v>En sociedades públicas del nivel nacional</v>
          </cell>
          <cell r="E9633" t="str">
            <v>52E</v>
          </cell>
          <cell r="F9633" t="str">
            <v>D</v>
          </cell>
          <cell r="G9633" t="str">
            <v>SVRS</v>
          </cell>
        </row>
        <row r="9634">
          <cell r="B9634" t="str">
            <v>SVRS-530254</v>
          </cell>
          <cell r="C9634" t="str">
            <v>530254</v>
          </cell>
          <cell r="D9634" t="str">
            <v>En sociedades públicas del nivel departamental</v>
          </cell>
          <cell r="E9634" t="str">
            <v>52E</v>
          </cell>
          <cell r="F9634" t="str">
            <v>D</v>
          </cell>
          <cell r="G9634" t="str">
            <v>SVRS</v>
          </cell>
        </row>
        <row r="9635">
          <cell r="B9635" t="str">
            <v>SVRS-530255</v>
          </cell>
          <cell r="C9635" t="str">
            <v>530255</v>
          </cell>
          <cell r="D9635" t="str">
            <v>En sociedades públicas del nivel distrital</v>
          </cell>
          <cell r="E9635" t="str">
            <v>52E</v>
          </cell>
          <cell r="F9635" t="str">
            <v>D</v>
          </cell>
          <cell r="G9635" t="str">
            <v>SVRS</v>
          </cell>
        </row>
        <row r="9636">
          <cell r="B9636" t="str">
            <v>SVRS-530256</v>
          </cell>
          <cell r="C9636" t="str">
            <v>530256</v>
          </cell>
          <cell r="D9636" t="str">
            <v>En sociedades públicas del nivel municipal</v>
          </cell>
          <cell r="E9636" t="str">
            <v>52E</v>
          </cell>
          <cell r="F9636" t="str">
            <v>D</v>
          </cell>
          <cell r="G9636" t="str">
            <v>SVRS</v>
          </cell>
        </row>
        <row r="9637">
          <cell r="B9637" t="str">
            <v>SVRS-5304</v>
          </cell>
          <cell r="C9637" t="str">
            <v>5304</v>
          </cell>
          <cell r="D9637" t="str">
            <v>PROVISIÓN PARA DEUDORES</v>
          </cell>
          <cell r="E9637" t="str">
            <v/>
          </cell>
          <cell r="F9637" t="str">
            <v/>
          </cell>
          <cell r="G9637" t="str">
            <v>SVRS</v>
          </cell>
        </row>
        <row r="9638">
          <cell r="B9638" t="str">
            <v>SVRS-530404</v>
          </cell>
          <cell r="C9638" t="str">
            <v>530404</v>
          </cell>
          <cell r="D9638" t="str">
            <v>Venta de bienes</v>
          </cell>
          <cell r="E9638" t="str">
            <v>55</v>
          </cell>
          <cell r="F9638" t="str">
            <v>D</v>
          </cell>
          <cell r="G9638" t="str">
            <v>SVRS</v>
          </cell>
        </row>
        <row r="9639">
          <cell r="B9639" t="str">
            <v>SVRS-530405</v>
          </cell>
          <cell r="C9639" t="str">
            <v>530405</v>
          </cell>
          <cell r="D9639" t="str">
            <v>Prestación de servicios</v>
          </cell>
          <cell r="E9639" t="str">
            <v>55</v>
          </cell>
          <cell r="F9639" t="str">
            <v>D</v>
          </cell>
          <cell r="G9639" t="str">
            <v>SVRS</v>
          </cell>
        </row>
        <row r="9640">
          <cell r="B9640" t="str">
            <v>SVRS-530409</v>
          </cell>
          <cell r="C9640" t="str">
            <v>530409</v>
          </cell>
          <cell r="D9640" t="str">
            <v>Préstamos concedidos</v>
          </cell>
          <cell r="E9640" t="str">
            <v>55</v>
          </cell>
          <cell r="F9640" t="str">
            <v>D</v>
          </cell>
          <cell r="G9640" t="str">
            <v>SVRS</v>
          </cell>
        </row>
        <row r="9641">
          <cell r="B9641" t="str">
            <v>SVRS-530410</v>
          </cell>
          <cell r="C9641" t="str">
            <v>530410</v>
          </cell>
          <cell r="D9641" t="str">
            <v>Deudas de difícil cobro</v>
          </cell>
          <cell r="E9641" t="str">
            <v>55</v>
          </cell>
          <cell r="F9641" t="str">
            <v>D</v>
          </cell>
          <cell r="G9641" t="str">
            <v>SVRS</v>
          </cell>
        </row>
        <row r="9642">
          <cell r="B9642" t="str">
            <v>SVRS-530414</v>
          </cell>
          <cell r="C9642" t="str">
            <v>530414</v>
          </cell>
          <cell r="D9642" t="str">
            <v>Servicio de Energía</v>
          </cell>
          <cell r="E9642" t="str">
            <v>55</v>
          </cell>
          <cell r="F9642" t="str">
            <v>D</v>
          </cell>
          <cell r="G9642" t="str">
            <v>SVRS</v>
          </cell>
        </row>
        <row r="9643">
          <cell r="B9643" t="str">
            <v>SVRS-530415</v>
          </cell>
          <cell r="C9643" t="str">
            <v>530415</v>
          </cell>
          <cell r="D9643" t="str">
            <v>Servicio de Acueducto</v>
          </cell>
          <cell r="E9643" t="str">
            <v>55</v>
          </cell>
          <cell r="F9643" t="str">
            <v>D</v>
          </cell>
          <cell r="G9643" t="str">
            <v>SVRS</v>
          </cell>
        </row>
        <row r="9644">
          <cell r="B9644" t="str">
            <v>SVRS-530416</v>
          </cell>
          <cell r="C9644" t="str">
            <v>530416</v>
          </cell>
          <cell r="D9644" t="str">
            <v>Servicio de Alcantarillado</v>
          </cell>
          <cell r="E9644" t="str">
            <v>55</v>
          </cell>
          <cell r="F9644" t="str">
            <v>D</v>
          </cell>
          <cell r="G9644" t="str">
            <v>SVRS</v>
          </cell>
        </row>
        <row r="9645">
          <cell r="B9645" t="str">
            <v>SVRS-530417</v>
          </cell>
          <cell r="C9645" t="str">
            <v>530417</v>
          </cell>
          <cell r="D9645" t="str">
            <v>Servicio de Aseo</v>
          </cell>
          <cell r="E9645" t="str">
            <v>55</v>
          </cell>
          <cell r="F9645" t="str">
            <v>D</v>
          </cell>
          <cell r="G9645" t="str">
            <v>SVRS</v>
          </cell>
        </row>
        <row r="9646">
          <cell r="B9646" t="str">
            <v>SVRS-530418</v>
          </cell>
          <cell r="C9646" t="str">
            <v>530418</v>
          </cell>
          <cell r="D9646" t="str">
            <v>Servicio de Gas combustible</v>
          </cell>
          <cell r="E9646" t="str">
            <v>55</v>
          </cell>
          <cell r="F9646" t="str">
            <v>D</v>
          </cell>
          <cell r="G9646" t="str">
            <v>SVRS</v>
          </cell>
        </row>
        <row r="9647">
          <cell r="B9647" t="str">
            <v>SVRS-530419</v>
          </cell>
          <cell r="C9647" t="str">
            <v>530419</v>
          </cell>
          <cell r="D9647" t="str">
            <v>Servicio de Telecomunicaciones</v>
          </cell>
          <cell r="E9647" t="str">
            <v>55</v>
          </cell>
          <cell r="F9647" t="str">
            <v>D</v>
          </cell>
          <cell r="G9647" t="str">
            <v>SVRS</v>
          </cell>
        </row>
        <row r="9648">
          <cell r="B9648" t="str">
            <v>SVRS-530490</v>
          </cell>
          <cell r="C9648" t="str">
            <v>530490</v>
          </cell>
          <cell r="D9648" t="str">
            <v>Otros deudores</v>
          </cell>
          <cell r="E9648" t="str">
            <v>55</v>
          </cell>
          <cell r="F9648" t="str">
            <v>D</v>
          </cell>
          <cell r="G9648" t="str">
            <v>SVRS</v>
          </cell>
        </row>
        <row r="9649">
          <cell r="B9649" t="str">
            <v>SVRS-5306</v>
          </cell>
          <cell r="C9649" t="str">
            <v>5306</v>
          </cell>
          <cell r="D9649" t="str">
            <v>PROVISIÓN PARA PROTECCIÓN DE INVENTARIOS</v>
          </cell>
          <cell r="E9649" t="str">
            <v/>
          </cell>
          <cell r="F9649" t="str">
            <v/>
          </cell>
          <cell r="G9649" t="str">
            <v>SVRS</v>
          </cell>
        </row>
        <row r="9650">
          <cell r="B9650" t="str">
            <v>SVRS-530602</v>
          </cell>
          <cell r="C9650" t="str">
            <v>530602</v>
          </cell>
          <cell r="D9650" t="str">
            <v>Mercancías en existencia</v>
          </cell>
          <cell r="E9650" t="str">
            <v>52E</v>
          </cell>
          <cell r="F9650" t="str">
            <v>D</v>
          </cell>
          <cell r="G9650" t="str">
            <v>SVRS</v>
          </cell>
        </row>
        <row r="9651">
          <cell r="B9651" t="str">
            <v>SVRS-530606</v>
          </cell>
          <cell r="C9651" t="str">
            <v>530606</v>
          </cell>
          <cell r="D9651" t="str">
            <v>Materiales para la prestación de servicios</v>
          </cell>
          <cell r="E9651" t="str">
            <v>52E</v>
          </cell>
          <cell r="F9651" t="str">
            <v>D</v>
          </cell>
          <cell r="G9651" t="str">
            <v>SVRS</v>
          </cell>
        </row>
        <row r="9652">
          <cell r="B9652" t="str">
            <v>SVRS-530607</v>
          </cell>
          <cell r="C9652" t="str">
            <v>530607</v>
          </cell>
          <cell r="D9652" t="str">
            <v>Inventarios en poder de terceros</v>
          </cell>
          <cell r="E9652" t="str">
            <v>52E</v>
          </cell>
          <cell r="F9652" t="str">
            <v>D</v>
          </cell>
          <cell r="G9652" t="str">
            <v>SVRS</v>
          </cell>
        </row>
        <row r="9653">
          <cell r="B9653" t="str">
            <v>SVRS-5307</v>
          </cell>
          <cell r="C9653" t="str">
            <v>5307</v>
          </cell>
          <cell r="D9653" t="str">
            <v>PROVISIÓN PARA PROTECCIÓN DE PROPIEDADES, PLANTA Y EQUIPO</v>
          </cell>
          <cell r="E9653" t="str">
            <v/>
          </cell>
          <cell r="F9653" t="str">
            <v/>
          </cell>
          <cell r="G9653" t="str">
            <v>SVRS</v>
          </cell>
        </row>
        <row r="9654">
          <cell r="B9654" t="str">
            <v>SVRS-530701</v>
          </cell>
          <cell r="C9654" t="str">
            <v>530701</v>
          </cell>
          <cell r="D9654" t="str">
            <v>Terrenos</v>
          </cell>
          <cell r="E9654" t="str">
            <v>52E</v>
          </cell>
          <cell r="F9654" t="str">
            <v>D</v>
          </cell>
          <cell r="G9654" t="str">
            <v>SVRS</v>
          </cell>
        </row>
        <row r="9655">
          <cell r="B9655" t="str">
            <v>SVRS-530702</v>
          </cell>
          <cell r="C9655" t="str">
            <v>530702</v>
          </cell>
          <cell r="D9655" t="str">
            <v>Semovientes</v>
          </cell>
          <cell r="E9655" t="str">
            <v>52E</v>
          </cell>
          <cell r="F9655" t="str">
            <v>D</v>
          </cell>
          <cell r="G9655" t="str">
            <v>SVRS</v>
          </cell>
        </row>
        <row r="9656">
          <cell r="B9656" t="str">
            <v>SVRS-530703</v>
          </cell>
          <cell r="C9656" t="str">
            <v>530703</v>
          </cell>
          <cell r="D9656" t="str">
            <v>Construcciones en curso</v>
          </cell>
          <cell r="E9656" t="str">
            <v>52E</v>
          </cell>
          <cell r="F9656" t="str">
            <v>D</v>
          </cell>
          <cell r="G9656" t="str">
            <v>SVRS</v>
          </cell>
        </row>
        <row r="9657">
          <cell r="B9657" t="str">
            <v>SVRS-530704</v>
          </cell>
          <cell r="C9657" t="str">
            <v>530704</v>
          </cell>
          <cell r="D9657" t="str">
            <v>Maquinaria, planta y equipo en montaje</v>
          </cell>
          <cell r="E9657" t="str">
            <v>52E</v>
          </cell>
          <cell r="F9657" t="str">
            <v>D</v>
          </cell>
          <cell r="G9657" t="str">
            <v>SVRS</v>
          </cell>
        </row>
        <row r="9658">
          <cell r="B9658" t="str">
            <v>SVRS-530705</v>
          </cell>
          <cell r="C9658" t="str">
            <v>530705</v>
          </cell>
          <cell r="D9658" t="str">
            <v>Edificaciones</v>
          </cell>
          <cell r="E9658" t="str">
            <v>52E</v>
          </cell>
          <cell r="F9658" t="str">
            <v>D</v>
          </cell>
          <cell r="G9658" t="str">
            <v>SVRS</v>
          </cell>
        </row>
        <row r="9659">
          <cell r="B9659" t="str">
            <v>SVRS-530706</v>
          </cell>
          <cell r="C9659" t="str">
            <v>530706</v>
          </cell>
          <cell r="D9659" t="str">
            <v>Plantas, ductos y túneles</v>
          </cell>
          <cell r="E9659" t="str">
            <v>52E</v>
          </cell>
          <cell r="F9659" t="str">
            <v>D</v>
          </cell>
          <cell r="G9659" t="str">
            <v>SVRS</v>
          </cell>
        </row>
        <row r="9660">
          <cell r="B9660" t="str">
            <v>SVRS-530707</v>
          </cell>
          <cell r="C9660" t="str">
            <v>530707</v>
          </cell>
          <cell r="D9660" t="str">
            <v>Redes, líneas y cables</v>
          </cell>
          <cell r="E9660" t="str">
            <v>52E</v>
          </cell>
          <cell r="F9660" t="str">
            <v>D</v>
          </cell>
          <cell r="G9660" t="str">
            <v>SVRS</v>
          </cell>
        </row>
        <row r="9661">
          <cell r="B9661" t="str">
            <v>SVRS-530708</v>
          </cell>
          <cell r="C9661" t="str">
            <v>530708</v>
          </cell>
          <cell r="D9661" t="str">
            <v>Maquinaria y equipo</v>
          </cell>
          <cell r="E9661" t="str">
            <v>52E</v>
          </cell>
          <cell r="F9661" t="str">
            <v>D</v>
          </cell>
          <cell r="G9661" t="str">
            <v>SVRS</v>
          </cell>
        </row>
        <row r="9662">
          <cell r="B9662" t="str">
            <v>SVRS-530709</v>
          </cell>
          <cell r="C9662" t="str">
            <v>530709</v>
          </cell>
          <cell r="D9662" t="str">
            <v>Equipo médico y científico</v>
          </cell>
          <cell r="E9662" t="str">
            <v>52E</v>
          </cell>
          <cell r="F9662" t="str">
            <v>D</v>
          </cell>
          <cell r="G9662" t="str">
            <v>SVRS</v>
          </cell>
        </row>
        <row r="9663">
          <cell r="B9663" t="str">
            <v>SVRS-530710</v>
          </cell>
          <cell r="C9663" t="str">
            <v>530710</v>
          </cell>
          <cell r="D9663" t="str">
            <v>Muebles, enseres y equipo de oficina</v>
          </cell>
          <cell r="E9663" t="str">
            <v>52E</v>
          </cell>
          <cell r="F9663" t="str">
            <v>D</v>
          </cell>
          <cell r="G9663" t="str">
            <v>SVRS</v>
          </cell>
        </row>
        <row r="9664">
          <cell r="B9664" t="str">
            <v>SVRS-530711</v>
          </cell>
          <cell r="C9664" t="str">
            <v>530711</v>
          </cell>
          <cell r="D9664" t="str">
            <v>Equipos de comunicación y computación</v>
          </cell>
          <cell r="E9664" t="str">
            <v>52E</v>
          </cell>
          <cell r="F9664" t="str">
            <v>D</v>
          </cell>
          <cell r="G9664" t="str">
            <v>SVRS</v>
          </cell>
        </row>
        <row r="9665">
          <cell r="B9665" t="str">
            <v>SVRS-530712</v>
          </cell>
          <cell r="C9665" t="str">
            <v>530712</v>
          </cell>
          <cell r="D9665" t="str">
            <v>Equipo de transporte, tracción y elevación</v>
          </cell>
          <cell r="E9665" t="str">
            <v>52E</v>
          </cell>
          <cell r="F9665" t="str">
            <v>D</v>
          </cell>
          <cell r="G9665" t="str">
            <v>SVRS</v>
          </cell>
        </row>
        <row r="9666">
          <cell r="B9666" t="str">
            <v>SVRS-530713</v>
          </cell>
          <cell r="C9666" t="str">
            <v>530713</v>
          </cell>
          <cell r="D9666" t="str">
            <v>Equipo de comedor, cocina, despensa y hotelería</v>
          </cell>
          <cell r="E9666" t="str">
            <v>52E</v>
          </cell>
          <cell r="F9666" t="str">
            <v>D</v>
          </cell>
          <cell r="G9666" t="str">
            <v>SVRS</v>
          </cell>
        </row>
        <row r="9667">
          <cell r="B9667" t="str">
            <v>SVRS-530721</v>
          </cell>
          <cell r="C9667" t="str">
            <v>530721</v>
          </cell>
          <cell r="D9667" t="str">
            <v>Propiedades, planta y equipo en mantenimiento</v>
          </cell>
          <cell r="E9667" t="str">
            <v>52E</v>
          </cell>
          <cell r="F9667" t="str">
            <v>D</v>
          </cell>
          <cell r="G9667" t="str">
            <v>SVRS</v>
          </cell>
        </row>
        <row r="9668">
          <cell r="B9668" t="str">
            <v>SVRS-530722</v>
          </cell>
          <cell r="C9668" t="str">
            <v>530722</v>
          </cell>
          <cell r="D9668" t="str">
            <v>Equipos y materiales en depósito</v>
          </cell>
          <cell r="E9668" t="str">
            <v>52E</v>
          </cell>
          <cell r="F9668" t="str">
            <v>D</v>
          </cell>
          <cell r="G9668" t="str">
            <v>SVRS</v>
          </cell>
        </row>
        <row r="9669">
          <cell r="B9669" t="str">
            <v>SVRS-5309</v>
          </cell>
          <cell r="C9669" t="str">
            <v>5309</v>
          </cell>
          <cell r="D9669" t="str">
            <v>PROVISIÓN PARA RESPONSABILIDADES</v>
          </cell>
          <cell r="E9669" t="str">
            <v/>
          </cell>
          <cell r="F9669" t="str">
            <v/>
          </cell>
          <cell r="G9669" t="str">
            <v>SVRS</v>
          </cell>
        </row>
        <row r="9670">
          <cell r="B9670" t="str">
            <v>SVRS-530901</v>
          </cell>
          <cell r="C9670" t="str">
            <v>530901</v>
          </cell>
          <cell r="D9670" t="str">
            <v>Responsabilidades fiscales</v>
          </cell>
          <cell r="E9670" t="str">
            <v>52E</v>
          </cell>
          <cell r="F9670" t="str">
            <v>D</v>
          </cell>
          <cell r="G9670" t="str">
            <v>SVRS</v>
          </cell>
        </row>
        <row r="9671">
          <cell r="B9671" t="str">
            <v>SVRS-530902</v>
          </cell>
          <cell r="C9671" t="str">
            <v>530902</v>
          </cell>
          <cell r="D9671" t="str">
            <v>Responsabilidades en proceso – Internas</v>
          </cell>
          <cell r="E9671" t="str">
            <v>52E</v>
          </cell>
          <cell r="F9671" t="str">
            <v>D</v>
          </cell>
          <cell r="G9671" t="str">
            <v>SVRS</v>
          </cell>
        </row>
        <row r="9672">
          <cell r="B9672" t="str">
            <v>SVRS-530903</v>
          </cell>
          <cell r="C9672" t="str">
            <v>530903</v>
          </cell>
          <cell r="D9672" t="str">
            <v>Responsabilidades en proceso - Autoridad competente</v>
          </cell>
          <cell r="E9672" t="str">
            <v>52E</v>
          </cell>
          <cell r="F9672" t="str">
            <v>D</v>
          </cell>
          <cell r="G9672" t="str">
            <v>SVRS</v>
          </cell>
        </row>
        <row r="9673">
          <cell r="B9673" t="str">
            <v>SVRS-5311</v>
          </cell>
          <cell r="C9673" t="str">
            <v>5311</v>
          </cell>
          <cell r="D9673" t="str">
            <v>PROVISIÓN BIENES DE ARTE Y CULTURA</v>
          </cell>
          <cell r="E9673" t="str">
            <v/>
          </cell>
          <cell r="F9673" t="str">
            <v/>
          </cell>
          <cell r="G9673" t="str">
            <v>SVRS</v>
          </cell>
        </row>
        <row r="9674">
          <cell r="B9674" t="str">
            <v>SVRS-531101</v>
          </cell>
          <cell r="C9674" t="str">
            <v>531101</v>
          </cell>
          <cell r="D9674" t="str">
            <v>Obras de arte</v>
          </cell>
          <cell r="E9674" t="str">
            <v>52E</v>
          </cell>
          <cell r="F9674" t="str">
            <v>D</v>
          </cell>
          <cell r="G9674" t="str">
            <v>SVRS</v>
          </cell>
        </row>
        <row r="9675">
          <cell r="B9675" t="str">
            <v>SVRS-531103</v>
          </cell>
          <cell r="C9675" t="str">
            <v>531103</v>
          </cell>
          <cell r="D9675" t="str">
            <v>Bienes de culto</v>
          </cell>
          <cell r="E9675" t="str">
            <v>52E</v>
          </cell>
          <cell r="F9675" t="str">
            <v>D</v>
          </cell>
          <cell r="G9675" t="str">
            <v>SVRS</v>
          </cell>
        </row>
        <row r="9676">
          <cell r="B9676" t="str">
            <v>SVRS-531105</v>
          </cell>
          <cell r="C9676" t="str">
            <v>531105</v>
          </cell>
          <cell r="D9676" t="str">
            <v>Elementos de museo</v>
          </cell>
          <cell r="E9676" t="str">
            <v>52E</v>
          </cell>
          <cell r="F9676" t="str">
            <v>D</v>
          </cell>
          <cell r="G9676" t="str">
            <v>SVRS</v>
          </cell>
        </row>
        <row r="9677">
          <cell r="B9677" t="str">
            <v>SVRS-531107</v>
          </cell>
          <cell r="C9677" t="str">
            <v>531107</v>
          </cell>
          <cell r="D9677" t="str">
            <v>Libros y publicaciones de investigación y consulta</v>
          </cell>
          <cell r="E9677" t="str">
            <v>52E</v>
          </cell>
          <cell r="F9677" t="str">
            <v>D</v>
          </cell>
          <cell r="G9677" t="str">
            <v>SVRS</v>
          </cell>
        </row>
        <row r="9678">
          <cell r="B9678" t="str">
            <v>SVRS-531190</v>
          </cell>
          <cell r="C9678" t="str">
            <v>531190</v>
          </cell>
          <cell r="D9678" t="str">
            <v>Otros bienes de arte y cultura</v>
          </cell>
          <cell r="E9678" t="str">
            <v>52E</v>
          </cell>
          <cell r="F9678" t="str">
            <v>D</v>
          </cell>
          <cell r="G9678" t="str">
            <v>SVRS</v>
          </cell>
        </row>
        <row r="9679">
          <cell r="B9679" t="str">
            <v>SVRS-5312</v>
          </cell>
          <cell r="C9679" t="str">
            <v>5312</v>
          </cell>
          <cell r="D9679" t="str">
            <v>PROVISIÓN PARA BIENES Y DERECHOS EN INVESTIGACIÓN ADMINISTRATIVA</v>
          </cell>
          <cell r="E9679" t="str">
            <v/>
          </cell>
          <cell r="F9679" t="str">
            <v/>
          </cell>
          <cell r="G9679" t="str">
            <v>SVRS</v>
          </cell>
        </row>
        <row r="9680">
          <cell r="B9680" t="str">
            <v>SVRS-531201</v>
          </cell>
          <cell r="C9680" t="str">
            <v>531201</v>
          </cell>
          <cell r="D9680" t="str">
            <v>Bancos y corporaciones</v>
          </cell>
          <cell r="E9680" t="str">
            <v>52E</v>
          </cell>
          <cell r="F9680" t="str">
            <v>D</v>
          </cell>
          <cell r="G9680" t="str">
            <v>SVRS</v>
          </cell>
        </row>
        <row r="9681">
          <cell r="B9681" t="str">
            <v>SVRS-531202</v>
          </cell>
          <cell r="C9681" t="str">
            <v>531202</v>
          </cell>
          <cell r="D9681" t="str">
            <v>Inversiones</v>
          </cell>
          <cell r="E9681" t="str">
            <v>52E</v>
          </cell>
          <cell r="F9681" t="str">
            <v>D</v>
          </cell>
          <cell r="G9681" t="str">
            <v>SVRS</v>
          </cell>
        </row>
        <row r="9682">
          <cell r="B9682" t="str">
            <v>SVRS-531203</v>
          </cell>
          <cell r="C9682" t="str">
            <v>531203</v>
          </cell>
          <cell r="D9682" t="str">
            <v>Deudores</v>
          </cell>
          <cell r="E9682" t="str">
            <v>52E</v>
          </cell>
          <cell r="F9682" t="str">
            <v>D</v>
          </cell>
          <cell r="G9682" t="str">
            <v>SVRS</v>
          </cell>
        </row>
        <row r="9683">
          <cell r="B9683" t="str">
            <v>SVRS-531204</v>
          </cell>
          <cell r="C9683" t="str">
            <v>531204</v>
          </cell>
          <cell r="D9683" t="str">
            <v>Propiedades planta y equipo</v>
          </cell>
          <cell r="E9683" t="str">
            <v>52E</v>
          </cell>
          <cell r="F9683" t="str">
            <v>D</v>
          </cell>
          <cell r="G9683" t="str">
            <v>SVRS</v>
          </cell>
        </row>
        <row r="9684">
          <cell r="B9684" t="str">
            <v>SVRS-531290</v>
          </cell>
          <cell r="C9684" t="str">
            <v>531290</v>
          </cell>
          <cell r="D9684" t="str">
            <v>Otros bienes y derechos en investigación administrativa</v>
          </cell>
          <cell r="E9684" t="str">
            <v>52E</v>
          </cell>
          <cell r="F9684" t="str">
            <v>D</v>
          </cell>
          <cell r="G9684" t="str">
            <v>SVRS</v>
          </cell>
        </row>
        <row r="9685">
          <cell r="B9685" t="str">
            <v>SVRS-5313</v>
          </cell>
          <cell r="C9685" t="str">
            <v>5313</v>
          </cell>
          <cell r="D9685" t="str">
            <v>PROVISIÓN PARA OBLIGACIONES FISCALES</v>
          </cell>
          <cell r="E9685" t="str">
            <v/>
          </cell>
          <cell r="F9685" t="str">
            <v/>
          </cell>
          <cell r="G9685" t="str">
            <v>SVRS</v>
          </cell>
        </row>
        <row r="9686">
          <cell r="B9686" t="str">
            <v>SVRS-531301</v>
          </cell>
          <cell r="C9686" t="str">
            <v>531301</v>
          </cell>
          <cell r="D9686" t="str">
            <v>Impuesto de renta y complementarios</v>
          </cell>
          <cell r="E9686" t="str">
            <v>55</v>
          </cell>
          <cell r="F9686" t="str">
            <v>D</v>
          </cell>
          <cell r="G9686" t="str">
            <v>SVRS</v>
          </cell>
        </row>
        <row r="9687">
          <cell r="B9687" t="str">
            <v>SVRS-531302</v>
          </cell>
          <cell r="C9687" t="str">
            <v>531302</v>
          </cell>
          <cell r="D9687" t="str">
            <v>Impuesto de industria y comercio</v>
          </cell>
          <cell r="E9687" t="str">
            <v>55</v>
          </cell>
          <cell r="F9687" t="str">
            <v>D</v>
          </cell>
          <cell r="G9687" t="str">
            <v>SVRS</v>
          </cell>
        </row>
        <row r="9688">
          <cell r="B9688" t="str">
            <v>SVRS-531390</v>
          </cell>
          <cell r="C9688" t="str">
            <v>531390</v>
          </cell>
          <cell r="D9688" t="str">
            <v>Otras provisiones para obligaciones fiscales</v>
          </cell>
          <cell r="E9688" t="str">
            <v>55</v>
          </cell>
          <cell r="F9688" t="str">
            <v>D</v>
          </cell>
          <cell r="G9688" t="str">
            <v>SVRS</v>
          </cell>
        </row>
        <row r="9689">
          <cell r="B9689" t="str">
            <v>SVRS-5314</v>
          </cell>
          <cell r="C9689" t="str">
            <v>5314</v>
          </cell>
          <cell r="D9689" t="str">
            <v>PROVISIÓN PARA CONTINGENCIAS</v>
          </cell>
          <cell r="E9689" t="str">
            <v/>
          </cell>
          <cell r="F9689" t="str">
            <v/>
          </cell>
          <cell r="G9689" t="str">
            <v>SVRS</v>
          </cell>
        </row>
        <row r="9690">
          <cell r="B9690" t="str">
            <v>SVRS-531401</v>
          </cell>
          <cell r="C9690" t="str">
            <v>531401</v>
          </cell>
          <cell r="D9690" t="str">
            <v>Litigios o demandas</v>
          </cell>
          <cell r="E9690" t="str">
            <v>52E</v>
          </cell>
          <cell r="F9690" t="str">
            <v>D</v>
          </cell>
          <cell r="G9690" t="str">
            <v>SVRS</v>
          </cell>
        </row>
        <row r="9691">
          <cell r="B9691" t="str">
            <v>SVRS-531402</v>
          </cell>
          <cell r="C9691" t="str">
            <v>531402</v>
          </cell>
          <cell r="D9691" t="str">
            <v>Obligaciones potenciales</v>
          </cell>
          <cell r="E9691" t="str">
            <v>52E</v>
          </cell>
          <cell r="F9691" t="str">
            <v>D</v>
          </cell>
          <cell r="G9691" t="str">
            <v>SVRS</v>
          </cell>
        </row>
        <row r="9692">
          <cell r="B9692" t="str">
            <v>SVRS-531404</v>
          </cell>
          <cell r="C9692" t="str">
            <v>531404</v>
          </cell>
          <cell r="D9692" t="str">
            <v>Fondos de pensiones</v>
          </cell>
          <cell r="E9692" t="str">
            <v>52E</v>
          </cell>
          <cell r="F9692" t="str">
            <v>D</v>
          </cell>
          <cell r="G9692" t="str">
            <v>SVRS</v>
          </cell>
        </row>
        <row r="9693">
          <cell r="B9693" t="str">
            <v>SVRS-531405</v>
          </cell>
          <cell r="C9693" t="str">
            <v>531405</v>
          </cell>
          <cell r="D9693" t="str">
            <v>Garantías contractuales</v>
          </cell>
          <cell r="E9693" t="str">
            <v>52E</v>
          </cell>
          <cell r="F9693" t="str">
            <v>D</v>
          </cell>
          <cell r="G9693" t="str">
            <v>SVRS</v>
          </cell>
        </row>
        <row r="9694">
          <cell r="B9694" t="str">
            <v>SVRS-531407</v>
          </cell>
          <cell r="C9694" t="str">
            <v>531407</v>
          </cell>
          <cell r="D9694" t="str">
            <v>Riesgos no asegurados</v>
          </cell>
          <cell r="E9694" t="str">
            <v>52E</v>
          </cell>
          <cell r="F9694" t="str">
            <v>D</v>
          </cell>
          <cell r="G9694" t="str">
            <v>SVRS</v>
          </cell>
        </row>
        <row r="9695">
          <cell r="B9695" t="str">
            <v>SVRS-531409</v>
          </cell>
          <cell r="C9695" t="str">
            <v>531409</v>
          </cell>
          <cell r="D9695" t="str">
            <v>Inversiones patrimoniales en empresas</v>
          </cell>
          <cell r="E9695" t="str">
            <v>52E</v>
          </cell>
          <cell r="F9695" t="str">
            <v>D</v>
          </cell>
          <cell r="G9695" t="str">
            <v>SVRS</v>
          </cell>
        </row>
        <row r="9696">
          <cell r="B9696" t="str">
            <v>SVRS-531490</v>
          </cell>
          <cell r="C9696" t="str">
            <v>531490</v>
          </cell>
          <cell r="D9696" t="str">
            <v>Otras provisiones para contingencias</v>
          </cell>
          <cell r="E9696" t="str">
            <v>52E</v>
          </cell>
          <cell r="F9696" t="str">
            <v>D</v>
          </cell>
          <cell r="G9696" t="str">
            <v>SVRS</v>
          </cell>
        </row>
        <row r="9697">
          <cell r="B9697" t="str">
            <v>SVRS-5317</v>
          </cell>
          <cell r="C9697" t="str">
            <v>5317</v>
          </cell>
          <cell r="D9697" t="str">
            <v>PROVISIONES DIVERSAS</v>
          </cell>
          <cell r="E9697" t="str">
            <v/>
          </cell>
          <cell r="F9697" t="str">
            <v/>
          </cell>
          <cell r="G9697" t="str">
            <v>SVRS</v>
          </cell>
        </row>
        <row r="9698">
          <cell r="B9698" t="str">
            <v>SVRS-531704</v>
          </cell>
          <cell r="C9698" t="str">
            <v>531704</v>
          </cell>
          <cell r="D9698" t="str">
            <v>Reparaciones y renovaciones</v>
          </cell>
          <cell r="E9698" t="str">
            <v>52E</v>
          </cell>
          <cell r="F9698" t="str">
            <v>D</v>
          </cell>
          <cell r="G9698" t="str">
            <v>SVRS</v>
          </cell>
        </row>
        <row r="9699">
          <cell r="B9699" t="str">
            <v>SVRS-531705</v>
          </cell>
          <cell r="C9699" t="str">
            <v>531705</v>
          </cell>
          <cell r="D9699" t="str">
            <v>Reposición de activos</v>
          </cell>
          <cell r="E9699" t="str">
            <v>52E</v>
          </cell>
          <cell r="F9699" t="str">
            <v>D</v>
          </cell>
          <cell r="G9699" t="str">
            <v>SVRS</v>
          </cell>
        </row>
        <row r="9700">
          <cell r="B9700" t="str">
            <v>SVRS-531706</v>
          </cell>
          <cell r="C9700" t="str">
            <v>531706</v>
          </cell>
          <cell r="D9700" t="str">
            <v>Contribuciones</v>
          </cell>
          <cell r="E9700" t="str">
            <v>52E</v>
          </cell>
          <cell r="F9700" t="str">
            <v>D</v>
          </cell>
          <cell r="G9700" t="str">
            <v>SVRS</v>
          </cell>
        </row>
        <row r="9701">
          <cell r="B9701" t="str">
            <v>SVRS-531790</v>
          </cell>
          <cell r="C9701" t="str">
            <v>531790</v>
          </cell>
          <cell r="D9701" t="str">
            <v>Otras provisiones diversas</v>
          </cell>
          <cell r="E9701" t="str">
            <v>52E</v>
          </cell>
          <cell r="F9701" t="str">
            <v>D</v>
          </cell>
          <cell r="G9701" t="str">
            <v>SVRS</v>
          </cell>
        </row>
        <row r="9702">
          <cell r="B9702" t="str">
            <v>SVRS-5330</v>
          </cell>
          <cell r="C9702" t="str">
            <v>5330</v>
          </cell>
          <cell r="D9702" t="str">
            <v>DEPRECIACIÓN DE PROPIEDADES, PLANTA Y EQUIPO</v>
          </cell>
          <cell r="E9702" t="str">
            <v/>
          </cell>
          <cell r="F9702" t="str">
            <v/>
          </cell>
          <cell r="G9702" t="str">
            <v>SVRS</v>
          </cell>
        </row>
        <row r="9703">
          <cell r="B9703" t="str">
            <v>SVRS-533001</v>
          </cell>
          <cell r="C9703" t="str">
            <v>533001</v>
          </cell>
          <cell r="D9703" t="str">
            <v>Edificaciones</v>
          </cell>
          <cell r="E9703" t="str">
            <v>52C</v>
          </cell>
          <cell r="F9703" t="str">
            <v>D</v>
          </cell>
          <cell r="G9703" t="str">
            <v>SVRS</v>
          </cell>
        </row>
        <row r="9704">
          <cell r="B9704" t="str">
            <v>SVRS-533002</v>
          </cell>
          <cell r="C9704" t="str">
            <v>533002</v>
          </cell>
          <cell r="D9704" t="str">
            <v>Plantas, ductos y túneles</v>
          </cell>
          <cell r="E9704" t="str">
            <v>52C</v>
          </cell>
          <cell r="F9704" t="str">
            <v>D</v>
          </cell>
          <cell r="G9704" t="str">
            <v>SVRS</v>
          </cell>
        </row>
        <row r="9705">
          <cell r="B9705" t="str">
            <v>SVRS-533003</v>
          </cell>
          <cell r="C9705" t="str">
            <v>533003</v>
          </cell>
          <cell r="D9705" t="str">
            <v>Redes, líneas y cables</v>
          </cell>
          <cell r="E9705" t="str">
            <v>52C</v>
          </cell>
          <cell r="F9705" t="str">
            <v>D</v>
          </cell>
          <cell r="G9705" t="str">
            <v>SVRS</v>
          </cell>
        </row>
        <row r="9706">
          <cell r="B9706" t="str">
            <v>SVRS-533004</v>
          </cell>
          <cell r="C9706" t="str">
            <v>533004</v>
          </cell>
          <cell r="D9706" t="str">
            <v>Maquinaria y equipo</v>
          </cell>
          <cell r="E9706" t="str">
            <v>52C</v>
          </cell>
          <cell r="F9706" t="str">
            <v>D</v>
          </cell>
          <cell r="G9706" t="str">
            <v>SVRS</v>
          </cell>
        </row>
        <row r="9707">
          <cell r="B9707" t="str">
            <v>SVRS-533005</v>
          </cell>
          <cell r="C9707" t="str">
            <v>533005</v>
          </cell>
          <cell r="D9707" t="str">
            <v>Equipo médico y científico</v>
          </cell>
          <cell r="E9707" t="str">
            <v>52C</v>
          </cell>
          <cell r="F9707" t="str">
            <v>D</v>
          </cell>
          <cell r="G9707" t="str">
            <v>SVRS</v>
          </cell>
        </row>
        <row r="9708">
          <cell r="B9708" t="str">
            <v>SVRS-533006</v>
          </cell>
          <cell r="C9708" t="str">
            <v>533006</v>
          </cell>
          <cell r="D9708" t="str">
            <v>Muebles, enseres y equipo de oficina</v>
          </cell>
          <cell r="E9708" t="str">
            <v>52C</v>
          </cell>
          <cell r="F9708" t="str">
            <v>D</v>
          </cell>
          <cell r="G9708" t="str">
            <v>SVRS</v>
          </cell>
        </row>
        <row r="9709">
          <cell r="B9709" t="str">
            <v>SVRS-533007</v>
          </cell>
          <cell r="C9709" t="str">
            <v>533007</v>
          </cell>
          <cell r="D9709" t="str">
            <v>Equipo de comunicación y computación</v>
          </cell>
          <cell r="E9709" t="str">
            <v>52C</v>
          </cell>
          <cell r="F9709" t="str">
            <v>D</v>
          </cell>
          <cell r="G9709" t="str">
            <v>SVRS</v>
          </cell>
        </row>
        <row r="9710">
          <cell r="B9710" t="str">
            <v>SVRS-533008</v>
          </cell>
          <cell r="C9710" t="str">
            <v>533008</v>
          </cell>
          <cell r="D9710" t="str">
            <v>Equipo de transporte, tracción y elevación</v>
          </cell>
          <cell r="E9710" t="str">
            <v>52C</v>
          </cell>
          <cell r="F9710" t="str">
            <v>D</v>
          </cell>
          <cell r="G9710" t="str">
            <v>SVRS</v>
          </cell>
        </row>
        <row r="9711">
          <cell r="B9711" t="str">
            <v>SVRS-533009</v>
          </cell>
          <cell r="C9711" t="str">
            <v>533009</v>
          </cell>
          <cell r="D9711" t="str">
            <v>Equipo de comedor, cocina, despensa y hotelería</v>
          </cell>
          <cell r="E9711" t="str">
            <v>52C</v>
          </cell>
          <cell r="F9711" t="str">
            <v>D</v>
          </cell>
          <cell r="G9711" t="str">
            <v>SVRS</v>
          </cell>
        </row>
        <row r="9712">
          <cell r="B9712" t="str">
            <v>SVRS-5331</v>
          </cell>
          <cell r="C9712" t="str">
            <v>5331</v>
          </cell>
          <cell r="D9712" t="str">
            <v>DEPRECIACIÓN DE BIENES ADQUIRIDOS EN “LEASING FINANCIERO”</v>
          </cell>
          <cell r="E9712" t="str">
            <v/>
          </cell>
          <cell r="F9712" t="str">
            <v/>
          </cell>
          <cell r="G9712" t="str">
            <v>SVRS</v>
          </cell>
        </row>
        <row r="9713">
          <cell r="B9713" t="str">
            <v>SVRS-533101</v>
          </cell>
          <cell r="C9713" t="str">
            <v>533101</v>
          </cell>
          <cell r="D9713" t="str">
            <v>Inmuebles</v>
          </cell>
          <cell r="E9713" t="str">
            <v>52C</v>
          </cell>
          <cell r="F9713" t="str">
            <v>D</v>
          </cell>
          <cell r="G9713" t="str">
            <v>SVRS</v>
          </cell>
        </row>
        <row r="9714">
          <cell r="B9714" t="str">
            <v>SVRS-533102</v>
          </cell>
          <cell r="C9714" t="str">
            <v>533102</v>
          </cell>
          <cell r="D9714" t="str">
            <v>Maquinaria</v>
          </cell>
          <cell r="E9714" t="str">
            <v>52C</v>
          </cell>
          <cell r="F9714" t="str">
            <v>D</v>
          </cell>
          <cell r="G9714" t="str">
            <v>SVRS</v>
          </cell>
        </row>
        <row r="9715">
          <cell r="B9715" t="str">
            <v>SVRS-533103</v>
          </cell>
          <cell r="C9715" t="str">
            <v>533103</v>
          </cell>
          <cell r="D9715" t="str">
            <v>Equipo</v>
          </cell>
          <cell r="E9715" t="str">
            <v>52C</v>
          </cell>
          <cell r="F9715" t="str">
            <v>D</v>
          </cell>
          <cell r="G9715" t="str">
            <v>SVRS</v>
          </cell>
        </row>
        <row r="9716">
          <cell r="B9716" t="str">
            <v>SVRS-533104</v>
          </cell>
          <cell r="C9716" t="str">
            <v>533104</v>
          </cell>
          <cell r="D9716" t="str">
            <v>Muebles y enseres</v>
          </cell>
          <cell r="E9716" t="str">
            <v>52C</v>
          </cell>
          <cell r="F9716" t="str">
            <v>D</v>
          </cell>
          <cell r="G9716" t="str">
            <v>SVRS</v>
          </cell>
        </row>
        <row r="9717">
          <cell r="B9717" t="str">
            <v>SVRS-533190</v>
          </cell>
          <cell r="C9717" t="str">
            <v>533190</v>
          </cell>
          <cell r="D9717" t="str">
            <v>Otros activos</v>
          </cell>
          <cell r="E9717" t="str">
            <v>52C</v>
          </cell>
          <cell r="F9717" t="str">
            <v>D</v>
          </cell>
          <cell r="G9717" t="str">
            <v>SVRS</v>
          </cell>
        </row>
        <row r="9718">
          <cell r="B9718" t="str">
            <v>SVRS-5340</v>
          </cell>
          <cell r="C9718" t="str">
            <v>5340</v>
          </cell>
          <cell r="D9718" t="str">
            <v>AMORTIZACIÓN DE PROPIEDADES, PLANTA Y EQUIPO</v>
          </cell>
          <cell r="E9718" t="str">
            <v/>
          </cell>
          <cell r="F9718" t="str">
            <v/>
          </cell>
          <cell r="G9718" t="str">
            <v>SVRS</v>
          </cell>
        </row>
        <row r="9719">
          <cell r="B9719" t="str">
            <v>SVRS-534001</v>
          </cell>
          <cell r="C9719" t="str">
            <v>534001</v>
          </cell>
          <cell r="D9719" t="str">
            <v>Semovientes</v>
          </cell>
          <cell r="E9719" t="str">
            <v>52C</v>
          </cell>
          <cell r="F9719" t="str">
            <v>D</v>
          </cell>
          <cell r="G9719" t="str">
            <v>SVRS</v>
          </cell>
        </row>
        <row r="9720">
          <cell r="B9720" t="str">
            <v>SVRS-534002</v>
          </cell>
          <cell r="C9720" t="str">
            <v>534002</v>
          </cell>
          <cell r="D9720" t="str">
            <v>Vías de comunicación y acceso internas</v>
          </cell>
          <cell r="E9720" t="str">
            <v>52C</v>
          </cell>
          <cell r="F9720" t="str">
            <v>D</v>
          </cell>
          <cell r="G9720" t="str">
            <v>SVRS</v>
          </cell>
        </row>
        <row r="9721">
          <cell r="B9721" t="str">
            <v>SVRS-5344</v>
          </cell>
          <cell r="C9721" t="str">
            <v>5344</v>
          </cell>
          <cell r="D9721" t="str">
            <v>AMORTIZACIÓN DE BIENES ENTREGADOS A TERCEROS</v>
          </cell>
          <cell r="E9721" t="str">
            <v/>
          </cell>
          <cell r="F9721" t="str">
            <v/>
          </cell>
          <cell r="G9721" t="str">
            <v>SVRS</v>
          </cell>
        </row>
        <row r="9722">
          <cell r="B9722" t="str">
            <v>SVRS-534401</v>
          </cell>
          <cell r="C9722" t="str">
            <v>534401</v>
          </cell>
          <cell r="D9722" t="str">
            <v>Bienes muebles entregados en administración</v>
          </cell>
          <cell r="E9722" t="str">
            <v>52C</v>
          </cell>
          <cell r="F9722" t="str">
            <v>D</v>
          </cell>
          <cell r="G9722" t="str">
            <v>SVRS</v>
          </cell>
        </row>
        <row r="9723">
          <cell r="B9723" t="str">
            <v>SVRS-534402</v>
          </cell>
          <cell r="C9723" t="str">
            <v>534402</v>
          </cell>
          <cell r="D9723" t="str">
            <v>Bienes inmuebles entregados en administración</v>
          </cell>
          <cell r="E9723" t="str">
            <v>52C</v>
          </cell>
          <cell r="F9723" t="str">
            <v>D</v>
          </cell>
          <cell r="G9723" t="str">
            <v>SVRS</v>
          </cell>
        </row>
        <row r="9724">
          <cell r="B9724" t="str">
            <v>SVRS-534405</v>
          </cell>
          <cell r="C9724" t="str">
            <v>534405</v>
          </cell>
          <cell r="D9724" t="str">
            <v>Bienes muebles en comodato</v>
          </cell>
          <cell r="E9724" t="str">
            <v>52C</v>
          </cell>
          <cell r="F9724" t="str">
            <v>D</v>
          </cell>
          <cell r="G9724" t="str">
            <v>SVRS</v>
          </cell>
        </row>
        <row r="9725">
          <cell r="B9725" t="str">
            <v>SVRS-534406</v>
          </cell>
          <cell r="C9725" t="str">
            <v>534406</v>
          </cell>
          <cell r="D9725" t="str">
            <v>Bienes inmuebles en comodato</v>
          </cell>
          <cell r="E9725" t="str">
            <v>52C</v>
          </cell>
          <cell r="F9725" t="str">
            <v>D</v>
          </cell>
          <cell r="G9725" t="str">
            <v>SVRS</v>
          </cell>
        </row>
        <row r="9726">
          <cell r="B9726" t="str">
            <v>SVRS-534407</v>
          </cell>
          <cell r="C9726" t="str">
            <v>534407</v>
          </cell>
          <cell r="D9726" t="str">
            <v>Bienes muebles entregados en encargo fiduciario</v>
          </cell>
          <cell r="E9726" t="str">
            <v>52C</v>
          </cell>
          <cell r="F9726" t="str">
            <v>D</v>
          </cell>
          <cell r="G9726" t="str">
            <v>SVRS</v>
          </cell>
        </row>
        <row r="9727">
          <cell r="B9727" t="str">
            <v>SVRS-534408</v>
          </cell>
          <cell r="C9727" t="str">
            <v>534408</v>
          </cell>
          <cell r="D9727" t="str">
            <v>Bienes inmuebles entregados en encargo fiduciario</v>
          </cell>
          <cell r="E9727" t="str">
            <v>52C</v>
          </cell>
          <cell r="F9727" t="str">
            <v>D</v>
          </cell>
          <cell r="G9727" t="str">
            <v>SVRS</v>
          </cell>
        </row>
        <row r="9728">
          <cell r="B9728" t="str">
            <v>SVRS-534409</v>
          </cell>
          <cell r="C9728" t="str">
            <v>534409</v>
          </cell>
          <cell r="D9728" t="str">
            <v>Bienes muebles entregados en contratos de asociación</v>
          </cell>
          <cell r="E9728" t="str">
            <v>52C</v>
          </cell>
          <cell r="F9728" t="str">
            <v>D</v>
          </cell>
          <cell r="G9728" t="str">
            <v>SVRS</v>
          </cell>
        </row>
        <row r="9729">
          <cell r="B9729" t="str">
            <v>SVRS-534410</v>
          </cell>
          <cell r="C9729" t="str">
            <v>534410</v>
          </cell>
          <cell r="D9729" t="str">
            <v>Bienes inmuebles entregados en contratos de asociación</v>
          </cell>
          <cell r="E9729" t="str">
            <v>52C</v>
          </cell>
          <cell r="F9729" t="str">
            <v>D</v>
          </cell>
          <cell r="G9729" t="str">
            <v>SVRS</v>
          </cell>
        </row>
        <row r="9730">
          <cell r="B9730" t="str">
            <v>SVRS-534411</v>
          </cell>
          <cell r="C9730" t="str">
            <v>534411</v>
          </cell>
          <cell r="D9730" t="str">
            <v>Bienes muebles entregados en concesión</v>
          </cell>
          <cell r="E9730" t="str">
            <v>52C</v>
          </cell>
          <cell r="F9730" t="str">
            <v>D</v>
          </cell>
          <cell r="G9730" t="str">
            <v>SVRS</v>
          </cell>
        </row>
        <row r="9731">
          <cell r="B9731" t="str">
            <v>SVRS-534412</v>
          </cell>
          <cell r="C9731" t="str">
            <v>534412</v>
          </cell>
          <cell r="D9731" t="str">
            <v>Bienes inmuebles entregados en concesión</v>
          </cell>
          <cell r="E9731" t="str">
            <v>52C</v>
          </cell>
          <cell r="F9731" t="str">
            <v>D</v>
          </cell>
          <cell r="G9731" t="str">
            <v>SVRS</v>
          </cell>
        </row>
        <row r="9732">
          <cell r="B9732" t="str">
            <v>SVRS-534490</v>
          </cell>
          <cell r="C9732" t="str">
            <v>534490</v>
          </cell>
          <cell r="D9732" t="str">
            <v>Otros bienes entregados a terceros</v>
          </cell>
          <cell r="E9732" t="str">
            <v>52C</v>
          </cell>
          <cell r="F9732" t="str">
            <v>D</v>
          </cell>
          <cell r="G9732" t="str">
            <v>SVRS</v>
          </cell>
        </row>
        <row r="9733">
          <cell r="B9733" t="str">
            <v>SVRS-5345</v>
          </cell>
          <cell r="C9733" t="str">
            <v>5345</v>
          </cell>
          <cell r="D9733" t="str">
            <v>AMORTIZACIÓN DE INTANGIBLES</v>
          </cell>
          <cell r="E9733" t="str">
            <v/>
          </cell>
          <cell r="F9733" t="str">
            <v/>
          </cell>
          <cell r="G9733" t="str">
            <v>SVRS</v>
          </cell>
        </row>
        <row r="9734">
          <cell r="B9734" t="str">
            <v>SVRS-534501</v>
          </cell>
          <cell r="C9734" t="str">
            <v>534501</v>
          </cell>
          <cell r="D9734" t="str">
            <v>Crédito mercantil</v>
          </cell>
          <cell r="E9734" t="str">
            <v>52C</v>
          </cell>
          <cell r="F9734" t="str">
            <v>D</v>
          </cell>
          <cell r="G9734" t="str">
            <v>SVRS</v>
          </cell>
        </row>
        <row r="9735">
          <cell r="B9735" t="str">
            <v>SVRS-534502</v>
          </cell>
          <cell r="C9735" t="str">
            <v>534502</v>
          </cell>
          <cell r="D9735" t="str">
            <v>Marcas</v>
          </cell>
          <cell r="E9735" t="str">
            <v>52C</v>
          </cell>
          <cell r="F9735" t="str">
            <v>D</v>
          </cell>
          <cell r="G9735" t="str">
            <v>SVRS</v>
          </cell>
        </row>
        <row r="9736">
          <cell r="B9736" t="str">
            <v>SVRS-534503</v>
          </cell>
          <cell r="C9736" t="str">
            <v>534503</v>
          </cell>
          <cell r="D9736" t="str">
            <v>Patentes</v>
          </cell>
          <cell r="E9736" t="str">
            <v>52C</v>
          </cell>
          <cell r="F9736" t="str">
            <v>D</v>
          </cell>
          <cell r="G9736" t="str">
            <v>SVRS</v>
          </cell>
        </row>
        <row r="9737">
          <cell r="B9737" t="str">
            <v>SVRS-534504</v>
          </cell>
          <cell r="C9737" t="str">
            <v>534504</v>
          </cell>
          <cell r="D9737" t="str">
            <v>Concesiones y franquicias</v>
          </cell>
          <cell r="E9737" t="str">
            <v>52C</v>
          </cell>
          <cell r="F9737" t="str">
            <v>D</v>
          </cell>
          <cell r="G9737" t="str">
            <v>SVRS</v>
          </cell>
        </row>
        <row r="9738">
          <cell r="B9738" t="str">
            <v>SVRS-534505</v>
          </cell>
          <cell r="C9738" t="str">
            <v>534505</v>
          </cell>
          <cell r="D9738" t="str">
            <v>Derechos</v>
          </cell>
          <cell r="E9738" t="str">
            <v>52C</v>
          </cell>
          <cell r="F9738" t="str">
            <v>D</v>
          </cell>
          <cell r="G9738" t="str">
            <v>SVRS</v>
          </cell>
        </row>
        <row r="9739">
          <cell r="B9739" t="str">
            <v>SVRS-534506</v>
          </cell>
          <cell r="C9739" t="str">
            <v>534506</v>
          </cell>
          <cell r="D9739" t="str">
            <v>“Know how”</v>
          </cell>
          <cell r="E9739" t="str">
            <v>52C</v>
          </cell>
          <cell r="F9739" t="str">
            <v>D</v>
          </cell>
          <cell r="G9739" t="str">
            <v>SVRS</v>
          </cell>
        </row>
        <row r="9740">
          <cell r="B9740" t="str">
            <v>SVRS-534507</v>
          </cell>
          <cell r="C9740" t="str">
            <v>534507</v>
          </cell>
          <cell r="D9740" t="str">
            <v>Licencias</v>
          </cell>
          <cell r="E9740" t="str">
            <v>52C</v>
          </cell>
          <cell r="F9740" t="str">
            <v>D</v>
          </cell>
          <cell r="G9740" t="str">
            <v>SVRS</v>
          </cell>
        </row>
        <row r="9741">
          <cell r="B9741" t="str">
            <v>SVRS-534508</v>
          </cell>
          <cell r="C9741" t="str">
            <v>534508</v>
          </cell>
          <cell r="D9741" t="str">
            <v>“Software”</v>
          </cell>
          <cell r="E9741" t="str">
            <v>52C</v>
          </cell>
          <cell r="F9741" t="str">
            <v>D</v>
          </cell>
          <cell r="G9741" t="str">
            <v>SVRS</v>
          </cell>
        </row>
        <row r="9742">
          <cell r="B9742" t="str">
            <v>SVRS-534509</v>
          </cell>
          <cell r="C9742" t="str">
            <v>534509</v>
          </cell>
          <cell r="D9742" t="str">
            <v>Servidumbres</v>
          </cell>
          <cell r="E9742" t="str">
            <v>52C</v>
          </cell>
          <cell r="F9742" t="str">
            <v>D</v>
          </cell>
          <cell r="G9742" t="str">
            <v>SVRS</v>
          </cell>
        </row>
        <row r="9743">
          <cell r="B9743" t="str">
            <v>SVRS-534590</v>
          </cell>
          <cell r="C9743" t="str">
            <v>534590</v>
          </cell>
          <cell r="D9743" t="str">
            <v>Otros intangibles</v>
          </cell>
          <cell r="E9743" t="str">
            <v>52C</v>
          </cell>
          <cell r="F9743" t="str">
            <v>D</v>
          </cell>
          <cell r="G9743" t="str">
            <v>SVRS</v>
          </cell>
        </row>
        <row r="9744">
          <cell r="B9744" t="str">
            <v>SVRS-5801</v>
          </cell>
          <cell r="C9744" t="str">
            <v>5801</v>
          </cell>
          <cell r="D9744" t="str">
            <v>INTERESES</v>
          </cell>
          <cell r="E9744" t="str">
            <v/>
          </cell>
          <cell r="F9744" t="str">
            <v/>
          </cell>
          <cell r="G9744" t="str">
            <v>SVRS</v>
          </cell>
        </row>
        <row r="9745">
          <cell r="B9745" t="str">
            <v>SVRS-580104</v>
          </cell>
          <cell r="C9745" t="str">
            <v>580104</v>
          </cell>
          <cell r="D9745" t="str">
            <v>Préstamos gubernamentales de corto plazo</v>
          </cell>
          <cell r="E9745" t="str">
            <v>52E</v>
          </cell>
          <cell r="F9745" t="str">
            <v>D</v>
          </cell>
          <cell r="G9745" t="str">
            <v>SVRS</v>
          </cell>
        </row>
        <row r="9746">
          <cell r="B9746" t="str">
            <v>SVRS-580105</v>
          </cell>
          <cell r="C9746" t="str">
            <v>580105</v>
          </cell>
          <cell r="D9746" t="str">
            <v>Préstamos gubernamentales de largo plazo</v>
          </cell>
          <cell r="E9746" t="str">
            <v>52E</v>
          </cell>
          <cell r="F9746" t="str">
            <v>D</v>
          </cell>
          <cell r="G9746" t="str">
            <v>SVRS</v>
          </cell>
        </row>
        <row r="9747">
          <cell r="B9747" t="str">
            <v>SVRS-580106</v>
          </cell>
          <cell r="C9747" t="str">
            <v>580106</v>
          </cell>
          <cell r="D9747" t="str">
            <v>Obligaciones financieras por administración de liquidez</v>
          </cell>
          <cell r="E9747" t="str">
            <v>52E</v>
          </cell>
          <cell r="F9747" t="str">
            <v>D</v>
          </cell>
          <cell r="G9747" t="str">
            <v>SVRS</v>
          </cell>
        </row>
        <row r="9748">
          <cell r="B9748" t="str">
            <v>SVRS-580107</v>
          </cell>
          <cell r="C9748" t="str">
            <v>580107</v>
          </cell>
          <cell r="D9748" t="str">
            <v>Obligaciones financieras de créditos obtenidos</v>
          </cell>
          <cell r="E9748" t="str">
            <v>52E</v>
          </cell>
          <cell r="F9748" t="str">
            <v>D</v>
          </cell>
          <cell r="G9748" t="str">
            <v>SVRS</v>
          </cell>
        </row>
        <row r="9749">
          <cell r="B9749" t="str">
            <v>SVRS-580108</v>
          </cell>
          <cell r="C9749" t="str">
            <v>580108</v>
          </cell>
          <cell r="D9749" t="str">
            <v>Fondos adquiridos con compromiso de recompra</v>
          </cell>
          <cell r="E9749" t="str">
            <v>52E</v>
          </cell>
          <cell r="F9749" t="str">
            <v>D</v>
          </cell>
          <cell r="G9749" t="str">
            <v>SVRS</v>
          </cell>
        </row>
        <row r="9750">
          <cell r="B9750" t="str">
            <v>SVRS-580109</v>
          </cell>
          <cell r="C9750" t="str">
            <v>580109</v>
          </cell>
          <cell r="D9750" t="str">
            <v>Créditos judiciales</v>
          </cell>
          <cell r="E9750" t="str">
            <v>52E</v>
          </cell>
          <cell r="F9750" t="str">
            <v>D</v>
          </cell>
          <cell r="G9750" t="str">
            <v>SVRS</v>
          </cell>
        </row>
        <row r="9751">
          <cell r="B9751" t="str">
            <v>SVRS-580110</v>
          </cell>
          <cell r="C9751" t="str">
            <v>580110</v>
          </cell>
          <cell r="D9751" t="str">
            <v>Adquisición de bienes y servicios</v>
          </cell>
          <cell r="E9751" t="str">
            <v>52E</v>
          </cell>
          <cell r="F9751" t="str">
            <v>D</v>
          </cell>
          <cell r="G9751" t="str">
            <v>SVRS</v>
          </cell>
        </row>
        <row r="9752">
          <cell r="B9752" t="str">
            <v>SVRS-580113</v>
          </cell>
          <cell r="C9752" t="str">
            <v>580113</v>
          </cell>
          <cell r="D9752" t="str">
            <v>Deuda pública interna de corto plazo – Sector financiero</v>
          </cell>
          <cell r="E9752" t="str">
            <v>52E</v>
          </cell>
          <cell r="F9752" t="str">
            <v>D</v>
          </cell>
          <cell r="G9752" t="str">
            <v>SVRS</v>
          </cell>
        </row>
        <row r="9753">
          <cell r="B9753" t="str">
            <v>SVRS-580114</v>
          </cell>
          <cell r="C9753" t="str">
            <v>580114</v>
          </cell>
          <cell r="D9753" t="str">
            <v>Deuda pública interna de corto plazo – Crédito de proveedores</v>
          </cell>
          <cell r="E9753" t="str">
            <v>52E</v>
          </cell>
          <cell r="F9753" t="str">
            <v>D</v>
          </cell>
          <cell r="G9753" t="str">
            <v>SVRS</v>
          </cell>
        </row>
        <row r="9754">
          <cell r="B9754" t="str">
            <v>SVRS-580115</v>
          </cell>
          <cell r="C9754" t="str">
            <v>580115</v>
          </cell>
          <cell r="D9754" t="str">
            <v>Deuda pública interna de corto plazo – INFIS</v>
          </cell>
          <cell r="E9754" t="str">
            <v>52E</v>
          </cell>
          <cell r="F9754" t="str">
            <v>D</v>
          </cell>
          <cell r="G9754" t="str">
            <v>SVRS</v>
          </cell>
        </row>
        <row r="9755">
          <cell r="B9755" t="str">
            <v>SVRS-580116</v>
          </cell>
          <cell r="C9755" t="str">
            <v>580116</v>
          </cell>
          <cell r="D9755" t="str">
            <v>Deuda pública interna de corto plazo – Otras</v>
          </cell>
          <cell r="E9755" t="str">
            <v>52E</v>
          </cell>
          <cell r="F9755" t="str">
            <v>D</v>
          </cell>
          <cell r="G9755" t="str">
            <v>SVRS</v>
          </cell>
        </row>
        <row r="9756">
          <cell r="B9756" t="str">
            <v>SVRS-580117</v>
          </cell>
          <cell r="C9756" t="str">
            <v>580117</v>
          </cell>
          <cell r="D9756" t="str">
            <v>Deuda pública interna de corto plazo – Bonos y títulos emitidos</v>
          </cell>
          <cell r="E9756" t="str">
            <v>52E</v>
          </cell>
          <cell r="F9756" t="str">
            <v>D</v>
          </cell>
          <cell r="G9756" t="str">
            <v>SVRS</v>
          </cell>
        </row>
        <row r="9757">
          <cell r="B9757" t="str">
            <v>SVRS-580119</v>
          </cell>
          <cell r="C9757" t="str">
            <v>580119</v>
          </cell>
          <cell r="D9757" t="str">
            <v>Deuda pública interna de largo plazo – Sector financiero</v>
          </cell>
          <cell r="E9757" t="str">
            <v>52E</v>
          </cell>
          <cell r="F9757" t="str">
            <v>D</v>
          </cell>
          <cell r="G9757" t="str">
            <v>SVRS</v>
          </cell>
        </row>
        <row r="9758">
          <cell r="B9758" t="str">
            <v>SVRS-580120</v>
          </cell>
          <cell r="C9758" t="str">
            <v>580120</v>
          </cell>
          <cell r="D9758" t="str">
            <v>Deuda pública interna de largo plazo – Crédito de proveedores</v>
          </cell>
          <cell r="E9758" t="str">
            <v>52E</v>
          </cell>
          <cell r="F9758" t="str">
            <v>D</v>
          </cell>
          <cell r="G9758" t="str">
            <v>SVRS</v>
          </cell>
        </row>
        <row r="9759">
          <cell r="B9759" t="str">
            <v>SVRS-580121</v>
          </cell>
          <cell r="C9759" t="str">
            <v>580121</v>
          </cell>
          <cell r="D9759" t="str">
            <v>Deuda pública interna de largo plazo – INFIS</v>
          </cell>
          <cell r="E9759" t="str">
            <v>52E</v>
          </cell>
          <cell r="F9759" t="str">
            <v>D</v>
          </cell>
          <cell r="G9759" t="str">
            <v>SVRS</v>
          </cell>
        </row>
        <row r="9760">
          <cell r="B9760" t="str">
            <v>SVRS-580122</v>
          </cell>
          <cell r="C9760" t="str">
            <v>580122</v>
          </cell>
          <cell r="D9760" t="str">
            <v>Deuda pública interna de largo plazo – Otras</v>
          </cell>
          <cell r="E9760" t="str">
            <v>52E</v>
          </cell>
          <cell r="F9760" t="str">
            <v>D</v>
          </cell>
          <cell r="G9760" t="str">
            <v>SVRS</v>
          </cell>
        </row>
        <row r="9761">
          <cell r="B9761" t="str">
            <v>SVRS-580123</v>
          </cell>
          <cell r="C9761" t="str">
            <v>580123</v>
          </cell>
          <cell r="D9761" t="str">
            <v>Deuda pública interna de largo plazo – Bonos y títulos emitidos</v>
          </cell>
          <cell r="E9761" t="str">
            <v>52E</v>
          </cell>
          <cell r="F9761" t="str">
            <v>D</v>
          </cell>
          <cell r="G9761" t="str">
            <v>SVRS</v>
          </cell>
        </row>
        <row r="9762">
          <cell r="B9762" t="str">
            <v>SVRS-580124</v>
          </cell>
          <cell r="C9762" t="str">
            <v>580124</v>
          </cell>
          <cell r="D9762" t="str">
            <v>Deuda pública externa de corto plazo – Sistema financiero externo</v>
          </cell>
          <cell r="E9762" t="str">
            <v>52E</v>
          </cell>
          <cell r="F9762" t="str">
            <v>D</v>
          </cell>
          <cell r="G9762" t="str">
            <v>SVRS</v>
          </cell>
        </row>
        <row r="9763">
          <cell r="B9763" t="str">
            <v>SVRS-580125</v>
          </cell>
          <cell r="C9763" t="str">
            <v>580125</v>
          </cell>
          <cell r="D9763" t="str">
            <v>Deuda pública externa de corto plazo – Gobiernos</v>
          </cell>
          <cell r="E9763" t="str">
            <v>52E</v>
          </cell>
          <cell r="F9763" t="str">
            <v>D</v>
          </cell>
          <cell r="G9763" t="str">
            <v>SVRS</v>
          </cell>
        </row>
        <row r="9764">
          <cell r="B9764" t="str">
            <v>SVRS-580126</v>
          </cell>
          <cell r="C9764" t="str">
            <v>580126</v>
          </cell>
          <cell r="D9764" t="str">
            <v>Deuda pública externa de corto plazo – Otras</v>
          </cell>
          <cell r="E9764" t="str">
            <v>52E</v>
          </cell>
          <cell r="F9764" t="str">
            <v>D</v>
          </cell>
          <cell r="G9764" t="str">
            <v>SVRS</v>
          </cell>
        </row>
        <row r="9765">
          <cell r="B9765" t="str">
            <v>SVRS-580127</v>
          </cell>
          <cell r="C9765" t="str">
            <v>580127</v>
          </cell>
          <cell r="D9765" t="str">
            <v>Deuda pública externa de corto plazo – Bonos y títulos emitidos</v>
          </cell>
          <cell r="E9765" t="str">
            <v>52E</v>
          </cell>
          <cell r="F9765" t="str">
            <v>D</v>
          </cell>
          <cell r="G9765" t="str">
            <v>SVRS</v>
          </cell>
        </row>
        <row r="9766">
          <cell r="B9766" t="str">
            <v>SVRS-580128</v>
          </cell>
          <cell r="C9766" t="str">
            <v>580128</v>
          </cell>
          <cell r="D9766" t="str">
            <v>Deuda pública externa de largo plazo – Sistema financiero externo</v>
          </cell>
          <cell r="E9766" t="str">
            <v>52E</v>
          </cell>
          <cell r="F9766" t="str">
            <v>D</v>
          </cell>
          <cell r="G9766" t="str">
            <v>SVRS</v>
          </cell>
        </row>
        <row r="9767">
          <cell r="B9767" t="str">
            <v>SVRS-580129</v>
          </cell>
          <cell r="C9767" t="str">
            <v>580129</v>
          </cell>
          <cell r="D9767" t="str">
            <v>Deuda pública externa de largo plazo – Gobiernos</v>
          </cell>
          <cell r="E9767" t="str">
            <v>52E</v>
          </cell>
          <cell r="F9767" t="str">
            <v>D</v>
          </cell>
          <cell r="G9767" t="str">
            <v>SVRS</v>
          </cell>
        </row>
        <row r="9768">
          <cell r="B9768" t="str">
            <v>SVRS-580130</v>
          </cell>
          <cell r="C9768" t="str">
            <v>580130</v>
          </cell>
          <cell r="D9768" t="str">
            <v>Deuda pública externa de largo plazo – Otras</v>
          </cell>
          <cell r="E9768" t="str">
            <v>52E</v>
          </cell>
          <cell r="F9768" t="str">
            <v>D</v>
          </cell>
          <cell r="G9768" t="str">
            <v>SVRS</v>
          </cell>
        </row>
        <row r="9769">
          <cell r="B9769" t="str">
            <v>SVRS-580131</v>
          </cell>
          <cell r="C9769" t="str">
            <v>580131</v>
          </cell>
          <cell r="D9769" t="str">
            <v>Deuda pública externa de largo plazo – Bonos y títulos emitidos</v>
          </cell>
          <cell r="E9769" t="str">
            <v>52E</v>
          </cell>
          <cell r="F9769" t="str">
            <v>D</v>
          </cell>
          <cell r="G9769" t="str">
            <v>SVRS</v>
          </cell>
        </row>
        <row r="9770">
          <cell r="B9770" t="str">
            <v>SVRS-580133</v>
          </cell>
          <cell r="C9770" t="str">
            <v>580133</v>
          </cell>
          <cell r="D9770" t="str">
            <v>Títulos emitidos que no constituyen operaciones de crédito público</v>
          </cell>
          <cell r="E9770" t="str">
            <v>52E</v>
          </cell>
          <cell r="F9770" t="str">
            <v>D</v>
          </cell>
          <cell r="G9770" t="str">
            <v>SVRS</v>
          </cell>
        </row>
        <row r="9771">
          <cell r="B9771" t="str">
            <v>SVRS-580190</v>
          </cell>
          <cell r="C9771" t="str">
            <v>580190</v>
          </cell>
          <cell r="D9771" t="str">
            <v>Otros intereses</v>
          </cell>
          <cell r="E9771" t="str">
            <v>52E</v>
          </cell>
          <cell r="F9771" t="str">
            <v>D</v>
          </cell>
          <cell r="G9771" t="str">
            <v>SVRS</v>
          </cell>
        </row>
        <row r="9772">
          <cell r="B9772" t="str">
            <v>SVRS-5802</v>
          </cell>
          <cell r="C9772" t="str">
            <v>5802</v>
          </cell>
          <cell r="D9772" t="str">
            <v>COMISIONES</v>
          </cell>
          <cell r="E9772" t="str">
            <v/>
          </cell>
          <cell r="F9772" t="str">
            <v/>
          </cell>
          <cell r="G9772" t="str">
            <v>SVRS</v>
          </cell>
        </row>
        <row r="9773">
          <cell r="B9773" t="str">
            <v>SVRS-580204</v>
          </cell>
          <cell r="C9773" t="str">
            <v>580204</v>
          </cell>
          <cell r="D9773" t="str">
            <v>Préstamos gubernamentales de corto plazo</v>
          </cell>
          <cell r="E9773" t="str">
            <v>52B</v>
          </cell>
          <cell r="F9773" t="str">
            <v>D</v>
          </cell>
          <cell r="G9773" t="str">
            <v>SVRS</v>
          </cell>
        </row>
        <row r="9774">
          <cell r="B9774" t="str">
            <v>SVRS-580205</v>
          </cell>
          <cell r="C9774" t="str">
            <v>580205</v>
          </cell>
          <cell r="D9774" t="str">
            <v>Préstamos gubernamentales de largo plazo</v>
          </cell>
          <cell r="E9774" t="str">
            <v>52B</v>
          </cell>
          <cell r="F9774" t="str">
            <v>D</v>
          </cell>
          <cell r="G9774" t="str">
            <v>SVRS</v>
          </cell>
        </row>
        <row r="9775">
          <cell r="B9775" t="str">
            <v>SVRS-580206</v>
          </cell>
          <cell r="C9775" t="str">
            <v>580206</v>
          </cell>
          <cell r="D9775" t="str">
            <v>Adquisición de bienes y servicios</v>
          </cell>
          <cell r="E9775" t="str">
            <v>52B</v>
          </cell>
          <cell r="F9775" t="str">
            <v>D</v>
          </cell>
          <cell r="G9775" t="str">
            <v>SVRS</v>
          </cell>
        </row>
        <row r="9776">
          <cell r="B9776" t="str">
            <v>SVRS-580208</v>
          </cell>
          <cell r="C9776" t="str">
            <v>580208</v>
          </cell>
          <cell r="D9776" t="str">
            <v>Deuda pública interna de corto plazo – Sector financiero</v>
          </cell>
          <cell r="E9776" t="str">
            <v>52B</v>
          </cell>
          <cell r="F9776" t="str">
            <v>D</v>
          </cell>
          <cell r="G9776" t="str">
            <v>SVRS</v>
          </cell>
        </row>
        <row r="9777">
          <cell r="B9777" t="str">
            <v>SVRS-580209</v>
          </cell>
          <cell r="C9777" t="str">
            <v>580209</v>
          </cell>
          <cell r="D9777" t="str">
            <v>Deuda pública interna de corto plazo – Crédito de proveedores</v>
          </cell>
          <cell r="E9777" t="str">
            <v>52B</v>
          </cell>
          <cell r="F9777" t="str">
            <v>D</v>
          </cell>
          <cell r="G9777" t="str">
            <v>SVRS</v>
          </cell>
        </row>
        <row r="9778">
          <cell r="B9778" t="str">
            <v>SVRS-580210</v>
          </cell>
          <cell r="C9778" t="str">
            <v>580210</v>
          </cell>
          <cell r="D9778" t="str">
            <v>Deuda pública interna de corto plazo – INFIS</v>
          </cell>
          <cell r="E9778" t="str">
            <v>52B</v>
          </cell>
          <cell r="F9778" t="str">
            <v>D</v>
          </cell>
          <cell r="G9778" t="str">
            <v>SVRS</v>
          </cell>
        </row>
        <row r="9779">
          <cell r="B9779" t="str">
            <v>SVRS-580211</v>
          </cell>
          <cell r="C9779" t="str">
            <v>580211</v>
          </cell>
          <cell r="D9779" t="str">
            <v>Deuda pública interna de corto plazo – Otras</v>
          </cell>
          <cell r="E9779" t="str">
            <v>52B</v>
          </cell>
          <cell r="F9779" t="str">
            <v>D</v>
          </cell>
          <cell r="G9779" t="str">
            <v>SVRS</v>
          </cell>
        </row>
        <row r="9780">
          <cell r="B9780" t="str">
            <v>SVRS-580212</v>
          </cell>
          <cell r="C9780" t="str">
            <v>580212</v>
          </cell>
          <cell r="D9780" t="str">
            <v>Deuda pública interna de corto plazo – Bonos y títulos emitidos</v>
          </cell>
          <cell r="E9780" t="str">
            <v>52B</v>
          </cell>
          <cell r="F9780" t="str">
            <v>D</v>
          </cell>
          <cell r="G9780" t="str">
            <v>SVRS</v>
          </cell>
        </row>
        <row r="9781">
          <cell r="B9781" t="str">
            <v>SVRS-580214</v>
          </cell>
          <cell r="C9781" t="str">
            <v>580214</v>
          </cell>
          <cell r="D9781" t="str">
            <v>Deuda pública interna de largo plazo – Sector financiero</v>
          </cell>
          <cell r="E9781" t="str">
            <v>52B</v>
          </cell>
          <cell r="F9781" t="str">
            <v>D</v>
          </cell>
          <cell r="G9781" t="str">
            <v>SVRS</v>
          </cell>
        </row>
        <row r="9782">
          <cell r="B9782" t="str">
            <v>SVRS-580215</v>
          </cell>
          <cell r="C9782" t="str">
            <v>580215</v>
          </cell>
          <cell r="D9782" t="str">
            <v>Deuda pública interna de largo plazo – Crédito de proveedores</v>
          </cell>
          <cell r="E9782" t="str">
            <v>52B</v>
          </cell>
          <cell r="F9782" t="str">
            <v>D</v>
          </cell>
          <cell r="G9782" t="str">
            <v>SVRS</v>
          </cell>
        </row>
        <row r="9783">
          <cell r="B9783" t="str">
            <v>SVRS-580216</v>
          </cell>
          <cell r="C9783" t="str">
            <v>580216</v>
          </cell>
          <cell r="D9783" t="str">
            <v>Deuda pública interna de largo plazo – INFIS</v>
          </cell>
          <cell r="E9783" t="str">
            <v>52B</v>
          </cell>
          <cell r="F9783" t="str">
            <v>D</v>
          </cell>
          <cell r="G9783" t="str">
            <v>SVRS</v>
          </cell>
        </row>
        <row r="9784">
          <cell r="B9784" t="str">
            <v>SVRS-580217</v>
          </cell>
          <cell r="C9784" t="str">
            <v>580217</v>
          </cell>
          <cell r="D9784" t="str">
            <v>Deuda pública interna de largo plazo – Otras</v>
          </cell>
          <cell r="E9784" t="str">
            <v>52B</v>
          </cell>
          <cell r="F9784" t="str">
            <v>D</v>
          </cell>
          <cell r="G9784" t="str">
            <v>SVRS</v>
          </cell>
        </row>
        <row r="9785">
          <cell r="B9785" t="str">
            <v>SVRS-580218</v>
          </cell>
          <cell r="C9785" t="str">
            <v>580218</v>
          </cell>
          <cell r="D9785" t="str">
            <v>Deuda pública interna de largo plazo – Bonos y títulos emitidos</v>
          </cell>
          <cell r="E9785" t="str">
            <v>52B</v>
          </cell>
          <cell r="F9785" t="str">
            <v>D</v>
          </cell>
          <cell r="G9785" t="str">
            <v>SVRS</v>
          </cell>
        </row>
        <row r="9786">
          <cell r="B9786" t="str">
            <v>SVRS-580219</v>
          </cell>
          <cell r="C9786" t="str">
            <v>580219</v>
          </cell>
          <cell r="D9786" t="str">
            <v>Deuda pública externa de corto plazo – Sistema financiero externo</v>
          </cell>
          <cell r="E9786" t="str">
            <v>52B</v>
          </cell>
          <cell r="F9786" t="str">
            <v>D</v>
          </cell>
          <cell r="G9786" t="str">
            <v>SVRS</v>
          </cell>
        </row>
        <row r="9787">
          <cell r="B9787" t="str">
            <v>SVRS-580220</v>
          </cell>
          <cell r="C9787" t="str">
            <v>580220</v>
          </cell>
          <cell r="D9787" t="str">
            <v>Deuda pública externa de corto plazo – Gobiernos</v>
          </cell>
          <cell r="E9787" t="str">
            <v>52B</v>
          </cell>
          <cell r="F9787" t="str">
            <v>D</v>
          </cell>
          <cell r="G9787" t="str">
            <v>SVRS</v>
          </cell>
        </row>
        <row r="9788">
          <cell r="B9788" t="str">
            <v>SVRS-580221</v>
          </cell>
          <cell r="C9788" t="str">
            <v>580221</v>
          </cell>
          <cell r="D9788" t="str">
            <v>Deuda pública externa de corto plazo – Otras</v>
          </cell>
          <cell r="E9788" t="str">
            <v>52B</v>
          </cell>
          <cell r="F9788" t="str">
            <v>D</v>
          </cell>
          <cell r="G9788" t="str">
            <v>SVRS</v>
          </cell>
        </row>
        <row r="9789">
          <cell r="B9789" t="str">
            <v>SVRS-580222</v>
          </cell>
          <cell r="C9789" t="str">
            <v>580222</v>
          </cell>
          <cell r="D9789" t="str">
            <v>Deuda pública externa de corto plazo – Bonos y títulos emitidos</v>
          </cell>
          <cell r="E9789" t="str">
            <v>52B</v>
          </cell>
          <cell r="F9789" t="str">
            <v>D</v>
          </cell>
          <cell r="G9789" t="str">
            <v>SVRS</v>
          </cell>
        </row>
        <row r="9790">
          <cell r="B9790" t="str">
            <v>SVRS-580223</v>
          </cell>
          <cell r="C9790" t="str">
            <v>580223</v>
          </cell>
          <cell r="D9790" t="str">
            <v>Deuda pública externa de largo plazo – Sistema financiero externo</v>
          </cell>
          <cell r="E9790" t="str">
            <v>52B</v>
          </cell>
          <cell r="F9790" t="str">
            <v>D</v>
          </cell>
          <cell r="G9790" t="str">
            <v>SVRS</v>
          </cell>
        </row>
        <row r="9791">
          <cell r="B9791" t="str">
            <v>SVRS-580224</v>
          </cell>
          <cell r="C9791" t="str">
            <v>580224</v>
          </cell>
          <cell r="D9791" t="str">
            <v>Deuda pública externa de largo plazo – Gobiernos</v>
          </cell>
          <cell r="E9791" t="str">
            <v>52B</v>
          </cell>
          <cell r="F9791" t="str">
            <v>D</v>
          </cell>
          <cell r="G9791" t="str">
            <v>SVRS</v>
          </cell>
        </row>
        <row r="9792">
          <cell r="B9792" t="str">
            <v>SVRS-580225</v>
          </cell>
          <cell r="C9792" t="str">
            <v>580225</v>
          </cell>
          <cell r="D9792" t="str">
            <v>Deuda pública externa de largo plazo – Otras</v>
          </cell>
          <cell r="E9792" t="str">
            <v>52B</v>
          </cell>
          <cell r="F9792" t="str">
            <v>D</v>
          </cell>
          <cell r="G9792" t="str">
            <v>SVRS</v>
          </cell>
        </row>
        <row r="9793">
          <cell r="B9793" t="str">
            <v>SVRS-580226</v>
          </cell>
          <cell r="C9793" t="str">
            <v>580226</v>
          </cell>
          <cell r="D9793" t="str">
            <v>Deuda pública externa de largo plazo – Bonos y títulos emitidos</v>
          </cell>
          <cell r="E9793" t="str">
            <v>52B</v>
          </cell>
          <cell r="F9793" t="str">
            <v>D</v>
          </cell>
          <cell r="G9793" t="str">
            <v>SVRS</v>
          </cell>
        </row>
        <row r="9794">
          <cell r="B9794" t="str">
            <v>SVRS-580290</v>
          </cell>
          <cell r="C9794" t="str">
            <v>580290</v>
          </cell>
          <cell r="D9794" t="str">
            <v>Otras comisiones</v>
          </cell>
          <cell r="E9794" t="str">
            <v>52B</v>
          </cell>
          <cell r="F9794" t="str">
            <v>D</v>
          </cell>
          <cell r="G9794" t="str">
            <v>SVRS</v>
          </cell>
        </row>
        <row r="9795">
          <cell r="B9795" t="str">
            <v>SVRS-5803</v>
          </cell>
          <cell r="C9795" t="str">
            <v>5803</v>
          </cell>
          <cell r="D9795" t="str">
            <v>AJUSTE POR DIFERENCIA EN CAMBIO</v>
          </cell>
          <cell r="E9795" t="str">
            <v/>
          </cell>
          <cell r="F9795" t="str">
            <v/>
          </cell>
          <cell r="G9795" t="str">
            <v>SVRS</v>
          </cell>
        </row>
        <row r="9796">
          <cell r="B9796" t="str">
            <v>SVRS-580301</v>
          </cell>
          <cell r="C9796" t="str">
            <v>580301</v>
          </cell>
          <cell r="D9796" t="str">
            <v>Efectivo</v>
          </cell>
          <cell r="E9796" t="str">
            <v>52E</v>
          </cell>
          <cell r="F9796" t="str">
            <v>D</v>
          </cell>
          <cell r="G9796" t="str">
            <v>SVRS</v>
          </cell>
        </row>
        <row r="9797">
          <cell r="B9797" t="str">
            <v>SVRS-580302</v>
          </cell>
          <cell r="C9797" t="str">
            <v>580302</v>
          </cell>
          <cell r="D9797" t="str">
            <v>Deudores</v>
          </cell>
          <cell r="E9797" t="str">
            <v>52E</v>
          </cell>
          <cell r="F9797" t="str">
            <v>D</v>
          </cell>
          <cell r="G9797" t="str">
            <v>SVRS</v>
          </cell>
        </row>
        <row r="9798">
          <cell r="B9798" t="str">
            <v>SVRS-580303</v>
          </cell>
          <cell r="C9798" t="str">
            <v>580303</v>
          </cell>
          <cell r="D9798" t="str">
            <v>Fondos adquiridos con compromiso de recompra</v>
          </cell>
          <cell r="E9798" t="str">
            <v>52E</v>
          </cell>
          <cell r="F9798" t="str">
            <v>D</v>
          </cell>
          <cell r="G9798" t="str">
            <v>SVRS</v>
          </cell>
        </row>
        <row r="9799">
          <cell r="B9799" t="str">
            <v>SVRS-580309</v>
          </cell>
          <cell r="C9799" t="str">
            <v>580309</v>
          </cell>
          <cell r="D9799" t="str">
            <v>Préstamos gubernamentales de corto plazo</v>
          </cell>
          <cell r="E9799" t="str">
            <v>52E</v>
          </cell>
          <cell r="F9799" t="str">
            <v>D</v>
          </cell>
          <cell r="G9799" t="str">
            <v>SVRS</v>
          </cell>
        </row>
        <row r="9800">
          <cell r="B9800" t="str">
            <v>SVRS-580310</v>
          </cell>
          <cell r="C9800" t="str">
            <v>580310</v>
          </cell>
          <cell r="D9800" t="str">
            <v>Préstamos gubernamentales de largo plazo</v>
          </cell>
          <cell r="E9800" t="str">
            <v>52E</v>
          </cell>
          <cell r="F9800" t="str">
            <v>D</v>
          </cell>
          <cell r="G9800" t="str">
            <v>SVRS</v>
          </cell>
        </row>
        <row r="9801">
          <cell r="B9801" t="str">
            <v>SVRS-580311</v>
          </cell>
          <cell r="C9801" t="str">
            <v>580311</v>
          </cell>
          <cell r="D9801" t="str">
            <v>Obligaciones financieras de créditos obtenidos</v>
          </cell>
          <cell r="E9801" t="str">
            <v>52E</v>
          </cell>
          <cell r="F9801" t="str">
            <v>D</v>
          </cell>
          <cell r="G9801" t="str">
            <v>SVRS</v>
          </cell>
        </row>
        <row r="9802">
          <cell r="B9802" t="str">
            <v>SVRS-580312</v>
          </cell>
          <cell r="C9802" t="str">
            <v>580312</v>
          </cell>
          <cell r="D9802" t="str">
            <v>Adquisición de bienes y servicios nacionales</v>
          </cell>
          <cell r="E9802" t="str">
            <v>52E</v>
          </cell>
          <cell r="F9802" t="str">
            <v>D</v>
          </cell>
          <cell r="G9802" t="str">
            <v>SVRS</v>
          </cell>
        </row>
        <row r="9803">
          <cell r="B9803" t="str">
            <v>SVRS-580313</v>
          </cell>
          <cell r="C9803" t="str">
            <v>580313</v>
          </cell>
          <cell r="D9803" t="str">
            <v>Adquisición de bienes y servicios del exterior</v>
          </cell>
          <cell r="E9803" t="str">
            <v>52E</v>
          </cell>
          <cell r="F9803" t="str">
            <v>D</v>
          </cell>
          <cell r="G9803" t="str">
            <v>SVRS</v>
          </cell>
        </row>
        <row r="9804">
          <cell r="B9804" t="str">
            <v>SVRS-580315</v>
          </cell>
          <cell r="C9804" t="str">
            <v>580315</v>
          </cell>
          <cell r="D9804" t="str">
            <v>Deuda pública interna de corto plazo – Sector financiero</v>
          </cell>
          <cell r="E9804" t="str">
            <v>52E</v>
          </cell>
          <cell r="F9804" t="str">
            <v>D</v>
          </cell>
          <cell r="G9804" t="str">
            <v>SVRS</v>
          </cell>
        </row>
        <row r="9805">
          <cell r="B9805" t="str">
            <v>SVRS-580316</v>
          </cell>
          <cell r="C9805" t="str">
            <v>580316</v>
          </cell>
          <cell r="D9805" t="str">
            <v>Deuda pública interna de corto plazo – Crédito de proveedores</v>
          </cell>
          <cell r="E9805" t="str">
            <v>52E</v>
          </cell>
          <cell r="F9805" t="str">
            <v>D</v>
          </cell>
          <cell r="G9805" t="str">
            <v>SVRS</v>
          </cell>
        </row>
        <row r="9806">
          <cell r="B9806" t="str">
            <v>SVRS-580317</v>
          </cell>
          <cell r="C9806" t="str">
            <v>580317</v>
          </cell>
          <cell r="D9806" t="str">
            <v>Deuda pública interna de corto plazo – INFIS</v>
          </cell>
          <cell r="E9806" t="str">
            <v>52E</v>
          </cell>
          <cell r="F9806" t="str">
            <v>D</v>
          </cell>
          <cell r="G9806" t="str">
            <v>SVRS</v>
          </cell>
        </row>
        <row r="9807">
          <cell r="B9807" t="str">
            <v>SVRS-580318</v>
          </cell>
          <cell r="C9807" t="str">
            <v>580318</v>
          </cell>
          <cell r="D9807" t="str">
            <v>Deuda pública interna de corto plazo – Otras</v>
          </cell>
          <cell r="E9807" t="str">
            <v>52E</v>
          </cell>
          <cell r="F9807" t="str">
            <v>D</v>
          </cell>
          <cell r="G9807" t="str">
            <v>SVRS</v>
          </cell>
        </row>
        <row r="9808">
          <cell r="B9808" t="str">
            <v>SVRS-580319</v>
          </cell>
          <cell r="C9808" t="str">
            <v>580319</v>
          </cell>
          <cell r="D9808" t="str">
            <v>Deuda pública interna de corto plazo – Bonos y títulos emitidos</v>
          </cell>
          <cell r="E9808" t="str">
            <v>52E</v>
          </cell>
          <cell r="F9808" t="str">
            <v>D</v>
          </cell>
          <cell r="G9808" t="str">
            <v>SVRS</v>
          </cell>
        </row>
        <row r="9809">
          <cell r="B9809" t="str">
            <v>SVRS-580321</v>
          </cell>
          <cell r="C9809" t="str">
            <v>580321</v>
          </cell>
          <cell r="D9809" t="str">
            <v>Deuda pública interna de largo plazo – Sector financiero</v>
          </cell>
          <cell r="E9809" t="str">
            <v>52E</v>
          </cell>
          <cell r="F9809" t="str">
            <v>D</v>
          </cell>
          <cell r="G9809" t="str">
            <v>SVRS</v>
          </cell>
        </row>
        <row r="9810">
          <cell r="B9810" t="str">
            <v>SVRS-580322</v>
          </cell>
          <cell r="C9810" t="str">
            <v>580322</v>
          </cell>
          <cell r="D9810" t="str">
            <v>Deuda pública interna de largo plazo – Crédito de proveedores</v>
          </cell>
          <cell r="E9810" t="str">
            <v>52E</v>
          </cell>
          <cell r="F9810" t="str">
            <v>D</v>
          </cell>
          <cell r="G9810" t="str">
            <v>SVRS</v>
          </cell>
        </row>
        <row r="9811">
          <cell r="B9811" t="str">
            <v>SVRS-580323</v>
          </cell>
          <cell r="C9811" t="str">
            <v>580323</v>
          </cell>
          <cell r="D9811" t="str">
            <v>Deuda pública interna de largo plazo – INFIS</v>
          </cell>
          <cell r="E9811" t="str">
            <v>52E</v>
          </cell>
          <cell r="F9811" t="str">
            <v>D</v>
          </cell>
          <cell r="G9811" t="str">
            <v>SVRS</v>
          </cell>
        </row>
        <row r="9812">
          <cell r="B9812" t="str">
            <v>SVRS-580324</v>
          </cell>
          <cell r="C9812" t="str">
            <v>580324</v>
          </cell>
          <cell r="D9812" t="str">
            <v>Deuda pública interna de largo plazo – Otras</v>
          </cell>
          <cell r="E9812" t="str">
            <v>52E</v>
          </cell>
          <cell r="F9812" t="str">
            <v>D</v>
          </cell>
          <cell r="G9812" t="str">
            <v>SVRS</v>
          </cell>
        </row>
        <row r="9813">
          <cell r="B9813" t="str">
            <v>SVRS-580325</v>
          </cell>
          <cell r="C9813" t="str">
            <v>580325</v>
          </cell>
          <cell r="D9813" t="str">
            <v>Deuda pública interna de largo plazo – Bonos y títulos emitidos</v>
          </cell>
          <cell r="E9813" t="str">
            <v>52E</v>
          </cell>
          <cell r="F9813" t="str">
            <v>D</v>
          </cell>
          <cell r="G9813" t="str">
            <v>SVRS</v>
          </cell>
        </row>
        <row r="9814">
          <cell r="B9814" t="str">
            <v>SVRS-580326</v>
          </cell>
          <cell r="C9814" t="str">
            <v>580326</v>
          </cell>
          <cell r="D9814" t="str">
            <v>Deuda pública externa de corto plazo – Sistema financiero externo</v>
          </cell>
          <cell r="E9814" t="str">
            <v>52E</v>
          </cell>
          <cell r="F9814" t="str">
            <v>D</v>
          </cell>
          <cell r="G9814" t="str">
            <v>SVRS</v>
          </cell>
        </row>
        <row r="9815">
          <cell r="B9815" t="str">
            <v>SVRS-580327</v>
          </cell>
          <cell r="C9815" t="str">
            <v>580327</v>
          </cell>
          <cell r="D9815" t="str">
            <v>Deuda pública externa de corto plazo – Gobiernos</v>
          </cell>
          <cell r="E9815" t="str">
            <v>52E</v>
          </cell>
          <cell r="F9815" t="str">
            <v>D</v>
          </cell>
          <cell r="G9815" t="str">
            <v>SVRS</v>
          </cell>
        </row>
        <row r="9816">
          <cell r="B9816" t="str">
            <v>SVRS-580328</v>
          </cell>
          <cell r="C9816" t="str">
            <v>580328</v>
          </cell>
          <cell r="D9816" t="str">
            <v>Deuda pública externa de corto plazo – Otras</v>
          </cell>
          <cell r="E9816" t="str">
            <v>52E</v>
          </cell>
          <cell r="F9816" t="str">
            <v>D</v>
          </cell>
          <cell r="G9816" t="str">
            <v>SVRS</v>
          </cell>
        </row>
        <row r="9817">
          <cell r="B9817" t="str">
            <v>SVRS-580329</v>
          </cell>
          <cell r="C9817" t="str">
            <v>580329</v>
          </cell>
          <cell r="D9817" t="str">
            <v>Deuda pública externa de corto plazo – Bonos y títulos emitidos</v>
          </cell>
          <cell r="E9817" t="str">
            <v>52E</v>
          </cell>
          <cell r="F9817" t="str">
            <v>D</v>
          </cell>
          <cell r="G9817" t="str">
            <v>SVRS</v>
          </cell>
        </row>
        <row r="9818">
          <cell r="B9818" t="str">
            <v>SVRS-580330</v>
          </cell>
          <cell r="C9818" t="str">
            <v>580330</v>
          </cell>
          <cell r="D9818" t="str">
            <v>Deuda pública externa de largo plazo – Sistema financiero externo</v>
          </cell>
          <cell r="E9818" t="str">
            <v>52E</v>
          </cell>
          <cell r="F9818" t="str">
            <v>D</v>
          </cell>
          <cell r="G9818" t="str">
            <v>SVRS</v>
          </cell>
        </row>
        <row r="9819">
          <cell r="B9819" t="str">
            <v>SVRS-580331</v>
          </cell>
          <cell r="C9819" t="str">
            <v>580331</v>
          </cell>
          <cell r="D9819" t="str">
            <v>Deuda pública externa de largo plazo – Gobiernos</v>
          </cell>
          <cell r="E9819" t="str">
            <v>52E</v>
          </cell>
          <cell r="F9819" t="str">
            <v>D</v>
          </cell>
          <cell r="G9819" t="str">
            <v>SVRS</v>
          </cell>
        </row>
        <row r="9820">
          <cell r="B9820" t="str">
            <v>SVRS-580332</v>
          </cell>
          <cell r="C9820" t="str">
            <v>580332</v>
          </cell>
          <cell r="D9820" t="str">
            <v>Deuda pública externa de largo plazo – Otras</v>
          </cell>
          <cell r="E9820" t="str">
            <v>52E</v>
          </cell>
          <cell r="F9820" t="str">
            <v>D</v>
          </cell>
          <cell r="G9820" t="str">
            <v>SVRS</v>
          </cell>
        </row>
        <row r="9821">
          <cell r="B9821" t="str">
            <v>SVRS-580333</v>
          </cell>
          <cell r="C9821" t="str">
            <v>580333</v>
          </cell>
          <cell r="D9821" t="str">
            <v>Deuda pública externa de largo plazo – Bonos y títulos emitidos</v>
          </cell>
          <cell r="E9821" t="str">
            <v>52E</v>
          </cell>
          <cell r="F9821" t="str">
            <v>D</v>
          </cell>
          <cell r="G9821" t="str">
            <v>SVRS</v>
          </cell>
        </row>
        <row r="9822">
          <cell r="B9822" t="str">
            <v>SVRS-580334</v>
          </cell>
          <cell r="C9822" t="str">
            <v>580334</v>
          </cell>
          <cell r="D9822" t="str">
            <v>Operaciones de banca central y entidades financieras</v>
          </cell>
          <cell r="E9822" t="str">
            <v>52E</v>
          </cell>
          <cell r="F9822" t="str">
            <v>D</v>
          </cell>
          <cell r="G9822" t="str">
            <v>SVRS</v>
          </cell>
        </row>
        <row r="9823">
          <cell r="B9823" t="str">
            <v>SVRS-580335</v>
          </cell>
          <cell r="C9823" t="str">
            <v>580335</v>
          </cell>
          <cell r="D9823" t="str">
            <v>Ajuste por diferencia en cambio en empresas en el exterior</v>
          </cell>
          <cell r="E9823" t="str">
            <v>52E</v>
          </cell>
          <cell r="F9823" t="str">
            <v>D</v>
          </cell>
          <cell r="G9823" t="str">
            <v>SVRS</v>
          </cell>
        </row>
        <row r="9824">
          <cell r="B9824" t="str">
            <v>SVRS-580336</v>
          </cell>
          <cell r="C9824" t="str">
            <v>580336</v>
          </cell>
          <cell r="D9824" t="str">
            <v>Inversiones</v>
          </cell>
          <cell r="E9824" t="str">
            <v>52E</v>
          </cell>
          <cell r="F9824" t="str">
            <v>D</v>
          </cell>
          <cell r="G9824" t="str">
            <v>SVRS</v>
          </cell>
        </row>
        <row r="9825">
          <cell r="B9825" t="str">
            <v>SVRS-580390</v>
          </cell>
          <cell r="C9825" t="str">
            <v>580390</v>
          </cell>
          <cell r="D9825" t="str">
            <v>Otros ajustes por diferencia en cambio</v>
          </cell>
          <cell r="E9825" t="str">
            <v>52E</v>
          </cell>
          <cell r="F9825" t="str">
            <v>D</v>
          </cell>
          <cell r="G9825" t="str">
            <v>SVRS</v>
          </cell>
        </row>
        <row r="9826">
          <cell r="B9826" t="str">
            <v>SVRS-5805</v>
          </cell>
          <cell r="C9826" t="str">
            <v>5805</v>
          </cell>
          <cell r="D9826" t="str">
            <v>FINANCIEROS</v>
          </cell>
          <cell r="E9826" t="str">
            <v/>
          </cell>
          <cell r="F9826" t="str">
            <v/>
          </cell>
          <cell r="G9826" t="str">
            <v>SVRS</v>
          </cell>
        </row>
        <row r="9827">
          <cell r="B9827" t="str">
            <v>SVRS-580512</v>
          </cell>
          <cell r="C9827" t="str">
            <v>580512</v>
          </cell>
          <cell r="D9827" t="str">
            <v>Gastos financieros por reajuste monetario</v>
          </cell>
          <cell r="E9827" t="str">
            <v>52E</v>
          </cell>
          <cell r="F9827" t="str">
            <v>D</v>
          </cell>
          <cell r="G9827" t="str">
            <v>SVRS</v>
          </cell>
        </row>
        <row r="9828">
          <cell r="B9828" t="str">
            <v>SVRS-580525</v>
          </cell>
          <cell r="C9828" t="str">
            <v>580525</v>
          </cell>
          <cell r="D9828" t="str">
            <v>Sostenimiento en bolsa y registro</v>
          </cell>
          <cell r="E9828" t="str">
            <v>52E</v>
          </cell>
          <cell r="F9828" t="str">
            <v>D</v>
          </cell>
          <cell r="G9828" t="str">
            <v>SVRS</v>
          </cell>
        </row>
        <row r="9829">
          <cell r="B9829" t="str">
            <v>SVRS-580526</v>
          </cell>
          <cell r="C9829" t="str">
            <v>580526</v>
          </cell>
          <cell r="D9829" t="str">
            <v>Administración de fiducia</v>
          </cell>
          <cell r="E9829" t="str">
            <v>52E</v>
          </cell>
          <cell r="F9829" t="str">
            <v>D</v>
          </cell>
          <cell r="G9829" t="str">
            <v>SVRS</v>
          </cell>
        </row>
        <row r="9830">
          <cell r="B9830" t="str">
            <v>SVRS-580527</v>
          </cell>
          <cell r="C9830" t="str">
            <v>580527</v>
          </cell>
          <cell r="D9830" t="str">
            <v>Administración y emisión de títulos valores</v>
          </cell>
          <cell r="E9830" t="str">
            <v>52E</v>
          </cell>
          <cell r="F9830" t="str">
            <v>D</v>
          </cell>
          <cell r="G9830" t="str">
            <v>SVRS</v>
          </cell>
        </row>
        <row r="9831">
          <cell r="B9831" t="str">
            <v>SVRS-580530</v>
          </cell>
          <cell r="C9831" t="str">
            <v>580530</v>
          </cell>
          <cell r="D9831" t="str">
            <v>Descuento amortizado de bonos y títulos colocados en el país de largo plazo</v>
          </cell>
          <cell r="E9831" t="str">
            <v>52E</v>
          </cell>
          <cell r="F9831" t="str">
            <v>D</v>
          </cell>
          <cell r="G9831" t="str">
            <v>SVRS</v>
          </cell>
        </row>
        <row r="9832">
          <cell r="B9832" t="str">
            <v>SVRS-580531</v>
          </cell>
          <cell r="C9832" t="str">
            <v>580531</v>
          </cell>
          <cell r="D9832" t="str">
            <v>Descuento amortizado de bonos y títulos colocados en el exterior de largo plazo</v>
          </cell>
          <cell r="E9832" t="str">
            <v>52E</v>
          </cell>
          <cell r="F9832" t="str">
            <v>D</v>
          </cell>
          <cell r="G9832" t="str">
            <v>SVRS</v>
          </cell>
        </row>
        <row r="9833">
          <cell r="B9833" t="str">
            <v>SVRS-580532</v>
          </cell>
          <cell r="C9833" t="str">
            <v>580532</v>
          </cell>
          <cell r="D9833" t="str">
            <v>Descuento amortizado de bonos y títulos colocados en el país de corto plazo</v>
          </cell>
          <cell r="E9833" t="str">
            <v>52E</v>
          </cell>
          <cell r="F9833" t="str">
            <v>D</v>
          </cell>
          <cell r="G9833" t="str">
            <v>SVRS</v>
          </cell>
        </row>
        <row r="9834">
          <cell r="B9834" t="str">
            <v>SVRS-580533</v>
          </cell>
          <cell r="C9834" t="str">
            <v>580533</v>
          </cell>
          <cell r="D9834" t="str">
            <v>Descuento amortizado de bonos y títulos colocados en el exterior de corto plazo</v>
          </cell>
          <cell r="E9834" t="str">
            <v>52E</v>
          </cell>
          <cell r="F9834" t="str">
            <v>D</v>
          </cell>
          <cell r="G9834" t="str">
            <v>SVRS</v>
          </cell>
        </row>
        <row r="9835">
          <cell r="B9835" t="str">
            <v>SVRS-580534</v>
          </cell>
          <cell r="C9835" t="str">
            <v>580534</v>
          </cell>
          <cell r="D9835" t="str">
            <v>Intereses sobre depósitos en administración</v>
          </cell>
          <cell r="E9835" t="str">
            <v>52E</v>
          </cell>
          <cell r="F9835" t="str">
            <v>D</v>
          </cell>
          <cell r="G9835" t="str">
            <v>SVRS</v>
          </cell>
        </row>
        <row r="9836">
          <cell r="B9836" t="str">
            <v>SVRS-580535</v>
          </cell>
          <cell r="C9836" t="str">
            <v>580535</v>
          </cell>
          <cell r="D9836" t="str">
            <v>Comisiones sobre depósitos en administración</v>
          </cell>
          <cell r="E9836" t="str">
            <v>52E</v>
          </cell>
          <cell r="F9836" t="str">
            <v>D</v>
          </cell>
          <cell r="G9836" t="str">
            <v>SVRS</v>
          </cell>
        </row>
        <row r="9837">
          <cell r="B9837" t="str">
            <v>SVRS-580536</v>
          </cell>
          <cell r="C9837" t="str">
            <v>580536</v>
          </cell>
          <cell r="D9837" t="str">
            <v>Comisiones y otros gastos bancarios</v>
          </cell>
          <cell r="E9837" t="str">
            <v>52E</v>
          </cell>
          <cell r="F9837" t="str">
            <v>D</v>
          </cell>
          <cell r="G9837" t="str">
            <v>SVRS</v>
          </cell>
        </row>
        <row r="9838">
          <cell r="B9838" t="str">
            <v>SVRS-580537</v>
          </cell>
          <cell r="C9838" t="str">
            <v>580537</v>
          </cell>
          <cell r="D9838" t="str">
            <v>Pérdida por valoración a precios de mercado de las inversiones de renta variable - Sector financiero</v>
          </cell>
          <cell r="E9838" t="str">
            <v>52E</v>
          </cell>
          <cell r="F9838" t="str">
            <v>D</v>
          </cell>
          <cell r="G9838" t="str">
            <v>SVRS</v>
          </cell>
        </row>
        <row r="9839">
          <cell r="B9839" t="str">
            <v>SVRS-580538</v>
          </cell>
          <cell r="C9839" t="str">
            <v>580538</v>
          </cell>
          <cell r="D9839" t="str">
            <v>Pérdida por valoración a precios de mercado de las inversiones de renta variable – INFIS</v>
          </cell>
          <cell r="E9839" t="str">
            <v>52E</v>
          </cell>
          <cell r="F9839" t="str">
            <v>D</v>
          </cell>
          <cell r="G9839" t="str">
            <v>SVRS</v>
          </cell>
        </row>
        <row r="9840">
          <cell r="B9840" t="str">
            <v>SVRS-580539</v>
          </cell>
          <cell r="C9840" t="str">
            <v>580539</v>
          </cell>
          <cell r="D9840" t="str">
            <v>Pérdida por valoración a precios de mercado de las inversiones de renta variable- Entidades públicas</v>
          </cell>
          <cell r="E9840" t="str">
            <v>52E</v>
          </cell>
          <cell r="F9840" t="str">
            <v>D</v>
          </cell>
          <cell r="G9840" t="str">
            <v>SVRS</v>
          </cell>
        </row>
        <row r="9841">
          <cell r="B9841" t="str">
            <v>SVRS-580540</v>
          </cell>
          <cell r="C9841" t="str">
            <v>580540</v>
          </cell>
          <cell r="D9841" t="str">
            <v>Pérdida por valoración a precios de mercado de las inversiones de renta variable – Entidades del exterior</v>
          </cell>
          <cell r="E9841" t="str">
            <v>52E</v>
          </cell>
          <cell r="F9841" t="str">
            <v>D</v>
          </cell>
          <cell r="G9841" t="str">
            <v>SVRS</v>
          </cell>
        </row>
        <row r="9842">
          <cell r="B9842" t="str">
            <v>SVRS-580541</v>
          </cell>
          <cell r="C9842" t="str">
            <v>580541</v>
          </cell>
          <cell r="D9842" t="str">
            <v>Pérdida por valoración a precios de mercado de las inversiones de renta variable – Otras</v>
          </cell>
          <cell r="E9842" t="str">
            <v>52E</v>
          </cell>
          <cell r="F9842" t="str">
            <v>D</v>
          </cell>
          <cell r="G9842" t="str">
            <v>SVRS</v>
          </cell>
        </row>
        <row r="9843">
          <cell r="B9843" t="str">
            <v>SVRS-580542</v>
          </cell>
          <cell r="C9843" t="str">
            <v>580542</v>
          </cell>
          <cell r="D9843" t="str">
            <v>Pérdida por valoración a precios de mercado de las inversiones de renta fija - Sector financiero</v>
          </cell>
          <cell r="E9843" t="str">
            <v>52E</v>
          </cell>
          <cell r="F9843" t="str">
            <v>D</v>
          </cell>
          <cell r="G9843" t="str">
            <v>SVRS</v>
          </cell>
        </row>
        <row r="9844">
          <cell r="B9844" t="str">
            <v>SVRS-580543</v>
          </cell>
          <cell r="C9844" t="str">
            <v>580543</v>
          </cell>
          <cell r="D9844" t="str">
            <v>Pérdida por valoración a precios de mercado de las inversiones de renta fija – INFIS</v>
          </cell>
          <cell r="E9844" t="str">
            <v>52E</v>
          </cell>
          <cell r="F9844" t="str">
            <v>D</v>
          </cell>
          <cell r="G9844" t="str">
            <v>SVRS</v>
          </cell>
        </row>
        <row r="9845">
          <cell r="B9845" t="str">
            <v>SVRS-580544</v>
          </cell>
          <cell r="C9845" t="str">
            <v>580544</v>
          </cell>
          <cell r="D9845" t="str">
            <v>Pérdida por valoración a precios de mercado de las inversiones de renta fija - Entidades públicas</v>
          </cell>
          <cell r="E9845" t="str">
            <v>52E</v>
          </cell>
          <cell r="F9845" t="str">
            <v>D</v>
          </cell>
          <cell r="G9845" t="str">
            <v>SVRS</v>
          </cell>
        </row>
        <row r="9846">
          <cell r="B9846" t="str">
            <v>SVRS-580545</v>
          </cell>
          <cell r="C9846" t="str">
            <v>580545</v>
          </cell>
          <cell r="D9846" t="str">
            <v>Pérdida por valoración a precios de mercado de las inversiones de renta fija – Entidades del exterior</v>
          </cell>
          <cell r="E9846" t="str">
            <v>52E</v>
          </cell>
          <cell r="F9846" t="str">
            <v>D</v>
          </cell>
          <cell r="G9846" t="str">
            <v>SVRS</v>
          </cell>
        </row>
        <row r="9847">
          <cell r="B9847" t="str">
            <v>SVRS-580546</v>
          </cell>
          <cell r="C9847" t="str">
            <v>580546</v>
          </cell>
          <cell r="D9847" t="str">
            <v>Pérdida por valoración a precios de mercado de las inversiones de renta fija – Otras</v>
          </cell>
          <cell r="E9847" t="str">
            <v>52E</v>
          </cell>
          <cell r="F9847" t="str">
            <v>D</v>
          </cell>
          <cell r="G9847" t="str">
            <v>SVRS</v>
          </cell>
        </row>
        <row r="9848">
          <cell r="B9848" t="str">
            <v>SVRS-580547</v>
          </cell>
          <cell r="C9848" t="str">
            <v>580547</v>
          </cell>
          <cell r="D9848" t="str">
            <v>Pérdida en negociación y venta de inversiones de renta variable - Sector financiero</v>
          </cell>
          <cell r="E9848" t="str">
            <v>52E</v>
          </cell>
          <cell r="F9848" t="str">
            <v>D</v>
          </cell>
          <cell r="G9848" t="str">
            <v>SVRS</v>
          </cell>
        </row>
        <row r="9849">
          <cell r="B9849" t="str">
            <v>SVRS-580548</v>
          </cell>
          <cell r="C9849" t="str">
            <v>580548</v>
          </cell>
          <cell r="D9849" t="str">
            <v>Pérdida en negociación y venta de inversiones de renta variable – INFIS</v>
          </cell>
          <cell r="E9849" t="str">
            <v>52E</v>
          </cell>
          <cell r="F9849" t="str">
            <v>D</v>
          </cell>
          <cell r="G9849" t="str">
            <v>SVRS</v>
          </cell>
        </row>
        <row r="9850">
          <cell r="B9850" t="str">
            <v>SVRS-580549</v>
          </cell>
          <cell r="C9850" t="str">
            <v>580549</v>
          </cell>
          <cell r="D9850" t="str">
            <v>Pérdida en negociación y venta de inversiones de renta variable- Entidades públicas</v>
          </cell>
          <cell r="E9850" t="str">
            <v>52E</v>
          </cell>
          <cell r="F9850" t="str">
            <v>D</v>
          </cell>
          <cell r="G9850" t="str">
            <v>SVRS</v>
          </cell>
        </row>
        <row r="9851">
          <cell r="B9851" t="str">
            <v>SVRS-580550</v>
          </cell>
          <cell r="C9851" t="str">
            <v>580550</v>
          </cell>
          <cell r="D9851" t="str">
            <v>Pérdida en negociación y venta de inversiones de renta variable – Entidades del exterior</v>
          </cell>
          <cell r="E9851" t="str">
            <v>52E</v>
          </cell>
          <cell r="F9851" t="str">
            <v>D</v>
          </cell>
          <cell r="G9851" t="str">
            <v>SVRS</v>
          </cell>
        </row>
        <row r="9852">
          <cell r="B9852" t="str">
            <v>SVRS-580551</v>
          </cell>
          <cell r="C9852" t="str">
            <v>580551</v>
          </cell>
          <cell r="D9852" t="str">
            <v>Pérdida en negociación y venta de inversiones de renta variable – Otras</v>
          </cell>
          <cell r="E9852" t="str">
            <v>52E</v>
          </cell>
          <cell r="F9852" t="str">
            <v>D</v>
          </cell>
          <cell r="G9852" t="str">
            <v>SVRS</v>
          </cell>
        </row>
        <row r="9853">
          <cell r="B9853" t="str">
            <v>SVRS-580552</v>
          </cell>
          <cell r="C9853" t="str">
            <v>580552</v>
          </cell>
          <cell r="D9853" t="str">
            <v>Pérdida en negociación y venta de inversiones de renta fija - Sector financiero</v>
          </cell>
          <cell r="E9853" t="str">
            <v>52E</v>
          </cell>
          <cell r="F9853" t="str">
            <v>D</v>
          </cell>
          <cell r="G9853" t="str">
            <v>SVRS</v>
          </cell>
        </row>
        <row r="9854">
          <cell r="B9854" t="str">
            <v>SVRS-580553</v>
          </cell>
          <cell r="C9854" t="str">
            <v>580553</v>
          </cell>
          <cell r="D9854" t="str">
            <v>Pérdida en negociación y venta de inversiones de renta fija – INFIS</v>
          </cell>
          <cell r="E9854" t="str">
            <v>52E</v>
          </cell>
          <cell r="F9854" t="str">
            <v>D</v>
          </cell>
          <cell r="G9854" t="str">
            <v>SVRS</v>
          </cell>
        </row>
        <row r="9855">
          <cell r="B9855" t="str">
            <v>SVRS-580554</v>
          </cell>
          <cell r="C9855" t="str">
            <v>580554</v>
          </cell>
          <cell r="D9855" t="str">
            <v>Pérdida en negociación y venta de inversiones de renta fija - Entidades públicas</v>
          </cell>
          <cell r="E9855" t="str">
            <v>52E</v>
          </cell>
          <cell r="F9855" t="str">
            <v>D</v>
          </cell>
          <cell r="G9855" t="str">
            <v>SVRS</v>
          </cell>
        </row>
        <row r="9856">
          <cell r="B9856" t="str">
            <v>SVRS-580555</v>
          </cell>
          <cell r="C9856" t="str">
            <v>580555</v>
          </cell>
          <cell r="D9856" t="str">
            <v>Pérdida en negociación y venta de inversiones de renta fija – Entidades del exterior</v>
          </cell>
          <cell r="E9856" t="str">
            <v>52E</v>
          </cell>
          <cell r="F9856" t="str">
            <v>D</v>
          </cell>
          <cell r="G9856" t="str">
            <v>SVRS</v>
          </cell>
        </row>
        <row r="9857">
          <cell r="B9857" t="str">
            <v>SVRS-580556</v>
          </cell>
          <cell r="C9857" t="str">
            <v>580556</v>
          </cell>
          <cell r="D9857" t="str">
            <v>Pérdida en negociación y venta de inversiones de renta fija – Otras</v>
          </cell>
          <cell r="E9857" t="str">
            <v>52E</v>
          </cell>
          <cell r="F9857" t="str">
            <v>D</v>
          </cell>
          <cell r="G9857" t="str">
            <v>SVRS</v>
          </cell>
        </row>
        <row r="9858">
          <cell r="B9858" t="str">
            <v>SVRS-580557</v>
          </cell>
          <cell r="C9858" t="str">
            <v>580557</v>
          </cell>
          <cell r="D9858" t="str">
            <v>Seguros operaciones financieras</v>
          </cell>
          <cell r="E9858" t="str">
            <v>52E</v>
          </cell>
          <cell r="F9858" t="str">
            <v>D</v>
          </cell>
          <cell r="G9858" t="str">
            <v>SVRS</v>
          </cell>
        </row>
        <row r="9859">
          <cell r="B9859" t="str">
            <v>SVRS-580558</v>
          </cell>
          <cell r="C9859" t="str">
            <v>580558</v>
          </cell>
          <cell r="D9859" t="str">
            <v>Descuento en venta de cartera</v>
          </cell>
          <cell r="E9859" t="str">
            <v>52E</v>
          </cell>
          <cell r="F9859" t="str">
            <v>D</v>
          </cell>
          <cell r="G9859" t="str">
            <v>SVRS</v>
          </cell>
        </row>
        <row r="9860">
          <cell r="B9860" t="str">
            <v>SVRS-580559</v>
          </cell>
          <cell r="C9860" t="str">
            <v>580559</v>
          </cell>
          <cell r="D9860" t="str">
            <v>Pérdida en derechos en fideicomiso</v>
          </cell>
          <cell r="E9860" t="str">
            <v>52E</v>
          </cell>
          <cell r="F9860" t="str">
            <v>D</v>
          </cell>
          <cell r="G9860" t="str">
            <v>SVRS</v>
          </cell>
        </row>
        <row r="9861">
          <cell r="B9861" t="str">
            <v>SVRS-580560</v>
          </cell>
          <cell r="C9861" t="str">
            <v>580560</v>
          </cell>
          <cell r="D9861" t="str">
            <v>Pérdida en negociación de divisas</v>
          </cell>
          <cell r="E9861" t="str">
            <v>52E</v>
          </cell>
          <cell r="F9861" t="str">
            <v>D</v>
          </cell>
          <cell r="G9861" t="str">
            <v>SVRS</v>
          </cell>
        </row>
        <row r="9862">
          <cell r="B9862" t="str">
            <v>SVRS-580590</v>
          </cell>
          <cell r="C9862" t="str">
            <v>580590</v>
          </cell>
          <cell r="D9862" t="str">
            <v>Otros gastos financieros</v>
          </cell>
          <cell r="E9862" t="str">
            <v>52E</v>
          </cell>
          <cell r="F9862" t="str">
            <v>D</v>
          </cell>
          <cell r="G9862" t="str">
            <v>SVRS</v>
          </cell>
        </row>
        <row r="9863">
          <cell r="B9863" t="str">
            <v>SVRS-5806</v>
          </cell>
          <cell r="C9863" t="str">
            <v>5806</v>
          </cell>
          <cell r="D9863" t="str">
            <v>PÉRDIDA POR EL MÉTODO DE LA PARTICIPACIÓN PATRIMONIAL</v>
          </cell>
          <cell r="E9863" t="str">
            <v/>
          </cell>
          <cell r="F9863" t="str">
            <v/>
          </cell>
          <cell r="G9863" t="str">
            <v>SVRS</v>
          </cell>
        </row>
        <row r="9864">
          <cell r="B9864" t="str">
            <v>SVRS-580601</v>
          </cell>
          <cell r="C9864" t="str">
            <v>580601</v>
          </cell>
          <cell r="D9864" t="str">
            <v>En empresas industriales y comerciales del estado del nivel nacional</v>
          </cell>
          <cell r="E9864" t="str">
            <v>52E</v>
          </cell>
          <cell r="F9864" t="str">
            <v>D</v>
          </cell>
          <cell r="G9864" t="str">
            <v>SVRS</v>
          </cell>
        </row>
        <row r="9865">
          <cell r="B9865" t="str">
            <v>SVRS-580602</v>
          </cell>
          <cell r="C9865" t="str">
            <v>580602</v>
          </cell>
          <cell r="D9865" t="str">
            <v>En sociedades de economía mixta del nivel nacional</v>
          </cell>
          <cell r="E9865" t="str">
            <v>52E</v>
          </cell>
          <cell r="F9865" t="str">
            <v>D</v>
          </cell>
          <cell r="G9865" t="str">
            <v>SVRS</v>
          </cell>
        </row>
        <row r="9866">
          <cell r="B9866" t="str">
            <v>SVRS-580604</v>
          </cell>
          <cell r="C9866" t="str">
            <v>580604</v>
          </cell>
          <cell r="D9866" t="str">
            <v>En empresas de servicios públicos domiciliarios del nivel nacional</v>
          </cell>
          <cell r="E9866" t="str">
            <v>52E</v>
          </cell>
          <cell r="F9866" t="str">
            <v>D</v>
          </cell>
          <cell r="G9866" t="str">
            <v>SVRS</v>
          </cell>
        </row>
        <row r="9867">
          <cell r="B9867" t="str">
            <v>SVRS-580606</v>
          </cell>
          <cell r="C9867" t="str">
            <v>580606</v>
          </cell>
          <cell r="D9867" t="str">
            <v>En empresas de seguridad social del nivel nacional</v>
          </cell>
          <cell r="E9867" t="str">
            <v>52E</v>
          </cell>
          <cell r="F9867" t="str">
            <v>D</v>
          </cell>
          <cell r="G9867" t="str">
            <v>SVRS</v>
          </cell>
        </row>
        <row r="9868">
          <cell r="B9868" t="str">
            <v>SVRS-580607</v>
          </cell>
          <cell r="C9868" t="str">
            <v>580607</v>
          </cell>
          <cell r="D9868" t="str">
            <v>En empresas industriales y comerciales del estado del nivel departamental</v>
          </cell>
          <cell r="E9868" t="str">
            <v>52E</v>
          </cell>
          <cell r="F9868" t="str">
            <v>D</v>
          </cell>
          <cell r="G9868" t="str">
            <v>SVRS</v>
          </cell>
        </row>
        <row r="9869">
          <cell r="B9869" t="str">
            <v>SVRS-580608</v>
          </cell>
          <cell r="C9869" t="str">
            <v>580608</v>
          </cell>
          <cell r="D9869" t="str">
            <v>En sociedades de economía mixta del nivel departamental</v>
          </cell>
          <cell r="E9869" t="str">
            <v>52E</v>
          </cell>
          <cell r="F9869" t="str">
            <v>D</v>
          </cell>
          <cell r="G9869" t="str">
            <v>SVRS</v>
          </cell>
        </row>
        <row r="9870">
          <cell r="B9870" t="str">
            <v>SVRS-580610</v>
          </cell>
          <cell r="C9870" t="str">
            <v>580610</v>
          </cell>
          <cell r="D9870" t="str">
            <v>En empresas de servicios públicos domiciliarios del nivel departamental</v>
          </cell>
          <cell r="E9870" t="str">
            <v>52E</v>
          </cell>
          <cell r="F9870" t="str">
            <v>D</v>
          </cell>
          <cell r="G9870" t="str">
            <v>SVRS</v>
          </cell>
        </row>
        <row r="9871">
          <cell r="B9871" t="str">
            <v>SVRS-580612</v>
          </cell>
          <cell r="C9871" t="str">
            <v>580612</v>
          </cell>
          <cell r="D9871" t="str">
            <v>En empresas de seguridad social del nivel departamental</v>
          </cell>
          <cell r="E9871" t="str">
            <v>52E</v>
          </cell>
          <cell r="F9871" t="str">
            <v>D</v>
          </cell>
          <cell r="G9871" t="str">
            <v>SVRS</v>
          </cell>
        </row>
        <row r="9872">
          <cell r="B9872" t="str">
            <v>SVRS-580613</v>
          </cell>
          <cell r="C9872" t="str">
            <v>580613</v>
          </cell>
          <cell r="D9872" t="str">
            <v>En empresas industriales y comerciales del estado del nivel distrital</v>
          </cell>
          <cell r="E9872" t="str">
            <v>52E</v>
          </cell>
          <cell r="F9872" t="str">
            <v>D</v>
          </cell>
          <cell r="G9872" t="str">
            <v>SVRS</v>
          </cell>
        </row>
        <row r="9873">
          <cell r="B9873" t="str">
            <v>SVRS-580614</v>
          </cell>
          <cell r="C9873" t="str">
            <v>580614</v>
          </cell>
          <cell r="D9873" t="str">
            <v>En sociedades de economía mixta del nivel distrital</v>
          </cell>
          <cell r="E9873" t="str">
            <v>52E</v>
          </cell>
          <cell r="F9873" t="str">
            <v>D</v>
          </cell>
          <cell r="G9873" t="str">
            <v>SVRS</v>
          </cell>
        </row>
        <row r="9874">
          <cell r="B9874" t="str">
            <v>SVRS-580616</v>
          </cell>
          <cell r="C9874" t="str">
            <v>580616</v>
          </cell>
          <cell r="D9874" t="str">
            <v>En empresas de servicios públicos domiciliarios del nivel distrital</v>
          </cell>
          <cell r="E9874" t="str">
            <v>52E</v>
          </cell>
          <cell r="F9874" t="str">
            <v>D</v>
          </cell>
          <cell r="G9874" t="str">
            <v>SVRS</v>
          </cell>
        </row>
        <row r="9875">
          <cell r="B9875" t="str">
            <v>SVRS-580618</v>
          </cell>
          <cell r="C9875" t="str">
            <v>580618</v>
          </cell>
          <cell r="D9875" t="str">
            <v>En empresas de seguridad social del nivel distrital</v>
          </cell>
          <cell r="E9875" t="str">
            <v>52E</v>
          </cell>
          <cell r="F9875" t="str">
            <v>D</v>
          </cell>
          <cell r="G9875" t="str">
            <v>SVRS</v>
          </cell>
        </row>
        <row r="9876">
          <cell r="B9876" t="str">
            <v>SVRS-580619</v>
          </cell>
          <cell r="C9876" t="str">
            <v>580619</v>
          </cell>
          <cell r="D9876" t="str">
            <v>En empresas industriales y comerciales del estado del nivel municipal</v>
          </cell>
          <cell r="E9876" t="str">
            <v>52E</v>
          </cell>
          <cell r="F9876" t="str">
            <v>D</v>
          </cell>
          <cell r="G9876" t="str">
            <v>SVRS</v>
          </cell>
        </row>
        <row r="9877">
          <cell r="B9877" t="str">
            <v>SVRS-580620</v>
          </cell>
          <cell r="C9877" t="str">
            <v>580620</v>
          </cell>
          <cell r="D9877" t="str">
            <v>En sociedades de economía mixta del nivel municipal</v>
          </cell>
          <cell r="E9877" t="str">
            <v>52E</v>
          </cell>
          <cell r="F9877" t="str">
            <v>D</v>
          </cell>
          <cell r="G9877" t="str">
            <v>SVRS</v>
          </cell>
        </row>
        <row r="9878">
          <cell r="B9878" t="str">
            <v>SVRS-580622</v>
          </cell>
          <cell r="C9878" t="str">
            <v>580622</v>
          </cell>
          <cell r="D9878" t="str">
            <v>En empresas de servicios públicos domiciliarios del nivel municipal</v>
          </cell>
          <cell r="E9878" t="str">
            <v>52E</v>
          </cell>
          <cell r="F9878" t="str">
            <v>D</v>
          </cell>
          <cell r="G9878" t="str">
            <v>SVRS</v>
          </cell>
        </row>
        <row r="9879">
          <cell r="B9879" t="str">
            <v>SVRS-580624</v>
          </cell>
          <cell r="C9879" t="str">
            <v>580624</v>
          </cell>
          <cell r="D9879" t="str">
            <v>En empresas de seguridad social del nivel municipal</v>
          </cell>
          <cell r="E9879" t="str">
            <v>52E</v>
          </cell>
          <cell r="F9879" t="str">
            <v>D</v>
          </cell>
          <cell r="G9879" t="str">
            <v>SVRS</v>
          </cell>
        </row>
        <row r="9880">
          <cell r="B9880" t="str">
            <v>SVRS-580625</v>
          </cell>
          <cell r="C9880" t="str">
            <v>580625</v>
          </cell>
          <cell r="D9880" t="str">
            <v>En otras entidades del nivel territorial</v>
          </cell>
          <cell r="E9880" t="str">
            <v>52E</v>
          </cell>
          <cell r="F9880" t="str">
            <v>D</v>
          </cell>
          <cell r="G9880" t="str">
            <v>SVRS</v>
          </cell>
        </row>
        <row r="9881">
          <cell r="B9881" t="str">
            <v>SVRS-580626</v>
          </cell>
          <cell r="C9881" t="str">
            <v>580626</v>
          </cell>
          <cell r="D9881" t="str">
            <v>Pérdida por el método de participación patrimonial en empresas en el exterior</v>
          </cell>
          <cell r="E9881" t="str">
            <v>52E</v>
          </cell>
          <cell r="F9881" t="str">
            <v>D</v>
          </cell>
          <cell r="G9881" t="str">
            <v>SVRS</v>
          </cell>
        </row>
        <row r="9882">
          <cell r="B9882" t="str">
            <v>SVRS-580627</v>
          </cell>
          <cell r="C9882" t="str">
            <v>580627</v>
          </cell>
          <cell r="D9882" t="str">
            <v>En sociedades públicas del nivel nacional</v>
          </cell>
          <cell r="E9882" t="str">
            <v>52E</v>
          </cell>
          <cell r="F9882" t="str">
            <v>D</v>
          </cell>
          <cell r="G9882" t="str">
            <v>SVRS</v>
          </cell>
        </row>
        <row r="9883">
          <cell r="B9883" t="str">
            <v>SVRS-580628</v>
          </cell>
          <cell r="C9883" t="str">
            <v>580628</v>
          </cell>
          <cell r="D9883" t="str">
            <v>En sociedades públicas del nivel departamental</v>
          </cell>
          <cell r="E9883" t="str">
            <v>52E</v>
          </cell>
          <cell r="F9883" t="str">
            <v>D</v>
          </cell>
          <cell r="G9883" t="str">
            <v>SVRS</v>
          </cell>
        </row>
        <row r="9884">
          <cell r="B9884" t="str">
            <v>SVRS-580629</v>
          </cell>
          <cell r="C9884" t="str">
            <v>580629</v>
          </cell>
          <cell r="D9884" t="str">
            <v>En sociedades públicas del nivel distrital</v>
          </cell>
          <cell r="E9884" t="str">
            <v>52E</v>
          </cell>
          <cell r="F9884" t="str">
            <v>D</v>
          </cell>
          <cell r="G9884" t="str">
            <v>SVRS</v>
          </cell>
        </row>
        <row r="9885">
          <cell r="B9885" t="str">
            <v>SVRS-580630</v>
          </cell>
          <cell r="C9885" t="str">
            <v>580630</v>
          </cell>
          <cell r="D9885" t="str">
            <v>En sociedades públicas del nivel municipal</v>
          </cell>
          <cell r="E9885" t="str">
            <v>52E</v>
          </cell>
          <cell r="F9885" t="str">
            <v>D</v>
          </cell>
          <cell r="G9885" t="str">
            <v>SVRS</v>
          </cell>
        </row>
        <row r="9886">
          <cell r="B9886" t="str">
            <v>SVRS-580651</v>
          </cell>
          <cell r="C9886" t="str">
            <v>580651</v>
          </cell>
          <cell r="D9886" t="str">
            <v>En entidades privadas</v>
          </cell>
          <cell r="E9886" t="str">
            <v>52E</v>
          </cell>
          <cell r="F9886" t="str">
            <v>D</v>
          </cell>
          <cell r="G9886" t="str">
            <v>SVRS</v>
          </cell>
        </row>
        <row r="9887">
          <cell r="B9887" t="str">
            <v>SVRS-5810</v>
          </cell>
          <cell r="C9887" t="str">
            <v>5810</v>
          </cell>
          <cell r="D9887" t="str">
            <v>EXTRAORDINARIOS</v>
          </cell>
          <cell r="E9887" t="str">
            <v/>
          </cell>
          <cell r="F9887" t="str">
            <v/>
          </cell>
          <cell r="G9887" t="str">
            <v>SVRS</v>
          </cell>
        </row>
        <row r="9888">
          <cell r="B9888" t="str">
            <v>SVRS-581004</v>
          </cell>
          <cell r="C9888" t="str">
            <v>581004</v>
          </cell>
          <cell r="D9888" t="str">
            <v>Donaciones</v>
          </cell>
          <cell r="E9888" t="str">
            <v>55</v>
          </cell>
          <cell r="F9888" t="str">
            <v>D</v>
          </cell>
          <cell r="G9888" t="str">
            <v>SVRS</v>
          </cell>
        </row>
        <row r="9889">
          <cell r="B9889" t="str">
            <v>SVRS-581005</v>
          </cell>
          <cell r="C9889" t="str">
            <v>581005</v>
          </cell>
          <cell r="D9889" t="str">
            <v>Gastos legales</v>
          </cell>
          <cell r="E9889" t="str">
            <v>55</v>
          </cell>
          <cell r="F9889" t="str">
            <v>D</v>
          </cell>
          <cell r="G9889" t="str">
            <v>SVRS</v>
          </cell>
        </row>
        <row r="9890">
          <cell r="B9890" t="str">
            <v>SVRS-581006</v>
          </cell>
          <cell r="C9890" t="str">
            <v>581006</v>
          </cell>
          <cell r="D9890" t="str">
            <v>Pérdidas en siniestros</v>
          </cell>
          <cell r="E9890" t="str">
            <v>55</v>
          </cell>
          <cell r="F9890" t="str">
            <v>D</v>
          </cell>
          <cell r="G9890" t="str">
            <v>SVRS</v>
          </cell>
        </row>
        <row r="9891">
          <cell r="B9891" t="str">
            <v>SVRS-581010</v>
          </cell>
          <cell r="C9891" t="str">
            <v>581010</v>
          </cell>
          <cell r="D9891" t="str">
            <v>Pérdida en escisiones</v>
          </cell>
          <cell r="E9891" t="str">
            <v>55</v>
          </cell>
          <cell r="F9891" t="str">
            <v>D</v>
          </cell>
          <cell r="G9891" t="str">
            <v>SVRS</v>
          </cell>
        </row>
        <row r="9892">
          <cell r="B9892" t="str">
            <v>SVRS-581027</v>
          </cell>
          <cell r="C9892" t="str">
            <v>581027</v>
          </cell>
          <cell r="D9892" t="str">
            <v>Pérdida en recursos naturales renovables</v>
          </cell>
          <cell r="E9892" t="str">
            <v>55</v>
          </cell>
          <cell r="F9892" t="str">
            <v>D</v>
          </cell>
          <cell r="G9892" t="str">
            <v>SVRS</v>
          </cell>
        </row>
        <row r="9893">
          <cell r="B9893" t="str">
            <v>SVRS-581028</v>
          </cell>
          <cell r="C9893" t="str">
            <v>581028</v>
          </cell>
          <cell r="D9893" t="str">
            <v>Pérdida en venta de terrenos</v>
          </cell>
          <cell r="E9893" t="str">
            <v>55</v>
          </cell>
          <cell r="F9893" t="str">
            <v>D</v>
          </cell>
          <cell r="G9893" t="str">
            <v>SVRS</v>
          </cell>
        </row>
        <row r="9894">
          <cell r="B9894" t="str">
            <v>SVRS-581029</v>
          </cell>
          <cell r="C9894" t="str">
            <v>581029</v>
          </cell>
          <cell r="D9894" t="str">
            <v>Pérdida en venta de propiedad planta y equipo</v>
          </cell>
          <cell r="E9894" t="str">
            <v>55</v>
          </cell>
          <cell r="F9894" t="str">
            <v>D</v>
          </cell>
          <cell r="G9894" t="str">
            <v>SVRS</v>
          </cell>
        </row>
        <row r="9895">
          <cell r="B9895" t="str">
            <v>SVRS-581030</v>
          </cell>
          <cell r="C9895" t="str">
            <v>581030</v>
          </cell>
          <cell r="D9895" t="str">
            <v>Pérdida en venta de intangibles</v>
          </cell>
          <cell r="E9895" t="str">
            <v>55</v>
          </cell>
          <cell r="F9895" t="str">
            <v>D</v>
          </cell>
          <cell r="G9895" t="str">
            <v>SVRS</v>
          </cell>
        </row>
        <row r="9896">
          <cell r="B9896" t="str">
            <v>SVRS-581032</v>
          </cell>
          <cell r="C9896" t="str">
            <v>581032</v>
          </cell>
          <cell r="D9896" t="str">
            <v>Intereses</v>
          </cell>
          <cell r="E9896" t="str">
            <v>55</v>
          </cell>
          <cell r="F9896" t="str">
            <v>D</v>
          </cell>
          <cell r="G9896" t="str">
            <v>SVRS</v>
          </cell>
        </row>
        <row r="9897">
          <cell r="B9897" t="str">
            <v>SVRS-581033</v>
          </cell>
          <cell r="C9897" t="str">
            <v>581033</v>
          </cell>
          <cell r="D9897" t="str">
            <v>Pérdida en baja de propiedades planta y equipo</v>
          </cell>
          <cell r="E9897" t="str">
            <v>55</v>
          </cell>
          <cell r="F9897" t="str">
            <v>D</v>
          </cell>
          <cell r="G9897" t="str">
            <v>SVRS</v>
          </cell>
        </row>
        <row r="9898">
          <cell r="B9898" t="str">
            <v>SVRS-581034</v>
          </cell>
          <cell r="C9898" t="str">
            <v>581034</v>
          </cell>
          <cell r="D9898" t="str">
            <v>Pérdida en baja de otros activos</v>
          </cell>
          <cell r="E9898" t="str">
            <v>55</v>
          </cell>
          <cell r="F9898" t="str">
            <v>D</v>
          </cell>
          <cell r="G9898" t="str">
            <v>SVRS</v>
          </cell>
        </row>
        <row r="9899">
          <cell r="B9899" t="str">
            <v>SVRS-581035</v>
          </cell>
          <cell r="C9899" t="str">
            <v>581035</v>
          </cell>
          <cell r="D9899" t="str">
            <v>Pérdida en titularización de activos</v>
          </cell>
          <cell r="E9899" t="str">
            <v>55</v>
          </cell>
          <cell r="F9899" t="str">
            <v>D</v>
          </cell>
          <cell r="G9899" t="str">
            <v>SVRS</v>
          </cell>
        </row>
        <row r="9900">
          <cell r="B9900" t="str">
            <v>SVRS-581036</v>
          </cell>
          <cell r="C9900" t="str">
            <v>581036</v>
          </cell>
          <cell r="D9900" t="str">
            <v>Incentivos tributarios</v>
          </cell>
          <cell r="E9900" t="str">
            <v>55</v>
          </cell>
          <cell r="F9900" t="str">
            <v>D</v>
          </cell>
          <cell r="G9900" t="str">
            <v>SVRS</v>
          </cell>
        </row>
        <row r="9901">
          <cell r="B9901" t="str">
            <v>SVRS-581037</v>
          </cell>
          <cell r="C9901" t="str">
            <v>581037</v>
          </cell>
          <cell r="D9901" t="str">
            <v>Derechos condonados</v>
          </cell>
          <cell r="E9901" t="str">
            <v>55</v>
          </cell>
          <cell r="F9901" t="str">
            <v>D</v>
          </cell>
          <cell r="G9901" t="str">
            <v>SVRS</v>
          </cell>
        </row>
        <row r="9902">
          <cell r="B9902" t="str">
            <v>SVRS-581038</v>
          </cell>
          <cell r="C9902" t="str">
            <v>581038</v>
          </cell>
          <cell r="D9902" t="str">
            <v>Costas y procesos judiciales</v>
          </cell>
          <cell r="E9902" t="str">
            <v>55</v>
          </cell>
          <cell r="F9902" t="str">
            <v>D</v>
          </cell>
          <cell r="G9902" t="str">
            <v>SVRS</v>
          </cell>
        </row>
        <row r="9903">
          <cell r="B9903" t="str">
            <v>SVRS-581041</v>
          </cell>
          <cell r="C9903" t="str">
            <v>581041</v>
          </cell>
          <cell r="D9903" t="str">
            <v>Impuestos Asumidos</v>
          </cell>
          <cell r="E9903" t="str">
            <v>55</v>
          </cell>
          <cell r="F9903" t="str">
            <v>D</v>
          </cell>
          <cell r="G9903" t="str">
            <v>SVRS</v>
          </cell>
        </row>
        <row r="9904">
          <cell r="B9904" t="str">
            <v>SVRS-581089</v>
          </cell>
          <cell r="C9904" t="str">
            <v>581089</v>
          </cell>
          <cell r="D9904" t="str">
            <v>Bienes transferidos para proyectos especiales</v>
          </cell>
          <cell r="E9904" t="str">
            <v>55</v>
          </cell>
          <cell r="F9904" t="str">
            <v>D</v>
          </cell>
          <cell r="G9904" t="str">
            <v>SVRS</v>
          </cell>
        </row>
        <row r="9905">
          <cell r="B9905" t="str">
            <v>SVRS-581090</v>
          </cell>
          <cell r="C9905" t="str">
            <v>581090</v>
          </cell>
          <cell r="D9905" t="str">
            <v>Otros gastos extraordinarios</v>
          </cell>
          <cell r="E9905" t="str">
            <v>55</v>
          </cell>
          <cell r="F9905" t="str">
            <v>D</v>
          </cell>
          <cell r="G9905" t="str">
            <v>SVRS</v>
          </cell>
        </row>
        <row r="9906">
          <cell r="B9906" t="str">
            <v>SVRS-5815</v>
          </cell>
          <cell r="C9906" t="str">
            <v>5815</v>
          </cell>
          <cell r="D9906" t="str">
            <v>AJUSTE DE EJERCICIOS ANTERIORES</v>
          </cell>
          <cell r="E9906" t="str">
            <v/>
          </cell>
          <cell r="F9906" t="str">
            <v/>
          </cell>
          <cell r="G9906" t="str">
            <v>SVRS</v>
          </cell>
        </row>
        <row r="9907">
          <cell r="B9907" t="str">
            <v>SVRS-581506</v>
          </cell>
          <cell r="C9907" t="str">
            <v>581506</v>
          </cell>
          <cell r="D9907" t="str">
            <v>Sueldos y salarios</v>
          </cell>
          <cell r="E9907" t="str">
            <v>55</v>
          </cell>
          <cell r="F9907" t="str">
            <v>D</v>
          </cell>
          <cell r="G9907" t="str">
            <v>SVRS</v>
          </cell>
        </row>
        <row r="9908">
          <cell r="B9908" t="str">
            <v>SVRS-581507</v>
          </cell>
          <cell r="C9908" t="str">
            <v>581507</v>
          </cell>
          <cell r="D9908" t="str">
            <v>Contribuciones imputadas</v>
          </cell>
          <cell r="E9908" t="str">
            <v>55</v>
          </cell>
          <cell r="F9908" t="str">
            <v>D</v>
          </cell>
          <cell r="G9908" t="str">
            <v>SVRS</v>
          </cell>
        </row>
        <row r="9909">
          <cell r="B9909" t="str">
            <v>SVRS-581508</v>
          </cell>
          <cell r="C9909" t="str">
            <v>581508</v>
          </cell>
          <cell r="D9909" t="str">
            <v>Contribuciones efectivas</v>
          </cell>
          <cell r="E9909" t="str">
            <v>55</v>
          </cell>
          <cell r="F9909" t="str">
            <v>D</v>
          </cell>
          <cell r="G9909" t="str">
            <v>SVRS</v>
          </cell>
        </row>
        <row r="9910">
          <cell r="B9910" t="str">
            <v>SVRS-581509</v>
          </cell>
          <cell r="C9910" t="str">
            <v>581509</v>
          </cell>
          <cell r="D9910" t="str">
            <v>Aportes sobre la nómina</v>
          </cell>
          <cell r="E9910" t="str">
            <v>55</v>
          </cell>
          <cell r="F9910" t="str">
            <v>D</v>
          </cell>
          <cell r="G9910" t="str">
            <v>SVRS</v>
          </cell>
        </row>
        <row r="9911">
          <cell r="B9911" t="str">
            <v>SVRS-581510</v>
          </cell>
          <cell r="C9911" t="str">
            <v>581510</v>
          </cell>
          <cell r="D9911" t="str">
            <v>Gastos generales</v>
          </cell>
          <cell r="E9911" t="str">
            <v>55</v>
          </cell>
          <cell r="F9911" t="str">
            <v>D</v>
          </cell>
          <cell r="G9911" t="str">
            <v>SVRS</v>
          </cell>
        </row>
        <row r="9912">
          <cell r="B9912" t="str">
            <v>SVRS-581511</v>
          </cell>
          <cell r="C9912" t="str">
            <v>581511</v>
          </cell>
          <cell r="D9912" t="str">
            <v>Impuestos, contribuciones y tasas</v>
          </cell>
          <cell r="E9912" t="str">
            <v>55</v>
          </cell>
          <cell r="F9912" t="str">
            <v>D</v>
          </cell>
          <cell r="G9912" t="str">
            <v>SVRS</v>
          </cell>
        </row>
        <row r="9913">
          <cell r="B9913" t="str">
            <v>SVRS-581515</v>
          </cell>
          <cell r="C9913" t="str">
            <v>581515</v>
          </cell>
          <cell r="D9913" t="str">
            <v>Subsidios asignados</v>
          </cell>
          <cell r="E9913" t="str">
            <v>55</v>
          </cell>
          <cell r="F9913" t="str">
            <v>D</v>
          </cell>
          <cell r="G9913" t="str">
            <v>SVRS</v>
          </cell>
        </row>
        <row r="9914">
          <cell r="B9914" t="str">
            <v>SVRS-581516</v>
          </cell>
          <cell r="C9914" t="str">
            <v>581516</v>
          </cell>
          <cell r="D9914" t="str">
            <v>Gastos financieros</v>
          </cell>
          <cell r="E9914" t="str">
            <v>55</v>
          </cell>
          <cell r="F9914" t="str">
            <v>D</v>
          </cell>
          <cell r="G9914" t="str">
            <v>SVRS</v>
          </cell>
        </row>
        <row r="9915">
          <cell r="B9915" t="str">
            <v>SVRS-581517</v>
          </cell>
          <cell r="C9915" t="str">
            <v>581517</v>
          </cell>
          <cell r="D9915" t="str">
            <v>Intereses</v>
          </cell>
          <cell r="E9915" t="str">
            <v>55</v>
          </cell>
          <cell r="F9915" t="str">
            <v>D</v>
          </cell>
          <cell r="G9915" t="str">
            <v>SVRS</v>
          </cell>
        </row>
        <row r="9916">
          <cell r="B9916" t="str">
            <v>SVRS-581518</v>
          </cell>
          <cell r="C9916" t="str">
            <v>581518</v>
          </cell>
          <cell r="D9916" t="str">
            <v>Comisiones</v>
          </cell>
          <cell r="E9916" t="str">
            <v>55</v>
          </cell>
          <cell r="F9916" t="str">
            <v>D</v>
          </cell>
          <cell r="G9916" t="str">
            <v>SVRS</v>
          </cell>
        </row>
        <row r="9917">
          <cell r="B9917" t="str">
            <v>SVRS-581519</v>
          </cell>
          <cell r="C9917" t="str">
            <v>581519</v>
          </cell>
          <cell r="D9917" t="str">
            <v>Diferencia en cambio</v>
          </cell>
          <cell r="E9917" t="str">
            <v>55</v>
          </cell>
          <cell r="F9917" t="str">
            <v>D</v>
          </cell>
          <cell r="G9917" t="str">
            <v>SVRS</v>
          </cell>
        </row>
        <row r="9918">
          <cell r="B9918" t="str">
            <v>SVRS-581520</v>
          </cell>
          <cell r="C9918" t="str">
            <v>581520</v>
          </cell>
          <cell r="D9918" t="str">
            <v>Extraordinarios</v>
          </cell>
          <cell r="E9918" t="str">
            <v>55</v>
          </cell>
          <cell r="F9918" t="str">
            <v>D</v>
          </cell>
          <cell r="G9918" t="str">
            <v>SVRS</v>
          </cell>
        </row>
        <row r="9919">
          <cell r="B9919" t="str">
            <v>SVRS-581523</v>
          </cell>
          <cell r="C9919" t="str">
            <v>581523</v>
          </cell>
          <cell r="D9919" t="str">
            <v>Pérdida por el método de participación patrimonial</v>
          </cell>
          <cell r="E9919" t="str">
            <v>55</v>
          </cell>
          <cell r="F9919" t="str">
            <v>D</v>
          </cell>
          <cell r="G9919" t="str">
            <v>SVRS</v>
          </cell>
        </row>
        <row r="9920">
          <cell r="B9920" t="str">
            <v>SVRS-581524</v>
          </cell>
          <cell r="C9920" t="str">
            <v>581524</v>
          </cell>
          <cell r="D9920" t="str">
            <v>Provisión de inversiones patrimoniales, método participación patrimonial</v>
          </cell>
          <cell r="E9920" t="str">
            <v>55</v>
          </cell>
          <cell r="F9920" t="str">
            <v>D</v>
          </cell>
          <cell r="G9920" t="str">
            <v>SVRS</v>
          </cell>
        </row>
        <row r="9921">
          <cell r="B9921" t="str">
            <v>SVRS-581525</v>
          </cell>
          <cell r="C9921" t="str">
            <v>581525</v>
          </cell>
          <cell r="D9921" t="str">
            <v>Provisión para protección de inversiones</v>
          </cell>
          <cell r="E9921" t="str">
            <v>55</v>
          </cell>
          <cell r="F9921" t="str">
            <v>D</v>
          </cell>
          <cell r="G9921" t="str">
            <v>SVRS</v>
          </cell>
        </row>
        <row r="9922">
          <cell r="B9922" t="str">
            <v>SVRS-581527</v>
          </cell>
          <cell r="C9922" t="str">
            <v>581527</v>
          </cell>
          <cell r="D9922" t="str">
            <v>Provisiones para deudores</v>
          </cell>
          <cell r="E9922" t="str">
            <v>55</v>
          </cell>
          <cell r="F9922" t="str">
            <v>D</v>
          </cell>
          <cell r="G9922" t="str">
            <v>SVRS</v>
          </cell>
        </row>
        <row r="9923">
          <cell r="B9923" t="str">
            <v>SVRS-581528</v>
          </cell>
          <cell r="C9923" t="str">
            <v>581528</v>
          </cell>
          <cell r="D9923" t="str">
            <v>Provisión de inventarios</v>
          </cell>
          <cell r="E9923" t="str">
            <v>55</v>
          </cell>
          <cell r="F9923" t="str">
            <v>D</v>
          </cell>
          <cell r="G9923" t="str">
            <v>SVRS</v>
          </cell>
        </row>
        <row r="9924">
          <cell r="B9924" t="str">
            <v>SVRS-581529</v>
          </cell>
          <cell r="C9924" t="str">
            <v>581529</v>
          </cell>
          <cell r="D9924" t="str">
            <v>Provisión de propiedades, planta y equipo</v>
          </cell>
          <cell r="E9924" t="str">
            <v>55</v>
          </cell>
          <cell r="F9924" t="str">
            <v>D</v>
          </cell>
          <cell r="G9924" t="str">
            <v>SVRS</v>
          </cell>
        </row>
        <row r="9925">
          <cell r="B9925" t="str">
            <v>SVRS-581530</v>
          </cell>
          <cell r="C9925" t="str">
            <v>581530</v>
          </cell>
          <cell r="D9925" t="str">
            <v>Provisión bienes recibidos en dación de pago</v>
          </cell>
          <cell r="E9925" t="str">
            <v>55</v>
          </cell>
          <cell r="F9925" t="str">
            <v>D</v>
          </cell>
          <cell r="G9925" t="str">
            <v>SVRS</v>
          </cell>
        </row>
        <row r="9926">
          <cell r="B9926" t="str">
            <v>SVRS-581531</v>
          </cell>
          <cell r="C9926" t="str">
            <v>581531</v>
          </cell>
          <cell r="D9926" t="str">
            <v>Provisión para responsabilidades</v>
          </cell>
          <cell r="E9926" t="str">
            <v>55</v>
          </cell>
          <cell r="F9926" t="str">
            <v>D</v>
          </cell>
          <cell r="G9926" t="str">
            <v>SVRS</v>
          </cell>
        </row>
        <row r="9927">
          <cell r="B9927" t="str">
            <v>SVRS-581532</v>
          </cell>
          <cell r="C9927" t="str">
            <v>581532</v>
          </cell>
          <cell r="D9927" t="str">
            <v>Provisión para bienes de arte y cultura</v>
          </cell>
          <cell r="E9927" t="str">
            <v>55</v>
          </cell>
          <cell r="F9927" t="str">
            <v>D</v>
          </cell>
          <cell r="G9927" t="str">
            <v>SVRS</v>
          </cell>
        </row>
        <row r="9928">
          <cell r="B9928" t="str">
            <v>SVRS-581533</v>
          </cell>
          <cell r="C9928" t="str">
            <v>581533</v>
          </cell>
          <cell r="D9928" t="str">
            <v>Provisión para bienes y derechos en investigación administrativa</v>
          </cell>
          <cell r="E9928" t="str">
            <v>55</v>
          </cell>
          <cell r="F9928" t="str">
            <v>D</v>
          </cell>
          <cell r="G9928" t="str">
            <v>SVRS</v>
          </cell>
        </row>
        <row r="9929">
          <cell r="B9929" t="str">
            <v>SVRS-581535</v>
          </cell>
          <cell r="C9929" t="str">
            <v>581535</v>
          </cell>
          <cell r="D9929" t="str">
            <v>Provisión para contingencias</v>
          </cell>
          <cell r="E9929" t="str">
            <v>55</v>
          </cell>
          <cell r="F9929" t="str">
            <v>D</v>
          </cell>
          <cell r="G9929" t="str">
            <v>SVRS</v>
          </cell>
        </row>
        <row r="9930">
          <cell r="B9930" t="str">
            <v>SVRS-581537</v>
          </cell>
          <cell r="C9930" t="str">
            <v>581537</v>
          </cell>
          <cell r="D9930" t="str">
            <v>Provisiones diversas</v>
          </cell>
          <cell r="E9930" t="str">
            <v>55</v>
          </cell>
          <cell r="F9930" t="str">
            <v>D</v>
          </cell>
          <cell r="G9930" t="str">
            <v>SVRS</v>
          </cell>
        </row>
        <row r="9931">
          <cell r="B9931" t="str">
            <v>SVRS-581538</v>
          </cell>
          <cell r="C9931" t="str">
            <v>581538</v>
          </cell>
          <cell r="D9931" t="str">
            <v>Agotamiento</v>
          </cell>
          <cell r="E9931" t="str">
            <v>55</v>
          </cell>
          <cell r="F9931" t="str">
            <v>D</v>
          </cell>
          <cell r="G9931" t="str">
            <v>SVRS</v>
          </cell>
        </row>
        <row r="9932">
          <cell r="B9932" t="str">
            <v>SVRS-581539</v>
          </cell>
          <cell r="C9932" t="str">
            <v>581539</v>
          </cell>
          <cell r="D9932" t="str">
            <v>Depreciación de edificaciones</v>
          </cell>
          <cell r="E9932" t="str">
            <v>55</v>
          </cell>
          <cell r="F9932" t="str">
            <v>D</v>
          </cell>
          <cell r="G9932" t="str">
            <v>SVRS</v>
          </cell>
        </row>
        <row r="9933">
          <cell r="B9933" t="str">
            <v>SVRS-581540</v>
          </cell>
          <cell r="C9933" t="str">
            <v>581540</v>
          </cell>
          <cell r="D9933" t="str">
            <v>Depreciación de plantas, ductos y túneles</v>
          </cell>
          <cell r="E9933" t="str">
            <v>55</v>
          </cell>
          <cell r="F9933" t="str">
            <v>D</v>
          </cell>
          <cell r="G9933" t="str">
            <v>SVRS</v>
          </cell>
        </row>
        <row r="9934">
          <cell r="B9934" t="str">
            <v>SVRS-581541</v>
          </cell>
          <cell r="C9934" t="str">
            <v>581541</v>
          </cell>
          <cell r="D9934" t="str">
            <v>Depreciación de redes líneas y cables</v>
          </cell>
          <cell r="E9934" t="str">
            <v>55</v>
          </cell>
          <cell r="F9934" t="str">
            <v>D</v>
          </cell>
          <cell r="G9934" t="str">
            <v>SVRS</v>
          </cell>
        </row>
        <row r="9935">
          <cell r="B9935" t="str">
            <v>SVRS-581542</v>
          </cell>
          <cell r="C9935" t="str">
            <v>581542</v>
          </cell>
          <cell r="D9935" t="str">
            <v>Depreciación de maquinaria y equipo</v>
          </cell>
          <cell r="E9935" t="str">
            <v>55</v>
          </cell>
          <cell r="F9935" t="str">
            <v>D</v>
          </cell>
          <cell r="G9935" t="str">
            <v>SVRS</v>
          </cell>
        </row>
        <row r="9936">
          <cell r="B9936" t="str">
            <v>SVRS-581543</v>
          </cell>
          <cell r="C9936" t="str">
            <v>581543</v>
          </cell>
          <cell r="D9936" t="str">
            <v>Depreciación de equipo médico y científico</v>
          </cell>
          <cell r="E9936" t="str">
            <v>55</v>
          </cell>
          <cell r="F9936" t="str">
            <v>D</v>
          </cell>
          <cell r="G9936" t="str">
            <v>SVRS</v>
          </cell>
        </row>
        <row r="9937">
          <cell r="B9937" t="str">
            <v>SVRS-581544</v>
          </cell>
          <cell r="C9937" t="str">
            <v>581544</v>
          </cell>
          <cell r="D9937" t="str">
            <v>Depreciación de muebles, enseres y equipo de oficina</v>
          </cell>
          <cell r="E9937" t="str">
            <v>55</v>
          </cell>
          <cell r="F9937" t="str">
            <v>D</v>
          </cell>
          <cell r="G9937" t="str">
            <v>SVRS</v>
          </cell>
        </row>
        <row r="9938">
          <cell r="B9938" t="str">
            <v>SVRS-581545</v>
          </cell>
          <cell r="C9938" t="str">
            <v>581545</v>
          </cell>
          <cell r="D9938" t="str">
            <v>Depreciación de equipo de comunicación y computación</v>
          </cell>
          <cell r="E9938" t="str">
            <v>55</v>
          </cell>
          <cell r="F9938" t="str">
            <v>D</v>
          </cell>
          <cell r="G9938" t="str">
            <v>SVRS</v>
          </cell>
        </row>
        <row r="9939">
          <cell r="B9939" t="str">
            <v>SVRS-581546</v>
          </cell>
          <cell r="C9939" t="str">
            <v>581546</v>
          </cell>
          <cell r="D9939" t="str">
            <v>Depreciación de equipo de transporte, tracción y elevación</v>
          </cell>
          <cell r="E9939" t="str">
            <v>55</v>
          </cell>
          <cell r="F9939" t="str">
            <v>D</v>
          </cell>
          <cell r="G9939" t="str">
            <v>SVRS</v>
          </cell>
        </row>
        <row r="9940">
          <cell r="B9940" t="str">
            <v>SVRS-581547</v>
          </cell>
          <cell r="C9940" t="str">
            <v>581547</v>
          </cell>
          <cell r="D9940" t="str">
            <v>Depreciación de equipo de comedor, cocina, despensa y hotelería</v>
          </cell>
          <cell r="E9940" t="str">
            <v>55</v>
          </cell>
          <cell r="F9940" t="str">
            <v>D</v>
          </cell>
          <cell r="G9940" t="str">
            <v>SVRS</v>
          </cell>
        </row>
        <row r="9941">
          <cell r="B9941" t="str">
            <v>SVRS-581548</v>
          </cell>
          <cell r="C9941" t="str">
            <v>581548</v>
          </cell>
          <cell r="D9941" t="str">
            <v>Depreciación de inmuebles adquiridos en leasing</v>
          </cell>
          <cell r="E9941" t="str">
            <v>55</v>
          </cell>
          <cell r="F9941" t="str">
            <v>D</v>
          </cell>
          <cell r="G9941" t="str">
            <v>SVRS</v>
          </cell>
        </row>
        <row r="9942">
          <cell r="B9942" t="str">
            <v>SVRS-581549</v>
          </cell>
          <cell r="C9942" t="str">
            <v>581549</v>
          </cell>
          <cell r="D9942" t="str">
            <v>Depreciación de maquinaria adquirida en leasing</v>
          </cell>
          <cell r="E9942" t="str">
            <v>55</v>
          </cell>
          <cell r="F9942" t="str">
            <v>D</v>
          </cell>
          <cell r="G9942" t="str">
            <v>SVRS</v>
          </cell>
        </row>
        <row r="9943">
          <cell r="B9943" t="str">
            <v>SVRS-581550</v>
          </cell>
          <cell r="C9943" t="str">
            <v>581550</v>
          </cell>
          <cell r="D9943" t="str">
            <v>Depreciación de muebles y enseres adquiridos en leasing</v>
          </cell>
          <cell r="E9943" t="str">
            <v>55</v>
          </cell>
          <cell r="F9943" t="str">
            <v>D</v>
          </cell>
          <cell r="G9943" t="str">
            <v>SVRS</v>
          </cell>
        </row>
        <row r="9944">
          <cell r="B9944" t="str">
            <v>SVRS-581551</v>
          </cell>
          <cell r="C9944" t="str">
            <v>581551</v>
          </cell>
          <cell r="D9944" t="str">
            <v>Depreciación de otros bienes adquiridos en leasing</v>
          </cell>
          <cell r="E9944" t="str">
            <v>55</v>
          </cell>
          <cell r="F9944" t="str">
            <v>D</v>
          </cell>
          <cell r="G9944" t="str">
            <v>SVRS</v>
          </cell>
        </row>
        <row r="9945">
          <cell r="B9945" t="str">
            <v>SVRS-581552</v>
          </cell>
          <cell r="C9945" t="str">
            <v>581552</v>
          </cell>
          <cell r="D9945" t="str">
            <v>Amortización de propiedades, planta y equipo</v>
          </cell>
          <cell r="E9945" t="str">
            <v>55</v>
          </cell>
          <cell r="F9945" t="str">
            <v>D</v>
          </cell>
          <cell r="G9945" t="str">
            <v>SVRS</v>
          </cell>
        </row>
        <row r="9946">
          <cell r="B9946" t="str">
            <v>SVRS-581553</v>
          </cell>
          <cell r="C9946" t="str">
            <v>581553</v>
          </cell>
          <cell r="D9946" t="str">
            <v>Amortización de bienes de beneficio y uso público</v>
          </cell>
          <cell r="E9946" t="str">
            <v>55</v>
          </cell>
          <cell r="F9946" t="str">
            <v>D</v>
          </cell>
          <cell r="G9946" t="str">
            <v>SVRS</v>
          </cell>
        </row>
        <row r="9947">
          <cell r="B9947" t="str">
            <v>SVRS-581554</v>
          </cell>
          <cell r="C9947" t="str">
            <v>581554</v>
          </cell>
          <cell r="D9947" t="str">
            <v>Amortización de inversiones en recursos naturales renovables en explotación</v>
          </cell>
          <cell r="E9947" t="str">
            <v>55</v>
          </cell>
          <cell r="F9947" t="str">
            <v>D</v>
          </cell>
          <cell r="G9947" t="str">
            <v>SVRS</v>
          </cell>
        </row>
        <row r="9948">
          <cell r="B9948" t="str">
            <v>SVRS-581555</v>
          </cell>
          <cell r="C9948" t="str">
            <v>581555</v>
          </cell>
          <cell r="D9948" t="str">
            <v>Amortización de inversiones en recursos naturales no renovables en explotación</v>
          </cell>
          <cell r="E9948" t="str">
            <v>55</v>
          </cell>
          <cell r="F9948" t="str">
            <v>D</v>
          </cell>
          <cell r="G9948" t="str">
            <v>SVRS</v>
          </cell>
        </row>
        <row r="9949">
          <cell r="B9949" t="str">
            <v>SVRS-581556</v>
          </cell>
          <cell r="C9949" t="str">
            <v>581556</v>
          </cell>
          <cell r="D9949" t="str">
            <v>Amortización de bienes entregados a terceros</v>
          </cell>
          <cell r="E9949" t="str">
            <v>55</v>
          </cell>
          <cell r="F9949" t="str">
            <v>D</v>
          </cell>
          <cell r="G9949" t="str">
            <v>SVRS</v>
          </cell>
        </row>
        <row r="9950">
          <cell r="B9950" t="str">
            <v>SVRS-581557</v>
          </cell>
          <cell r="C9950" t="str">
            <v>581557</v>
          </cell>
          <cell r="D9950" t="str">
            <v>Amortización de intangibles</v>
          </cell>
          <cell r="E9950" t="str">
            <v>55</v>
          </cell>
          <cell r="F9950" t="str">
            <v>D</v>
          </cell>
          <cell r="G9950" t="str">
            <v>SVRS</v>
          </cell>
        </row>
        <row r="9951">
          <cell r="B9951" t="str">
            <v>SVRS-5899</v>
          </cell>
          <cell r="C9951" t="str">
            <v>5899</v>
          </cell>
          <cell r="D9951" t="str">
            <v>GASTOS ASIGNADOS A COSTOS DE PRODUCCIÓN Y/O A SERVICIOS</v>
          </cell>
          <cell r="E9951" t="str">
            <v/>
          </cell>
          <cell r="F9951" t="str">
            <v/>
          </cell>
          <cell r="G9951" t="str">
            <v>SVRS</v>
          </cell>
        </row>
        <row r="9952">
          <cell r="B9952" t="str">
            <v>SVRS-589923</v>
          </cell>
          <cell r="C9952" t="str">
            <v>589923</v>
          </cell>
          <cell r="D9952" t="str">
            <v>Servicios Públicos</v>
          </cell>
          <cell r="E9952" t="str">
            <v>52E</v>
          </cell>
          <cell r="F9952" t="str">
            <v>D</v>
          </cell>
          <cell r="G9952" t="str">
            <v>SVRS</v>
          </cell>
        </row>
        <row r="9953">
          <cell r="B9953" t="str">
            <v>SVRS-589998</v>
          </cell>
          <cell r="C9953" t="str">
            <v>589998</v>
          </cell>
          <cell r="D9953" t="str">
            <v>Gastos asignados (CR)</v>
          </cell>
          <cell r="E9953" t="str">
            <v>52E</v>
          </cell>
          <cell r="F9953" t="str">
            <v>C</v>
          </cell>
          <cell r="G9953" t="str">
            <v>SVRS</v>
          </cell>
        </row>
        <row r="9954">
          <cell r="B9954" t="str">
            <v>SVRS-5905</v>
          </cell>
          <cell r="C9954" t="str">
            <v>5905</v>
          </cell>
          <cell r="D9954" t="str">
            <v xml:space="preserve">CIERRE DE INGRESOS, GASTOS Y COSTOS </v>
          </cell>
          <cell r="E9954" t="str">
            <v/>
          </cell>
          <cell r="F9954" t="str">
            <v/>
          </cell>
          <cell r="G9954" t="str">
            <v>SVRS</v>
          </cell>
        </row>
        <row r="9955">
          <cell r="B9955" t="str">
            <v>SVRS-590501</v>
          </cell>
          <cell r="C9955" t="str">
            <v>590501</v>
          </cell>
          <cell r="D9955" t="str">
            <v>Cierre de ingresos, gastos y costos</v>
          </cell>
          <cell r="E9955" t="str">
            <v>52E</v>
          </cell>
          <cell r="F9955" t="str">
            <v>D</v>
          </cell>
          <cell r="G9955" t="str">
            <v>SVRS</v>
          </cell>
        </row>
        <row r="9956">
          <cell r="B9956" t="str">
            <v>SVRS-590502</v>
          </cell>
          <cell r="C9956" t="str">
            <v>590502</v>
          </cell>
          <cell r="D9956" t="str">
            <v>Cierre corrección  monetaria</v>
          </cell>
          <cell r="E9956" t="str">
            <v>52E</v>
          </cell>
          <cell r="F9956" t="str">
            <v>D</v>
          </cell>
          <cell r="G9956" t="str">
            <v>SVRS</v>
          </cell>
        </row>
        <row r="9957">
          <cell r="B9957" t="str">
            <v>SVRS-6210</v>
          </cell>
          <cell r="C9957" t="str">
            <v>6210</v>
          </cell>
          <cell r="D9957" t="str">
            <v>BIENES COMERCIALIZADOS</v>
          </cell>
          <cell r="E9957" t="str">
            <v/>
          </cell>
          <cell r="F9957" t="str">
            <v/>
          </cell>
          <cell r="G9957" t="str">
            <v>SVRS</v>
          </cell>
        </row>
        <row r="9958">
          <cell r="B9958" t="str">
            <v>SVRS-621014</v>
          </cell>
          <cell r="C9958" t="str">
            <v>621014</v>
          </cell>
          <cell r="D9958" t="str">
            <v>Aguas tratada</v>
          </cell>
          <cell r="E9958" t="str">
            <v>49</v>
          </cell>
          <cell r="F9958" t="str">
            <v>D</v>
          </cell>
          <cell r="G9958" t="str">
            <v>SVRS</v>
          </cell>
        </row>
        <row r="9959">
          <cell r="B9959" t="str">
            <v>SVRS-621020</v>
          </cell>
          <cell r="C9959" t="str">
            <v>621020</v>
          </cell>
          <cell r="D9959" t="str">
            <v>Gas combustible</v>
          </cell>
          <cell r="E9959" t="str">
            <v>49</v>
          </cell>
          <cell r="F9959" t="str">
            <v>D</v>
          </cell>
          <cell r="G9959" t="str">
            <v>SVRS</v>
          </cell>
        </row>
        <row r="9960">
          <cell r="B9960" t="str">
            <v>SVRS-621028</v>
          </cell>
          <cell r="C9960" t="str">
            <v>621028</v>
          </cell>
          <cell r="D9960" t="str">
            <v>Equipos de comunicación y computación</v>
          </cell>
          <cell r="E9960" t="str">
            <v>49</v>
          </cell>
          <cell r="F9960" t="str">
            <v>D</v>
          </cell>
          <cell r="G9960" t="str">
            <v>SVRS</v>
          </cell>
        </row>
        <row r="9961">
          <cell r="B9961" t="str">
            <v>SVRS-621029</v>
          </cell>
          <cell r="C9961" t="str">
            <v>621029</v>
          </cell>
          <cell r="D9961" t="str">
            <v>Aparatos telefónicos e identificadores de llamadas</v>
          </cell>
          <cell r="E9961" t="str">
            <v>49</v>
          </cell>
          <cell r="F9961" t="str">
            <v>D</v>
          </cell>
          <cell r="G9961" t="str">
            <v>SVRS</v>
          </cell>
        </row>
        <row r="9962">
          <cell r="B9962" t="str">
            <v>SVRS-621030</v>
          </cell>
          <cell r="C9962" t="str">
            <v>621030</v>
          </cell>
          <cell r="D9962" t="str">
            <v>Medidores de agua, luz y gas</v>
          </cell>
          <cell r="E9962" t="str">
            <v>49</v>
          </cell>
          <cell r="F9962" t="str">
            <v>D</v>
          </cell>
          <cell r="G9962" t="str">
            <v>SVRS</v>
          </cell>
        </row>
        <row r="9963">
          <cell r="B9963" t="str">
            <v>SVRS-621090</v>
          </cell>
          <cell r="C9963" t="str">
            <v>621090</v>
          </cell>
          <cell r="D9963" t="str">
            <v>Otras ventas de bienes comercializados</v>
          </cell>
          <cell r="E9963" t="str">
            <v>49</v>
          </cell>
          <cell r="F9963" t="str">
            <v>D</v>
          </cell>
          <cell r="G9963" t="str">
            <v>SVRS</v>
          </cell>
        </row>
        <row r="9964">
          <cell r="B9964" t="str">
            <v>SVRS-6360</v>
          </cell>
          <cell r="C9964" t="str">
            <v>6360</v>
          </cell>
          <cell r="D9964" t="str">
            <v>SERVICIOS PUBLICOS</v>
          </cell>
          <cell r="E9964" t="str">
            <v/>
          </cell>
          <cell r="F9964" t="str">
            <v/>
          </cell>
          <cell r="G9964" t="str">
            <v>SVRS</v>
          </cell>
        </row>
        <row r="9965">
          <cell r="B9965" t="str">
            <v>SVRS-636001</v>
          </cell>
          <cell r="C9965" t="str">
            <v>636001</v>
          </cell>
          <cell r="D9965" t="str">
            <v>Servicios Públicos</v>
          </cell>
          <cell r="E9965" t="str">
            <v>49</v>
          </cell>
          <cell r="F9965" t="str">
            <v>D</v>
          </cell>
          <cell r="G9965" t="str">
            <v>SVRS</v>
          </cell>
        </row>
        <row r="9966">
          <cell r="B9966" t="str">
            <v>SVRS-701006</v>
          </cell>
          <cell r="C9966" t="str">
            <v>701006</v>
          </cell>
          <cell r="D9966" t="str">
            <v>Estudios y Proyectos</v>
          </cell>
          <cell r="E9966" t="str">
            <v>49</v>
          </cell>
          <cell r="F9966" t="str">
            <v>D</v>
          </cell>
          <cell r="G9966" t="str">
            <v>SVRS</v>
          </cell>
        </row>
        <row r="9967">
          <cell r="B9967" t="str">
            <v>SVRS-7505</v>
          </cell>
          <cell r="C9967" t="str">
            <v>7505</v>
          </cell>
          <cell r="D9967" t="str">
            <v>SERVICIOS PERSONALES</v>
          </cell>
          <cell r="E9967" t="str">
            <v/>
          </cell>
          <cell r="F9967" t="str">
            <v/>
          </cell>
          <cell r="G9967" t="str">
            <v>SVRS</v>
          </cell>
        </row>
        <row r="9968">
          <cell r="B9968" t="str">
            <v>SVRS-750501</v>
          </cell>
          <cell r="C9968" t="str">
            <v>750501</v>
          </cell>
          <cell r="D9968" t="str">
            <v>Sueldos de Personal</v>
          </cell>
          <cell r="E9968" t="str">
            <v>49</v>
          </cell>
          <cell r="F9968" t="str">
            <v>D</v>
          </cell>
          <cell r="G9968" t="str">
            <v>SVRS</v>
          </cell>
        </row>
        <row r="9969">
          <cell r="B9969" t="str">
            <v>SVRS-750502</v>
          </cell>
          <cell r="C9969" t="str">
            <v>750502</v>
          </cell>
          <cell r="D9969" t="str">
            <v>Jornales</v>
          </cell>
          <cell r="E9969" t="str">
            <v>49</v>
          </cell>
          <cell r="F9969" t="str">
            <v>D</v>
          </cell>
          <cell r="G9969" t="str">
            <v>SVRS</v>
          </cell>
        </row>
        <row r="9970">
          <cell r="B9970" t="str">
            <v>SVRS-750503</v>
          </cell>
          <cell r="C9970" t="str">
            <v>750503</v>
          </cell>
          <cell r="D9970" t="str">
            <v xml:space="preserve">Horas Extras y Festivos </v>
          </cell>
          <cell r="E9970" t="str">
            <v>49</v>
          </cell>
          <cell r="F9970" t="str">
            <v>D</v>
          </cell>
          <cell r="G9970" t="str">
            <v>SVRS</v>
          </cell>
        </row>
        <row r="9971">
          <cell r="B9971" t="str">
            <v>SVRS-750504</v>
          </cell>
          <cell r="C9971" t="str">
            <v>750504</v>
          </cell>
          <cell r="D9971" t="str">
            <v>Incapacidades</v>
          </cell>
          <cell r="E9971" t="str">
            <v>49</v>
          </cell>
          <cell r="F9971" t="str">
            <v>D</v>
          </cell>
          <cell r="G9971" t="str">
            <v>SVRS</v>
          </cell>
        </row>
        <row r="9972">
          <cell r="B9972" t="str">
            <v>SVRS-750505</v>
          </cell>
          <cell r="C9972" t="str">
            <v>750505</v>
          </cell>
          <cell r="D9972" t="str">
            <v xml:space="preserve">Costos de Representación   </v>
          </cell>
          <cell r="E9972" t="str">
            <v>49</v>
          </cell>
          <cell r="F9972" t="str">
            <v>D</v>
          </cell>
          <cell r="G9972" t="str">
            <v>SVRS</v>
          </cell>
        </row>
        <row r="9973">
          <cell r="B9973" t="str">
            <v>SVRS-750506</v>
          </cell>
          <cell r="C9973" t="str">
            <v>750506</v>
          </cell>
          <cell r="D9973" t="str">
            <v>Remuneración Servicios Técnicos</v>
          </cell>
          <cell r="E9973" t="str">
            <v>49</v>
          </cell>
          <cell r="F9973" t="str">
            <v>D</v>
          </cell>
          <cell r="G9973" t="str">
            <v>SVRS</v>
          </cell>
        </row>
        <row r="9974">
          <cell r="B9974" t="str">
            <v>SVRS-750507</v>
          </cell>
          <cell r="C9974" t="str">
            <v>750507</v>
          </cell>
          <cell r="D9974" t="str">
            <v>Personal Supernumerario</v>
          </cell>
          <cell r="E9974" t="str">
            <v>49</v>
          </cell>
          <cell r="F9974" t="str">
            <v>D</v>
          </cell>
          <cell r="G9974" t="str">
            <v>SVRS</v>
          </cell>
        </row>
        <row r="9975">
          <cell r="B9975" t="str">
            <v>SVRS-750508</v>
          </cell>
          <cell r="C9975" t="str">
            <v>750508</v>
          </cell>
          <cell r="D9975" t="str">
            <v>Sueldos por Comisiones al Exterior</v>
          </cell>
          <cell r="E9975" t="str">
            <v>49</v>
          </cell>
          <cell r="F9975" t="str">
            <v>D</v>
          </cell>
          <cell r="G9975" t="str">
            <v>SVRS</v>
          </cell>
        </row>
        <row r="9976">
          <cell r="B9976" t="str">
            <v>SVRS-750510</v>
          </cell>
          <cell r="C9976" t="str">
            <v>750510</v>
          </cell>
          <cell r="D9976" t="str">
            <v>Primas Técnicas</v>
          </cell>
          <cell r="E9976" t="str">
            <v>49</v>
          </cell>
          <cell r="F9976" t="str">
            <v>D</v>
          </cell>
          <cell r="G9976" t="str">
            <v>SVRS</v>
          </cell>
        </row>
        <row r="9977">
          <cell r="B9977" t="str">
            <v>SVRS-750511</v>
          </cell>
          <cell r="C9977" t="str">
            <v>750511</v>
          </cell>
          <cell r="D9977" t="str">
            <v>Prima de Dirección</v>
          </cell>
          <cell r="E9977" t="str">
            <v>49</v>
          </cell>
          <cell r="F9977" t="str">
            <v>D</v>
          </cell>
          <cell r="G9977" t="str">
            <v>SVRS</v>
          </cell>
        </row>
        <row r="9978">
          <cell r="B9978" t="str">
            <v>SVRS-750512</v>
          </cell>
          <cell r="C9978" t="str">
            <v>750512</v>
          </cell>
          <cell r="D9978" t="str">
            <v>Prima Especial de Servicios</v>
          </cell>
          <cell r="E9978" t="str">
            <v>49</v>
          </cell>
          <cell r="F9978" t="str">
            <v>D</v>
          </cell>
          <cell r="G9978" t="str">
            <v>SVRS</v>
          </cell>
        </row>
        <row r="9979">
          <cell r="B9979" t="str">
            <v>SVRS-750513</v>
          </cell>
          <cell r="C9979" t="str">
            <v>750513</v>
          </cell>
          <cell r="D9979" t="str">
            <v>Prima de Vacaciones</v>
          </cell>
          <cell r="E9979" t="str">
            <v>49</v>
          </cell>
          <cell r="F9979" t="str">
            <v>D</v>
          </cell>
          <cell r="G9979" t="str">
            <v>SVRS</v>
          </cell>
        </row>
        <row r="9980">
          <cell r="B9980" t="str">
            <v>SVRS-750514</v>
          </cell>
          <cell r="C9980" t="str">
            <v>750514</v>
          </cell>
          <cell r="D9980" t="str">
            <v>Prima de Navidad</v>
          </cell>
          <cell r="E9980" t="str">
            <v>49</v>
          </cell>
          <cell r="F9980" t="str">
            <v>D</v>
          </cell>
          <cell r="G9980" t="str">
            <v>SVRS</v>
          </cell>
        </row>
        <row r="9981">
          <cell r="B9981" t="str">
            <v>SVRS-750515</v>
          </cell>
          <cell r="C9981" t="str">
            <v>750515</v>
          </cell>
          <cell r="D9981" t="str">
            <v>Primas Extras Legales</v>
          </cell>
          <cell r="E9981" t="str">
            <v>49</v>
          </cell>
          <cell r="F9981" t="str">
            <v>D</v>
          </cell>
          <cell r="G9981" t="str">
            <v>SVRS</v>
          </cell>
        </row>
        <row r="9982">
          <cell r="B9982" t="str">
            <v>SVRS-750516</v>
          </cell>
          <cell r="C9982" t="str">
            <v>750516</v>
          </cell>
          <cell r="D9982" t="str">
            <v>Primas Extraordinarias</v>
          </cell>
          <cell r="E9982" t="str">
            <v>49</v>
          </cell>
          <cell r="F9982" t="str">
            <v>D</v>
          </cell>
          <cell r="G9982" t="str">
            <v>SVRS</v>
          </cell>
        </row>
        <row r="9983">
          <cell r="B9983" t="str">
            <v>SVRS-750517</v>
          </cell>
          <cell r="C9983" t="str">
            <v>750517</v>
          </cell>
          <cell r="D9983" t="str">
            <v>Otras Primas</v>
          </cell>
          <cell r="E9983" t="str">
            <v>49</v>
          </cell>
          <cell r="F9983" t="str">
            <v>D</v>
          </cell>
          <cell r="G9983" t="str">
            <v>SVRS</v>
          </cell>
        </row>
        <row r="9984">
          <cell r="B9984" t="str">
            <v>SVRS-750518</v>
          </cell>
          <cell r="C9984" t="str">
            <v>750518</v>
          </cell>
          <cell r="D9984" t="str">
            <v>Vacaciones</v>
          </cell>
          <cell r="E9984" t="str">
            <v>49</v>
          </cell>
          <cell r="F9984" t="str">
            <v>D</v>
          </cell>
          <cell r="G9984" t="str">
            <v>SVRS</v>
          </cell>
        </row>
        <row r="9985">
          <cell r="B9985" t="str">
            <v>SVRS-750519</v>
          </cell>
          <cell r="C9985" t="str">
            <v>750519</v>
          </cell>
          <cell r="D9985" t="str">
            <v>Bonificación Especial de Recreación</v>
          </cell>
          <cell r="E9985" t="str">
            <v>49</v>
          </cell>
          <cell r="F9985" t="str">
            <v>D</v>
          </cell>
          <cell r="G9985" t="str">
            <v>SVRS</v>
          </cell>
        </row>
        <row r="9986">
          <cell r="B9986" t="str">
            <v>SVRS-750520</v>
          </cell>
          <cell r="C9986" t="str">
            <v>750520</v>
          </cell>
          <cell r="D9986" t="str">
            <v>Bonificaciones</v>
          </cell>
          <cell r="E9986" t="str">
            <v>49</v>
          </cell>
          <cell r="F9986" t="str">
            <v>D</v>
          </cell>
          <cell r="G9986" t="str">
            <v>SVRS</v>
          </cell>
        </row>
        <row r="9987">
          <cell r="B9987" t="str">
            <v>SVRS-750521</v>
          </cell>
          <cell r="C9987" t="str">
            <v>750521</v>
          </cell>
          <cell r="D9987" t="str">
            <v>Subsidio Familiar</v>
          </cell>
          <cell r="E9987" t="str">
            <v>49</v>
          </cell>
          <cell r="F9987" t="str">
            <v>D</v>
          </cell>
          <cell r="G9987" t="str">
            <v>SVRS</v>
          </cell>
        </row>
        <row r="9988">
          <cell r="B9988" t="str">
            <v>SVRS-750522</v>
          </cell>
          <cell r="C9988" t="str">
            <v>750522</v>
          </cell>
          <cell r="D9988" t="str">
            <v>Subsidio  de Alimentación</v>
          </cell>
          <cell r="E9988" t="str">
            <v>49</v>
          </cell>
          <cell r="F9988" t="str">
            <v>D</v>
          </cell>
          <cell r="G9988" t="str">
            <v>SVRS</v>
          </cell>
        </row>
        <row r="9989">
          <cell r="B9989" t="str">
            <v>SVRS-750523</v>
          </cell>
          <cell r="C9989" t="str">
            <v>750523</v>
          </cell>
          <cell r="D9989" t="str">
            <v>Auxilio de Transporte</v>
          </cell>
          <cell r="E9989" t="str">
            <v>49</v>
          </cell>
          <cell r="F9989" t="str">
            <v>D</v>
          </cell>
          <cell r="G9989" t="str">
            <v>SVRS</v>
          </cell>
        </row>
        <row r="9990">
          <cell r="B9990" t="str">
            <v>SVRS-750524</v>
          </cell>
          <cell r="C9990" t="str">
            <v>750524</v>
          </cell>
          <cell r="D9990" t="str">
            <v>Cesantías</v>
          </cell>
          <cell r="E9990" t="str">
            <v>49</v>
          </cell>
          <cell r="F9990" t="str">
            <v>D</v>
          </cell>
          <cell r="G9990" t="str">
            <v>SVRS</v>
          </cell>
        </row>
        <row r="9991">
          <cell r="B9991" t="str">
            <v>SVRS-750525</v>
          </cell>
          <cell r="C9991" t="str">
            <v>750525</v>
          </cell>
          <cell r="D9991" t="str">
            <v>Intereses a las cesantías</v>
          </cell>
          <cell r="E9991" t="str">
            <v>49</v>
          </cell>
          <cell r="F9991" t="str">
            <v>D</v>
          </cell>
          <cell r="G9991" t="str">
            <v>SVRS</v>
          </cell>
        </row>
        <row r="9992">
          <cell r="B9992" t="str">
            <v>SVRS-750529</v>
          </cell>
          <cell r="C9992" t="str">
            <v>750529</v>
          </cell>
          <cell r="D9992" t="str">
            <v>Indemnizaciones</v>
          </cell>
          <cell r="E9992" t="str">
            <v>49</v>
          </cell>
          <cell r="F9992" t="str">
            <v>D</v>
          </cell>
          <cell r="G9992" t="str">
            <v>SVRS</v>
          </cell>
        </row>
        <row r="9993">
          <cell r="B9993" t="str">
            <v>SVRS-750530</v>
          </cell>
          <cell r="C9993" t="str">
            <v>750530</v>
          </cell>
          <cell r="D9993" t="str">
            <v>Capacitación, Bienestar Social y Estímulos</v>
          </cell>
          <cell r="E9993" t="str">
            <v>49</v>
          </cell>
          <cell r="F9993" t="str">
            <v>D</v>
          </cell>
          <cell r="G9993" t="str">
            <v>SVRS</v>
          </cell>
        </row>
        <row r="9994">
          <cell r="B9994" t="str">
            <v>SVRS-750531</v>
          </cell>
          <cell r="C9994" t="str">
            <v>750531</v>
          </cell>
          <cell r="D9994" t="str">
            <v>Dotación y Suministro a Trabajadores</v>
          </cell>
          <cell r="E9994" t="str">
            <v>49</v>
          </cell>
          <cell r="F9994" t="str">
            <v>D</v>
          </cell>
          <cell r="G9994" t="str">
            <v>SVRS</v>
          </cell>
        </row>
        <row r="9995">
          <cell r="B9995" t="str">
            <v>SVRS-750533</v>
          </cell>
          <cell r="C9995" t="str">
            <v>750533</v>
          </cell>
          <cell r="D9995" t="str">
            <v>Costos Deportivos y de Recreación</v>
          </cell>
          <cell r="E9995" t="str">
            <v>49</v>
          </cell>
          <cell r="F9995" t="str">
            <v>D</v>
          </cell>
          <cell r="G9995" t="str">
            <v>SVRS</v>
          </cell>
        </row>
        <row r="9996">
          <cell r="B9996" t="str">
            <v>SVRS-750535</v>
          </cell>
          <cell r="C9996" t="str">
            <v>750535</v>
          </cell>
          <cell r="D9996" t="str">
            <v>Aportes a Cajas de Compensación Familiar</v>
          </cell>
          <cell r="E9996" t="str">
            <v>49</v>
          </cell>
          <cell r="F9996" t="str">
            <v>D</v>
          </cell>
          <cell r="G9996" t="str">
            <v>SVRS</v>
          </cell>
        </row>
        <row r="9997">
          <cell r="B9997" t="str">
            <v>SVRS-750536</v>
          </cell>
          <cell r="C9997" t="str">
            <v>750536</v>
          </cell>
          <cell r="D9997" t="str">
            <v>Aportes al ICBF</v>
          </cell>
          <cell r="E9997" t="str">
            <v>49</v>
          </cell>
          <cell r="F9997" t="str">
            <v>D</v>
          </cell>
          <cell r="G9997" t="str">
            <v>SVRS</v>
          </cell>
        </row>
        <row r="9998">
          <cell r="B9998" t="str">
            <v>SVRS-750537</v>
          </cell>
          <cell r="C9998" t="str">
            <v>750537</v>
          </cell>
          <cell r="D9998" t="str">
            <v>Aportes a Seguridad Social</v>
          </cell>
          <cell r="E9998" t="str">
            <v>49</v>
          </cell>
          <cell r="F9998" t="str">
            <v>D</v>
          </cell>
          <cell r="G9998" t="str">
            <v>SVRS</v>
          </cell>
        </row>
        <row r="9999">
          <cell r="B9999" t="str">
            <v>SVRS-750538</v>
          </cell>
          <cell r="C9999" t="str">
            <v>750538</v>
          </cell>
          <cell r="D9999" t="str">
            <v>Aportes al SENA</v>
          </cell>
          <cell r="E9999" t="str">
            <v>49</v>
          </cell>
          <cell r="F9999" t="str">
            <v>D</v>
          </cell>
          <cell r="G9999" t="str">
            <v>SVRS</v>
          </cell>
        </row>
        <row r="10000">
          <cell r="B10000" t="str">
            <v>SVRS-750539</v>
          </cell>
          <cell r="C10000" t="str">
            <v>750539</v>
          </cell>
          <cell r="D10000" t="str">
            <v>Aportes Sindicales</v>
          </cell>
          <cell r="E10000" t="str">
            <v>49</v>
          </cell>
          <cell r="F10000" t="str">
            <v>D</v>
          </cell>
          <cell r="G10000" t="str">
            <v>SVRS</v>
          </cell>
        </row>
        <row r="10001">
          <cell r="B10001" t="str">
            <v>SVRS-750540</v>
          </cell>
          <cell r="C10001" t="str">
            <v>750540</v>
          </cell>
          <cell r="D10001" t="str">
            <v>Otros Aportes</v>
          </cell>
          <cell r="E10001" t="str">
            <v>49</v>
          </cell>
          <cell r="F10001" t="str">
            <v>D</v>
          </cell>
          <cell r="G10001" t="str">
            <v>SVRS</v>
          </cell>
        </row>
        <row r="10002">
          <cell r="B10002" t="str">
            <v>SVRS-750541</v>
          </cell>
          <cell r="C10002" t="str">
            <v>750541</v>
          </cell>
          <cell r="D10002" t="str">
            <v>Costos Médicos y Drogas</v>
          </cell>
          <cell r="E10002" t="str">
            <v>49</v>
          </cell>
          <cell r="F10002" t="str">
            <v>D</v>
          </cell>
          <cell r="G10002" t="str">
            <v>SVRS</v>
          </cell>
        </row>
        <row r="10003">
          <cell r="B10003" t="str">
            <v>SVRS-750543</v>
          </cell>
          <cell r="C10003" t="str">
            <v>750543</v>
          </cell>
          <cell r="D10003" t="str">
            <v>Otros Auxilios</v>
          </cell>
          <cell r="E10003" t="str">
            <v>49</v>
          </cell>
          <cell r="F10003" t="str">
            <v>D</v>
          </cell>
          <cell r="G10003" t="str">
            <v>SVRS</v>
          </cell>
        </row>
        <row r="10004">
          <cell r="B10004" t="str">
            <v>SVRS-750544</v>
          </cell>
          <cell r="C10004" t="str">
            <v>750544</v>
          </cell>
          <cell r="D10004" t="str">
            <v>Riesgos Profesionales</v>
          </cell>
          <cell r="E10004" t="str">
            <v>49</v>
          </cell>
          <cell r="F10004" t="str">
            <v>D</v>
          </cell>
          <cell r="G10004" t="str">
            <v>SVRS</v>
          </cell>
        </row>
        <row r="10005">
          <cell r="B10005" t="str">
            <v>SVRS-750545</v>
          </cell>
          <cell r="C10005" t="str">
            <v>750545</v>
          </cell>
          <cell r="D10005" t="str">
            <v>Salario Integral</v>
          </cell>
          <cell r="E10005" t="str">
            <v>49</v>
          </cell>
          <cell r="F10005" t="str">
            <v>D</v>
          </cell>
          <cell r="G10005" t="str">
            <v>SVRS</v>
          </cell>
        </row>
        <row r="10006">
          <cell r="B10006" t="str">
            <v>SVRS-750546</v>
          </cell>
          <cell r="C10006" t="str">
            <v>750546</v>
          </cell>
          <cell r="D10006" t="str">
            <v>Contratos Personal Temporal</v>
          </cell>
          <cell r="E10006" t="str">
            <v>49</v>
          </cell>
          <cell r="F10006" t="str">
            <v>D</v>
          </cell>
          <cell r="G10006" t="str">
            <v>SVRS</v>
          </cell>
        </row>
        <row r="10007">
          <cell r="B10007" t="str">
            <v>SVRS-750547</v>
          </cell>
          <cell r="C10007" t="str">
            <v>750547</v>
          </cell>
          <cell r="D10007" t="str">
            <v>Viáticos</v>
          </cell>
          <cell r="E10007" t="str">
            <v>49</v>
          </cell>
          <cell r="F10007" t="str">
            <v>D</v>
          </cell>
          <cell r="G10007" t="str">
            <v>SVRS</v>
          </cell>
        </row>
        <row r="10008">
          <cell r="B10008" t="str">
            <v>SVRS-750548</v>
          </cell>
          <cell r="C10008" t="str">
            <v>750548</v>
          </cell>
          <cell r="D10008" t="str">
            <v>Gastos de Viaje</v>
          </cell>
          <cell r="E10008" t="str">
            <v>49</v>
          </cell>
          <cell r="F10008" t="str">
            <v>D</v>
          </cell>
          <cell r="G10008" t="str">
            <v>SVRS</v>
          </cell>
        </row>
        <row r="10009">
          <cell r="B10009" t="str">
            <v>SVRS-750549</v>
          </cell>
          <cell r="C10009" t="str">
            <v>750549</v>
          </cell>
          <cell r="D10009" t="str">
            <v>Comisiones</v>
          </cell>
          <cell r="E10009" t="str">
            <v>49</v>
          </cell>
          <cell r="F10009" t="str">
            <v>D</v>
          </cell>
          <cell r="G10009" t="str">
            <v>SVRS</v>
          </cell>
        </row>
        <row r="10010">
          <cell r="B10010" t="str">
            <v>SVRS-750552</v>
          </cell>
          <cell r="C10010" t="str">
            <v>750552</v>
          </cell>
          <cell r="D10010" t="str">
            <v>Prima de Servicios</v>
          </cell>
          <cell r="E10010" t="str">
            <v>49</v>
          </cell>
          <cell r="F10010" t="str">
            <v>D</v>
          </cell>
          <cell r="G10010" t="str">
            <v>SVRS</v>
          </cell>
        </row>
        <row r="10011">
          <cell r="B10011" t="str">
            <v>SVRS-750562</v>
          </cell>
          <cell r="C10011" t="str">
            <v>750562</v>
          </cell>
          <cell r="D10011" t="str">
            <v>Amortización del Cálculo Actuarial de Futuras Pensiones</v>
          </cell>
          <cell r="E10011" t="str">
            <v>49</v>
          </cell>
          <cell r="F10011" t="str">
            <v>D</v>
          </cell>
          <cell r="G10011" t="str">
            <v>SVRS</v>
          </cell>
        </row>
        <row r="10012">
          <cell r="B10012" t="str">
            <v>SVRS-750567</v>
          </cell>
          <cell r="C10012" t="str">
            <v>750567</v>
          </cell>
          <cell r="D10012" t="str">
            <v>Cotizaciones a Entidades Administradoras del Régimen de Prima Media</v>
          </cell>
          <cell r="E10012" t="str">
            <v>49</v>
          </cell>
          <cell r="F10012" t="str">
            <v>D</v>
          </cell>
          <cell r="G10012" t="str">
            <v>SVRS</v>
          </cell>
        </row>
        <row r="10013">
          <cell r="B10013" t="str">
            <v>SVRS-750568</v>
          </cell>
          <cell r="C10013" t="str">
            <v>750568</v>
          </cell>
          <cell r="D10013" t="str">
            <v>Cotización a Sociedades Administradoras del Régimen de Ahorro Individual</v>
          </cell>
          <cell r="E10013" t="str">
            <v>49</v>
          </cell>
          <cell r="F10013" t="str">
            <v>D</v>
          </cell>
          <cell r="G10013" t="str">
            <v>SVRS</v>
          </cell>
        </row>
        <row r="10014">
          <cell r="B10014" t="str">
            <v>SVRS-750569</v>
          </cell>
          <cell r="C10014" t="str">
            <v>750569</v>
          </cell>
          <cell r="D10014" t="str">
            <v>Indemnizaciones Sustitutivas</v>
          </cell>
          <cell r="E10014" t="str">
            <v>49</v>
          </cell>
          <cell r="F10014" t="str">
            <v>D</v>
          </cell>
          <cell r="G10014" t="str">
            <v>SVRS</v>
          </cell>
        </row>
        <row r="10015">
          <cell r="B10015" t="str">
            <v>SVRS-750570</v>
          </cell>
          <cell r="C10015" t="str">
            <v>750570</v>
          </cell>
          <cell r="D10015" t="str">
            <v>Auxilios y Servicios Funerarios</v>
          </cell>
          <cell r="E10015" t="str">
            <v>49</v>
          </cell>
          <cell r="F10015" t="str">
            <v>D</v>
          </cell>
          <cell r="G10015" t="str">
            <v>SVRS</v>
          </cell>
        </row>
        <row r="10016">
          <cell r="B10016" t="str">
            <v>SVRS-750571</v>
          </cell>
          <cell r="C10016" t="str">
            <v>750571</v>
          </cell>
          <cell r="D10016" t="str">
            <v>Prima de costo de vida</v>
          </cell>
          <cell r="E10016" t="str">
            <v>49</v>
          </cell>
          <cell r="F10016" t="str">
            <v>D</v>
          </cell>
          <cell r="G10016" t="str">
            <v>SVRS</v>
          </cell>
        </row>
        <row r="10017">
          <cell r="B10017" t="str">
            <v>SVRS-750572</v>
          </cell>
          <cell r="C10017" t="str">
            <v>750572</v>
          </cell>
          <cell r="D10017" t="str">
            <v>Bonificación por servicios prestados</v>
          </cell>
          <cell r="E10017" t="str">
            <v>49</v>
          </cell>
          <cell r="F10017" t="str">
            <v>D</v>
          </cell>
          <cell r="G10017" t="str">
            <v>SVRS</v>
          </cell>
        </row>
        <row r="10018">
          <cell r="B10018" t="str">
            <v>SVRS-750573</v>
          </cell>
          <cell r="C10018" t="str">
            <v>750573</v>
          </cell>
          <cell r="D10018" t="str">
            <v>Estimulo a la eficiencia</v>
          </cell>
          <cell r="E10018" t="str">
            <v>49</v>
          </cell>
          <cell r="F10018" t="str">
            <v>D</v>
          </cell>
          <cell r="G10018" t="str">
            <v>SVRS</v>
          </cell>
        </row>
        <row r="10019">
          <cell r="B10019" t="str">
            <v>SVRS-750574</v>
          </cell>
          <cell r="C10019" t="str">
            <v>750574</v>
          </cell>
          <cell r="D10019" t="str">
            <v>Prima de Actividad</v>
          </cell>
          <cell r="E10019" t="str">
            <v>49</v>
          </cell>
          <cell r="F10019" t="str">
            <v>D</v>
          </cell>
          <cell r="G10019" t="str">
            <v>SVRS</v>
          </cell>
        </row>
        <row r="10020">
          <cell r="B10020" t="str">
            <v>SVRS-750575</v>
          </cell>
          <cell r="C10020" t="str">
            <v>750575</v>
          </cell>
          <cell r="D10020" t="str">
            <v>Prima de Coordinación</v>
          </cell>
          <cell r="E10020" t="str">
            <v>49</v>
          </cell>
          <cell r="F10020" t="str">
            <v>D</v>
          </cell>
          <cell r="G10020" t="str">
            <v>SVRS</v>
          </cell>
        </row>
        <row r="10021">
          <cell r="B10021" t="str">
            <v>SVRS-750576</v>
          </cell>
          <cell r="C10021" t="str">
            <v>750576</v>
          </cell>
          <cell r="D10021" t="str">
            <v>Subsidio de Vivienda</v>
          </cell>
          <cell r="E10021" t="str">
            <v>49</v>
          </cell>
          <cell r="F10021" t="str">
            <v>D</v>
          </cell>
          <cell r="G10021" t="str">
            <v>SVRS</v>
          </cell>
        </row>
        <row r="10022">
          <cell r="B10022" t="str">
            <v>SVRS-750577</v>
          </cell>
          <cell r="C10022" t="str">
            <v>750577</v>
          </cell>
          <cell r="D10022" t="str">
            <v>Prima especial de quinquenio</v>
          </cell>
          <cell r="E10022" t="str">
            <v>49</v>
          </cell>
          <cell r="F10022" t="str">
            <v>D</v>
          </cell>
          <cell r="G10022" t="str">
            <v>SVRS</v>
          </cell>
        </row>
        <row r="10023">
          <cell r="B10023" t="str">
            <v>SVRS-750578</v>
          </cell>
          <cell r="C10023" t="str">
            <v>750578</v>
          </cell>
          <cell r="D10023" t="str">
            <v>Subsidio de carestía</v>
          </cell>
          <cell r="E10023" t="str">
            <v>49</v>
          </cell>
          <cell r="F10023" t="str">
            <v>D</v>
          </cell>
          <cell r="G10023" t="str">
            <v>SVRS</v>
          </cell>
        </row>
        <row r="10024">
          <cell r="B10024" t="str">
            <v>SVRS-750579</v>
          </cell>
          <cell r="C10024" t="str">
            <v>750579</v>
          </cell>
          <cell r="D10024" t="str">
            <v>Aporte a fondos mutuos de inversión</v>
          </cell>
          <cell r="E10024" t="str">
            <v>49</v>
          </cell>
          <cell r="F10024" t="str">
            <v>D</v>
          </cell>
          <cell r="G10024" t="str">
            <v>SVRS</v>
          </cell>
        </row>
        <row r="10025">
          <cell r="B10025" t="str">
            <v>SVRS-750580</v>
          </cell>
          <cell r="C10025" t="str">
            <v>750580</v>
          </cell>
          <cell r="D10025" t="str">
            <v>Medicina Prepagada</v>
          </cell>
          <cell r="E10025" t="str">
            <v>49</v>
          </cell>
          <cell r="F10025" t="str">
            <v>D</v>
          </cell>
          <cell r="G10025" t="str">
            <v>SVRS</v>
          </cell>
        </row>
        <row r="10026">
          <cell r="B10026" t="str">
            <v>SVRS-750581</v>
          </cell>
          <cell r="C10026" t="str">
            <v>750581</v>
          </cell>
          <cell r="D10026" t="str">
            <v>Aportes a la ESAP</v>
          </cell>
          <cell r="E10026" t="str">
            <v>49</v>
          </cell>
          <cell r="F10026" t="str">
            <v>D</v>
          </cell>
          <cell r="G10026" t="str">
            <v>SVRS</v>
          </cell>
        </row>
        <row r="10027">
          <cell r="B10027" t="str">
            <v>SVRS-750582</v>
          </cell>
          <cell r="C10027" t="str">
            <v>750582</v>
          </cell>
          <cell r="D10027" t="str">
            <v>Aportes a escuelas industriales e institutos técnicos</v>
          </cell>
          <cell r="E10027" t="str">
            <v>49</v>
          </cell>
          <cell r="F10027" t="str">
            <v>D</v>
          </cell>
          <cell r="G10027" t="str">
            <v>SVRS</v>
          </cell>
        </row>
        <row r="10028">
          <cell r="B10028" t="str">
            <v>SVRS-750590</v>
          </cell>
          <cell r="C10028" t="str">
            <v>750590</v>
          </cell>
          <cell r="D10028" t="str">
            <v>Otros Servicios Personales</v>
          </cell>
          <cell r="E10028" t="str">
            <v>49</v>
          </cell>
          <cell r="F10028" t="str">
            <v>D</v>
          </cell>
          <cell r="G10028" t="str">
            <v>SVRS</v>
          </cell>
        </row>
        <row r="10029">
          <cell r="B10029" t="str">
            <v>SVRS-7510</v>
          </cell>
          <cell r="C10029" t="str">
            <v>7510</v>
          </cell>
          <cell r="D10029" t="str">
            <v>GENERALES</v>
          </cell>
          <cell r="E10029" t="str">
            <v/>
          </cell>
          <cell r="F10029" t="str">
            <v/>
          </cell>
          <cell r="G10029" t="str">
            <v>SVRS</v>
          </cell>
        </row>
        <row r="10030">
          <cell r="B10030" t="str">
            <v>SVRS-751001</v>
          </cell>
          <cell r="C10030" t="str">
            <v>751001</v>
          </cell>
          <cell r="D10030" t="str">
            <v>Moldes y troqueles</v>
          </cell>
          <cell r="E10030" t="str">
            <v>49</v>
          </cell>
          <cell r="F10030" t="str">
            <v>D</v>
          </cell>
          <cell r="G10030" t="str">
            <v>SVRS</v>
          </cell>
        </row>
        <row r="10031">
          <cell r="B10031" t="str">
            <v>SVRS-751003</v>
          </cell>
          <cell r="C10031" t="str">
            <v>751003</v>
          </cell>
          <cell r="D10031" t="str">
            <v>Material quirúrgico</v>
          </cell>
          <cell r="E10031" t="str">
            <v>49</v>
          </cell>
          <cell r="F10031" t="str">
            <v>D</v>
          </cell>
          <cell r="G10031" t="str">
            <v>SVRS</v>
          </cell>
        </row>
        <row r="10032">
          <cell r="B10032" t="str">
            <v>SVRS-751004</v>
          </cell>
          <cell r="C10032" t="str">
            <v>751004</v>
          </cell>
          <cell r="D10032" t="str">
            <v>Loza y cristalería</v>
          </cell>
          <cell r="E10032" t="str">
            <v>49</v>
          </cell>
          <cell r="F10032" t="str">
            <v>D</v>
          </cell>
          <cell r="G10032" t="str">
            <v>SVRS</v>
          </cell>
        </row>
        <row r="10033">
          <cell r="B10033" t="str">
            <v>SVRS-751006</v>
          </cell>
          <cell r="C10033" t="str">
            <v>751006</v>
          </cell>
          <cell r="D10033" t="str">
            <v>Estudios y Proyectos</v>
          </cell>
          <cell r="E10033" t="str">
            <v>49</v>
          </cell>
          <cell r="F10033" t="str">
            <v>D</v>
          </cell>
          <cell r="G10033" t="str">
            <v>SVRS</v>
          </cell>
        </row>
        <row r="10034">
          <cell r="B10034" t="str">
            <v>SVRS-751013</v>
          </cell>
          <cell r="C10034" t="str">
            <v>751013</v>
          </cell>
          <cell r="D10034" t="str">
            <v>Suscripciones y Afiliaciones</v>
          </cell>
          <cell r="E10034" t="str">
            <v>49</v>
          </cell>
          <cell r="F10034" t="str">
            <v>D</v>
          </cell>
          <cell r="G10034" t="str">
            <v>SVRS</v>
          </cell>
        </row>
        <row r="10035">
          <cell r="B10035" t="str">
            <v>SVRS-751015</v>
          </cell>
          <cell r="C10035" t="str">
            <v>751015</v>
          </cell>
          <cell r="D10035" t="str">
            <v>Obras y Mejoras en Propiedad Ajena</v>
          </cell>
          <cell r="E10035" t="str">
            <v>49</v>
          </cell>
          <cell r="F10035" t="str">
            <v>D</v>
          </cell>
          <cell r="G10035" t="str">
            <v>SVRS</v>
          </cell>
        </row>
        <row r="10036">
          <cell r="B10036" t="str">
            <v>SVRS-751019</v>
          </cell>
          <cell r="C10036" t="str">
            <v>751019</v>
          </cell>
          <cell r="D10036" t="str">
            <v>Viáticos y gastos de viaje</v>
          </cell>
          <cell r="E10036" t="str">
            <v>49</v>
          </cell>
          <cell r="F10036" t="str">
            <v>D</v>
          </cell>
          <cell r="G10036" t="str">
            <v>SVRS</v>
          </cell>
        </row>
        <row r="10037">
          <cell r="B10037" t="str">
            <v>SVRS-751023</v>
          </cell>
          <cell r="C10037" t="str">
            <v>751023</v>
          </cell>
          <cell r="D10037" t="str">
            <v>Publicidad y Propaganda</v>
          </cell>
          <cell r="E10037" t="str">
            <v>49</v>
          </cell>
          <cell r="F10037" t="str">
            <v>D</v>
          </cell>
          <cell r="G10037" t="str">
            <v>SVRS</v>
          </cell>
        </row>
        <row r="10038">
          <cell r="B10038" t="str">
            <v>SVRS-751024</v>
          </cell>
          <cell r="C10038" t="str">
            <v>751024</v>
          </cell>
          <cell r="D10038" t="str">
            <v>Impresos y Publicaciones</v>
          </cell>
          <cell r="E10038" t="str">
            <v>49</v>
          </cell>
          <cell r="F10038" t="str">
            <v>D</v>
          </cell>
          <cell r="G10038" t="str">
            <v>SVRS</v>
          </cell>
        </row>
        <row r="10039">
          <cell r="B10039" t="str">
            <v>SVRS-751025</v>
          </cell>
          <cell r="C10039" t="str">
            <v>751025</v>
          </cell>
          <cell r="D10039" t="str">
            <v>Fotocopias, Útiles de escritorio y papelería</v>
          </cell>
          <cell r="E10039" t="str">
            <v>49</v>
          </cell>
          <cell r="F10039" t="str">
            <v>D</v>
          </cell>
          <cell r="G10039" t="str">
            <v>SVRS</v>
          </cell>
        </row>
        <row r="10040">
          <cell r="B10040" t="str">
            <v>SVRS-751026</v>
          </cell>
          <cell r="C10040" t="str">
            <v>751026</v>
          </cell>
          <cell r="D10040" t="str">
            <v>Comunicaciones</v>
          </cell>
          <cell r="E10040" t="str">
            <v>49</v>
          </cell>
          <cell r="F10040" t="str">
            <v>D</v>
          </cell>
          <cell r="G10040" t="str">
            <v>SVRS</v>
          </cell>
        </row>
        <row r="10041">
          <cell r="B10041" t="str">
            <v>SVRS-751027</v>
          </cell>
          <cell r="C10041" t="str">
            <v>751027</v>
          </cell>
          <cell r="D10041" t="str">
            <v>Promoción y divulgación</v>
          </cell>
          <cell r="E10041" t="str">
            <v>49</v>
          </cell>
          <cell r="F10041" t="str">
            <v>D</v>
          </cell>
          <cell r="G10041" t="str">
            <v>SVRS</v>
          </cell>
        </row>
        <row r="10042">
          <cell r="B10042" t="str">
            <v>SVRS-751036</v>
          </cell>
          <cell r="C10042" t="str">
            <v>751036</v>
          </cell>
          <cell r="D10042" t="str">
            <v>Seguridad Industrial</v>
          </cell>
          <cell r="E10042" t="str">
            <v>49</v>
          </cell>
          <cell r="F10042" t="str">
            <v>D</v>
          </cell>
          <cell r="G10042" t="str">
            <v>SVRS</v>
          </cell>
        </row>
        <row r="10043">
          <cell r="B10043" t="str">
            <v>SVRS-751037</v>
          </cell>
          <cell r="C10043" t="str">
            <v>751037</v>
          </cell>
          <cell r="D10043" t="str">
            <v>Transporte, Fletes y Acarreos</v>
          </cell>
          <cell r="E10043" t="str">
            <v>49</v>
          </cell>
          <cell r="F10043" t="str">
            <v>D</v>
          </cell>
          <cell r="G10043" t="str">
            <v>SVRS</v>
          </cell>
        </row>
        <row r="10044">
          <cell r="B10044" t="str">
            <v>SVRS-751038</v>
          </cell>
          <cell r="C10044" t="str">
            <v>751038</v>
          </cell>
          <cell r="D10044" t="str">
            <v>Imprevistos</v>
          </cell>
          <cell r="E10044" t="str">
            <v>49</v>
          </cell>
          <cell r="F10044" t="str">
            <v>D</v>
          </cell>
          <cell r="G10044" t="str">
            <v>SVRS</v>
          </cell>
        </row>
        <row r="10045">
          <cell r="B10045" t="str">
            <v>SVRS-751039</v>
          </cell>
          <cell r="C10045" t="str">
            <v>751039</v>
          </cell>
          <cell r="D10045" t="str">
            <v>Implementos deportivos</v>
          </cell>
          <cell r="E10045" t="str">
            <v>49</v>
          </cell>
          <cell r="F10045" t="str">
            <v>D</v>
          </cell>
          <cell r="G10045" t="str">
            <v>SVRS</v>
          </cell>
        </row>
        <row r="10046">
          <cell r="B10046" t="str">
            <v>SVRS-751040</v>
          </cell>
          <cell r="C10046" t="str">
            <v>751040</v>
          </cell>
          <cell r="D10046" t="str">
            <v>Eventos culturales</v>
          </cell>
          <cell r="E10046" t="str">
            <v>49</v>
          </cell>
          <cell r="F10046" t="str">
            <v>D</v>
          </cell>
          <cell r="G10046" t="str">
            <v>SVRS</v>
          </cell>
        </row>
        <row r="10047">
          <cell r="B10047" t="str">
            <v>SVRS-751041</v>
          </cell>
          <cell r="C10047" t="str">
            <v>751041</v>
          </cell>
          <cell r="D10047" t="str">
            <v>Contratos de administración</v>
          </cell>
          <cell r="E10047" t="str">
            <v>49</v>
          </cell>
          <cell r="F10047" t="str">
            <v>D</v>
          </cell>
          <cell r="G10047" t="str">
            <v>SVRS</v>
          </cell>
        </row>
        <row r="10048">
          <cell r="B10048" t="str">
            <v>SVRS-751042</v>
          </cell>
          <cell r="C10048" t="str">
            <v>751042</v>
          </cell>
          <cell r="D10048" t="str">
            <v>Sostenimiento de semovientes</v>
          </cell>
          <cell r="E10048" t="str">
            <v>49</v>
          </cell>
          <cell r="F10048" t="str">
            <v>D</v>
          </cell>
          <cell r="G10048" t="str">
            <v>SVRS</v>
          </cell>
        </row>
        <row r="10049">
          <cell r="B10049" t="str">
            <v>SVRS-751043</v>
          </cell>
          <cell r="C10049" t="str">
            <v>751043</v>
          </cell>
          <cell r="D10049" t="str">
            <v>Gastos de operación aduanera</v>
          </cell>
          <cell r="E10049" t="str">
            <v>49</v>
          </cell>
          <cell r="F10049" t="str">
            <v>D</v>
          </cell>
          <cell r="G10049" t="str">
            <v>SVRS</v>
          </cell>
        </row>
        <row r="10050">
          <cell r="B10050" t="str">
            <v>SVRS-751044</v>
          </cell>
          <cell r="C10050" t="str">
            <v>751044</v>
          </cell>
          <cell r="D10050" t="str">
            <v>Servicios portuarios y aeroportuarios</v>
          </cell>
          <cell r="E10050" t="str">
            <v>49</v>
          </cell>
          <cell r="F10050" t="str">
            <v>D</v>
          </cell>
          <cell r="G10050" t="str">
            <v>SVRS</v>
          </cell>
        </row>
        <row r="10051">
          <cell r="B10051" t="str">
            <v>SVRS-751045</v>
          </cell>
          <cell r="C10051" t="str">
            <v>751045</v>
          </cell>
          <cell r="D10051" t="str">
            <v>Costos por control de calidad</v>
          </cell>
          <cell r="E10051" t="str">
            <v>49</v>
          </cell>
          <cell r="F10051" t="str">
            <v>D</v>
          </cell>
          <cell r="G10051" t="str">
            <v>SVRS</v>
          </cell>
        </row>
        <row r="10052">
          <cell r="B10052" t="str">
            <v>SVRS-751046</v>
          </cell>
          <cell r="C10052" t="str">
            <v>751046</v>
          </cell>
          <cell r="D10052" t="str">
            <v>Elementos de aseo, lavandería y cafetería</v>
          </cell>
          <cell r="E10052" t="str">
            <v>49</v>
          </cell>
          <cell r="F10052" t="str">
            <v>D</v>
          </cell>
          <cell r="G10052" t="str">
            <v>SVRS</v>
          </cell>
        </row>
        <row r="10053">
          <cell r="B10053" t="str">
            <v>SVRS-751047</v>
          </cell>
          <cell r="C10053" t="str">
            <v>751047</v>
          </cell>
          <cell r="D10053" t="str">
            <v>Videos</v>
          </cell>
          <cell r="E10053" t="str">
            <v>49</v>
          </cell>
          <cell r="F10053" t="str">
            <v>D</v>
          </cell>
          <cell r="G10053" t="str">
            <v>SVRS</v>
          </cell>
        </row>
        <row r="10054">
          <cell r="B10054" t="str">
            <v>SVRS-751048</v>
          </cell>
          <cell r="C10054" t="str">
            <v>751048</v>
          </cell>
          <cell r="D10054" t="str">
            <v>Licencias y salvoconductos</v>
          </cell>
          <cell r="E10054" t="str">
            <v>49</v>
          </cell>
          <cell r="F10054" t="str">
            <v>D</v>
          </cell>
          <cell r="G10054" t="str">
            <v>SVRS</v>
          </cell>
        </row>
        <row r="10055">
          <cell r="B10055" t="str">
            <v>SVRS-751049</v>
          </cell>
          <cell r="C10055" t="str">
            <v>751049</v>
          </cell>
          <cell r="D10055" t="str">
            <v>Relaciones públicas</v>
          </cell>
          <cell r="E10055" t="str">
            <v>49</v>
          </cell>
          <cell r="F10055" t="str">
            <v>D</v>
          </cell>
          <cell r="G10055" t="str">
            <v>SVRS</v>
          </cell>
        </row>
        <row r="10056">
          <cell r="B10056" t="str">
            <v>SVRS-751050</v>
          </cell>
          <cell r="C10056" t="str">
            <v>751050</v>
          </cell>
          <cell r="D10056" t="str">
            <v>Contratos de aprendizaje</v>
          </cell>
          <cell r="E10056" t="str">
            <v>49</v>
          </cell>
          <cell r="F10056" t="str">
            <v>D</v>
          </cell>
          <cell r="G10056" t="str">
            <v>SVRS</v>
          </cell>
        </row>
        <row r="10057">
          <cell r="B10057" t="str">
            <v>SVRS-751090</v>
          </cell>
          <cell r="C10057" t="str">
            <v>751090</v>
          </cell>
          <cell r="D10057" t="str">
            <v>Otros Costos Generales</v>
          </cell>
          <cell r="E10057" t="str">
            <v>49</v>
          </cell>
          <cell r="F10057" t="str">
            <v>D</v>
          </cell>
          <cell r="G10057" t="str">
            <v>SVRS</v>
          </cell>
        </row>
        <row r="10058">
          <cell r="B10058" t="str">
            <v>SVRS-7515</v>
          </cell>
          <cell r="C10058" t="str">
            <v>7515</v>
          </cell>
          <cell r="D10058" t="str">
            <v xml:space="preserve">DEPRECIACIONES </v>
          </cell>
          <cell r="E10058" t="str">
            <v/>
          </cell>
          <cell r="F10058" t="str">
            <v/>
          </cell>
          <cell r="G10058" t="str">
            <v>SVRS</v>
          </cell>
        </row>
        <row r="10059">
          <cell r="B10059" t="str">
            <v>SVRS-751501</v>
          </cell>
          <cell r="C10059" t="str">
            <v>751501</v>
          </cell>
          <cell r="D10059" t="str">
            <v>Depreciación Edificaciones</v>
          </cell>
          <cell r="E10059" t="str">
            <v>49</v>
          </cell>
          <cell r="F10059" t="str">
            <v>D</v>
          </cell>
          <cell r="G10059" t="str">
            <v>SVRS</v>
          </cell>
        </row>
        <row r="10060">
          <cell r="B10060" t="str">
            <v>SVRS-751502</v>
          </cell>
          <cell r="C10060" t="str">
            <v>751502</v>
          </cell>
          <cell r="D10060" t="str">
            <v>Depreciación Plantas, Ductos y Túneles</v>
          </cell>
          <cell r="E10060" t="str">
            <v>49</v>
          </cell>
          <cell r="F10060" t="str">
            <v>D</v>
          </cell>
          <cell r="G10060" t="str">
            <v>SVRS</v>
          </cell>
        </row>
        <row r="10061">
          <cell r="B10061" t="str">
            <v>SVRS-751503</v>
          </cell>
          <cell r="C10061" t="str">
            <v>751503</v>
          </cell>
          <cell r="D10061" t="str">
            <v>Depreciación Redes, líneas, cables</v>
          </cell>
          <cell r="E10061" t="str">
            <v>49</v>
          </cell>
          <cell r="F10061" t="str">
            <v>D</v>
          </cell>
          <cell r="G10061" t="str">
            <v>SVRS</v>
          </cell>
        </row>
        <row r="10062">
          <cell r="B10062" t="str">
            <v>SVRS-751504</v>
          </cell>
          <cell r="C10062" t="str">
            <v>751504</v>
          </cell>
          <cell r="D10062" t="str">
            <v>Depreciación Maquinaria y Equipo</v>
          </cell>
          <cell r="E10062" t="str">
            <v>49</v>
          </cell>
          <cell r="F10062" t="str">
            <v>D</v>
          </cell>
          <cell r="G10062" t="str">
            <v>SVRS</v>
          </cell>
        </row>
        <row r="10063">
          <cell r="B10063" t="str">
            <v>SVRS-751505</v>
          </cell>
          <cell r="C10063" t="str">
            <v>751505</v>
          </cell>
          <cell r="D10063" t="str">
            <v>Depreciación Equipo Médico y Científico</v>
          </cell>
          <cell r="E10063" t="str">
            <v>49</v>
          </cell>
          <cell r="F10063" t="str">
            <v>D</v>
          </cell>
          <cell r="G10063" t="str">
            <v>SVRS</v>
          </cell>
        </row>
        <row r="10064">
          <cell r="B10064" t="str">
            <v>SVRS-751506</v>
          </cell>
          <cell r="C10064" t="str">
            <v>751506</v>
          </cell>
          <cell r="D10064" t="str">
            <v>Depreciación Muebles, Enseres y Equipo de Oficina</v>
          </cell>
          <cell r="E10064" t="str">
            <v>49</v>
          </cell>
          <cell r="F10064" t="str">
            <v>D</v>
          </cell>
          <cell r="G10064" t="str">
            <v>SVRS</v>
          </cell>
        </row>
        <row r="10065">
          <cell r="B10065" t="str">
            <v>SVRS-751507</v>
          </cell>
          <cell r="C10065" t="str">
            <v>751507</v>
          </cell>
          <cell r="D10065" t="str">
            <v>Depreciación Equipo de Comunicación y computación</v>
          </cell>
          <cell r="E10065" t="str">
            <v>49</v>
          </cell>
          <cell r="F10065" t="str">
            <v>D</v>
          </cell>
          <cell r="G10065" t="str">
            <v>SVRS</v>
          </cell>
        </row>
        <row r="10066">
          <cell r="B10066" t="str">
            <v>SVRS-751508</v>
          </cell>
          <cell r="C10066" t="str">
            <v>751508</v>
          </cell>
          <cell r="D10066" t="str">
            <v>Depreciación Equipo de Centros de Control</v>
          </cell>
          <cell r="E10066" t="str">
            <v>49</v>
          </cell>
          <cell r="F10066" t="str">
            <v>D</v>
          </cell>
          <cell r="G10066" t="str">
            <v>SVRS</v>
          </cell>
        </row>
        <row r="10067">
          <cell r="B10067" t="str">
            <v>SVRS-751509</v>
          </cell>
          <cell r="C10067" t="str">
            <v>751509</v>
          </cell>
          <cell r="D10067" t="str">
            <v>Depreciación Equipo de Transporte, Tracción y Elevación</v>
          </cell>
          <cell r="E10067" t="str">
            <v>49</v>
          </cell>
          <cell r="F10067" t="str">
            <v>D</v>
          </cell>
          <cell r="G10067" t="str">
            <v>SVRS</v>
          </cell>
        </row>
        <row r="10068">
          <cell r="B10068" t="str">
            <v>SVRS-751510</v>
          </cell>
          <cell r="C10068" t="str">
            <v>751510</v>
          </cell>
          <cell r="D10068" t="str">
            <v>Depreciación Equipo de comedor, cocina, despensa y hotelería</v>
          </cell>
          <cell r="E10068" t="str">
            <v>49</v>
          </cell>
          <cell r="F10068" t="str">
            <v>D</v>
          </cell>
          <cell r="G10068" t="str">
            <v>SVRS</v>
          </cell>
        </row>
        <row r="10069">
          <cell r="B10069" t="str">
            <v>SVRS-751511</v>
          </cell>
          <cell r="C10069" t="str">
            <v>751511</v>
          </cell>
          <cell r="D10069" t="str">
            <v>Depreciación Bienes Adquiridos en Leasing Financiero</v>
          </cell>
          <cell r="E10069" t="str">
            <v>49</v>
          </cell>
          <cell r="F10069" t="str">
            <v>D</v>
          </cell>
          <cell r="G10069" t="str">
            <v>SVRS</v>
          </cell>
        </row>
        <row r="10070">
          <cell r="B10070" t="str">
            <v>SVRS-751590</v>
          </cell>
          <cell r="C10070" t="str">
            <v>751590</v>
          </cell>
          <cell r="D10070" t="str">
            <v>Otras depreciaciones</v>
          </cell>
          <cell r="E10070" t="str">
            <v>49</v>
          </cell>
          <cell r="F10070" t="str">
            <v>D</v>
          </cell>
          <cell r="G10070" t="str">
            <v>SVRS</v>
          </cell>
        </row>
        <row r="10071">
          <cell r="B10071" t="str">
            <v>SVRS-7517</v>
          </cell>
          <cell r="C10071" t="str">
            <v>7517</v>
          </cell>
          <cell r="D10071" t="str">
            <v>ARRENDAMIENTOS</v>
          </cell>
          <cell r="E10071" t="str">
            <v/>
          </cell>
          <cell r="F10071" t="str">
            <v/>
          </cell>
          <cell r="G10071" t="str">
            <v>SVRS</v>
          </cell>
        </row>
        <row r="10072">
          <cell r="B10072" t="str">
            <v>SVRS-751701</v>
          </cell>
          <cell r="C10072" t="str">
            <v>751701</v>
          </cell>
          <cell r="D10072" t="str">
            <v>Terrenos</v>
          </cell>
          <cell r="E10072" t="str">
            <v>49</v>
          </cell>
          <cell r="F10072" t="str">
            <v>D</v>
          </cell>
          <cell r="G10072" t="str">
            <v>SVRS</v>
          </cell>
        </row>
        <row r="10073">
          <cell r="B10073" t="str">
            <v>SVRS-751702</v>
          </cell>
          <cell r="C10073" t="str">
            <v>751702</v>
          </cell>
          <cell r="D10073" t="str">
            <v xml:space="preserve">Construcciones y Edificaciones </v>
          </cell>
          <cell r="E10073" t="str">
            <v>49</v>
          </cell>
          <cell r="F10073" t="str">
            <v>D</v>
          </cell>
          <cell r="G10073" t="str">
            <v>SVRS</v>
          </cell>
        </row>
        <row r="10074">
          <cell r="B10074" t="str">
            <v>SVRS-751703</v>
          </cell>
          <cell r="C10074" t="str">
            <v>751703</v>
          </cell>
          <cell r="D10074" t="str">
            <v>Maquinaria y Equipo</v>
          </cell>
          <cell r="E10074" t="str">
            <v>49</v>
          </cell>
          <cell r="F10074" t="str">
            <v>D</v>
          </cell>
          <cell r="G10074" t="str">
            <v>SVRS</v>
          </cell>
        </row>
        <row r="10075">
          <cell r="B10075" t="str">
            <v>SVRS-751704</v>
          </cell>
          <cell r="C10075" t="str">
            <v>751704</v>
          </cell>
          <cell r="D10075" t="str">
            <v>Equipo de Oficina</v>
          </cell>
          <cell r="E10075" t="str">
            <v>49</v>
          </cell>
          <cell r="F10075" t="str">
            <v>D</v>
          </cell>
          <cell r="G10075" t="str">
            <v>SVRS</v>
          </cell>
        </row>
        <row r="10076">
          <cell r="B10076" t="str">
            <v>SVRS-751705</v>
          </cell>
          <cell r="C10076" t="str">
            <v>751705</v>
          </cell>
          <cell r="D10076" t="str">
            <v>Equipo de Computación y Comunicación</v>
          </cell>
          <cell r="E10076" t="str">
            <v>49</v>
          </cell>
          <cell r="F10076" t="str">
            <v>D</v>
          </cell>
          <cell r="G10076" t="str">
            <v>SVRS</v>
          </cell>
        </row>
        <row r="10077">
          <cell r="B10077" t="str">
            <v>SVRS-751706</v>
          </cell>
          <cell r="C10077" t="str">
            <v>751706</v>
          </cell>
          <cell r="D10077" t="str">
            <v>Equipo Científico</v>
          </cell>
          <cell r="E10077" t="str">
            <v>49</v>
          </cell>
          <cell r="F10077" t="str">
            <v>D</v>
          </cell>
          <cell r="G10077" t="str">
            <v>SVRS</v>
          </cell>
        </row>
        <row r="10078">
          <cell r="B10078" t="str">
            <v>SVRS-751707</v>
          </cell>
          <cell r="C10078" t="str">
            <v>751707</v>
          </cell>
          <cell r="D10078" t="str">
            <v>Flota y Equipo de Transporte</v>
          </cell>
          <cell r="E10078" t="str">
            <v>49</v>
          </cell>
          <cell r="F10078" t="str">
            <v>D</v>
          </cell>
          <cell r="G10078" t="str">
            <v>SVRS</v>
          </cell>
        </row>
        <row r="10079">
          <cell r="B10079" t="str">
            <v>SVRS-751790</v>
          </cell>
          <cell r="C10079" t="str">
            <v>751790</v>
          </cell>
          <cell r="D10079" t="str">
            <v>Otros</v>
          </cell>
          <cell r="E10079" t="str">
            <v>49</v>
          </cell>
          <cell r="F10079" t="str">
            <v>D</v>
          </cell>
          <cell r="G10079" t="str">
            <v>SVRS</v>
          </cell>
        </row>
        <row r="10080">
          <cell r="B10080" t="str">
            <v>SVRS-7520</v>
          </cell>
          <cell r="C10080" t="str">
            <v>7520</v>
          </cell>
          <cell r="D10080" t="str">
            <v>AMORTIZACIONES</v>
          </cell>
          <cell r="E10080" t="str">
            <v/>
          </cell>
          <cell r="F10080" t="str">
            <v/>
          </cell>
          <cell r="G10080" t="str">
            <v>SVRS</v>
          </cell>
        </row>
        <row r="10081">
          <cell r="B10081" t="str">
            <v>SVRS-752001</v>
          </cell>
          <cell r="C10081" t="str">
            <v>752001</v>
          </cell>
          <cell r="D10081" t="str">
            <v>Amortización Semovientes</v>
          </cell>
          <cell r="E10081" t="str">
            <v>49</v>
          </cell>
          <cell r="F10081" t="str">
            <v>D</v>
          </cell>
          <cell r="G10081" t="str">
            <v>SVRS</v>
          </cell>
        </row>
        <row r="10082">
          <cell r="B10082" t="str">
            <v>SVRS-752002</v>
          </cell>
          <cell r="C10082" t="str">
            <v>752002</v>
          </cell>
          <cell r="D10082" t="str">
            <v>Amortización Recursos Renovables</v>
          </cell>
          <cell r="E10082" t="str">
            <v>49</v>
          </cell>
          <cell r="F10082" t="str">
            <v>D</v>
          </cell>
          <cell r="G10082" t="str">
            <v>SVRS</v>
          </cell>
        </row>
        <row r="10083">
          <cell r="B10083" t="str">
            <v>SVRS-752004</v>
          </cell>
          <cell r="C10083" t="str">
            <v>752004</v>
          </cell>
          <cell r="D10083" t="str">
            <v>Amortización Inversión para la Protección de los Recursos Naturales</v>
          </cell>
          <cell r="E10083" t="str">
            <v>49</v>
          </cell>
          <cell r="F10083" t="str">
            <v>D</v>
          </cell>
          <cell r="G10083" t="str">
            <v>SVRS</v>
          </cell>
        </row>
        <row r="10084">
          <cell r="B10084" t="str">
            <v>SVRS-752005</v>
          </cell>
          <cell r="C10084" t="str">
            <v>752005</v>
          </cell>
          <cell r="D10084" t="str">
            <v>Amortización Inversión para la Explotación de los Recursos No Renovables</v>
          </cell>
          <cell r="E10084" t="str">
            <v>49</v>
          </cell>
          <cell r="F10084" t="str">
            <v>D</v>
          </cell>
          <cell r="G10084" t="str">
            <v>SVRS</v>
          </cell>
        </row>
        <row r="10085">
          <cell r="B10085" t="str">
            <v>SVRS-752006</v>
          </cell>
          <cell r="C10085" t="str">
            <v>752006</v>
          </cell>
          <cell r="D10085" t="str">
            <v>Amortización Intangibles</v>
          </cell>
          <cell r="E10085" t="str">
            <v>49</v>
          </cell>
          <cell r="F10085" t="str">
            <v>D</v>
          </cell>
          <cell r="G10085" t="str">
            <v>SVRS</v>
          </cell>
        </row>
        <row r="10086">
          <cell r="B10086" t="str">
            <v>SVRS-752007</v>
          </cell>
          <cell r="C10086" t="str">
            <v>752007</v>
          </cell>
          <cell r="D10086" t="str">
            <v>Amortización Bienes Entregados a Terceros</v>
          </cell>
          <cell r="E10086" t="str">
            <v>49</v>
          </cell>
          <cell r="F10086" t="str">
            <v>D</v>
          </cell>
          <cell r="G10086" t="str">
            <v>SVRS</v>
          </cell>
        </row>
        <row r="10087">
          <cell r="B10087" t="str">
            <v>SVRS-752008</v>
          </cell>
          <cell r="C10087" t="str">
            <v>752008</v>
          </cell>
          <cell r="D10087" t="str">
            <v>Amortización Mejoras en Propiedades Ajenas</v>
          </cell>
          <cell r="E10087" t="str">
            <v>49</v>
          </cell>
          <cell r="F10087" t="str">
            <v>D</v>
          </cell>
          <cell r="G10087" t="str">
            <v>SVRS</v>
          </cell>
        </row>
        <row r="10088">
          <cell r="B10088" t="str">
            <v>SVRS-752090</v>
          </cell>
          <cell r="C10088" t="str">
            <v>752090</v>
          </cell>
          <cell r="D10088" t="str">
            <v>Otras Amortizaciones</v>
          </cell>
          <cell r="E10088" t="str">
            <v>49</v>
          </cell>
          <cell r="F10088" t="str">
            <v>D</v>
          </cell>
          <cell r="G10088" t="str">
            <v>SVRS</v>
          </cell>
        </row>
        <row r="10089">
          <cell r="B10089" t="str">
            <v>SVRS-7525</v>
          </cell>
          <cell r="C10089" t="str">
            <v>7525</v>
          </cell>
          <cell r="D10089" t="str">
            <v>AGOTAMIENTO</v>
          </cell>
          <cell r="E10089" t="str">
            <v/>
          </cell>
          <cell r="F10089" t="str">
            <v/>
          </cell>
          <cell r="G10089" t="str">
            <v>SVRS</v>
          </cell>
        </row>
        <row r="10090">
          <cell r="B10090" t="str">
            <v>SVRS-752501</v>
          </cell>
          <cell r="C10090" t="str">
            <v>752501</v>
          </cell>
          <cell r="D10090" t="str">
            <v>Agotamiento Recursos Renovables en explotación</v>
          </cell>
          <cell r="E10090" t="str">
            <v>49</v>
          </cell>
          <cell r="F10090" t="str">
            <v>D</v>
          </cell>
          <cell r="G10090" t="str">
            <v>SVRS</v>
          </cell>
        </row>
        <row r="10091">
          <cell r="B10091" t="str">
            <v>SVRS-752502</v>
          </cell>
          <cell r="C10091" t="str">
            <v>752502</v>
          </cell>
          <cell r="D10091" t="str">
            <v>Agotamiento Recursos No Renovables en explotación</v>
          </cell>
          <cell r="E10091" t="str">
            <v>49</v>
          </cell>
          <cell r="F10091" t="str">
            <v>D</v>
          </cell>
          <cell r="G10091" t="str">
            <v>SVRS</v>
          </cell>
        </row>
        <row r="10092">
          <cell r="B10092" t="str">
            <v>SVRS-752590</v>
          </cell>
          <cell r="C10092" t="str">
            <v>752590</v>
          </cell>
          <cell r="D10092" t="str">
            <v>Otros Agotamientos</v>
          </cell>
          <cell r="E10092" t="str">
            <v>49</v>
          </cell>
          <cell r="F10092" t="str">
            <v>D</v>
          </cell>
          <cell r="G10092" t="str">
            <v>SVRS</v>
          </cell>
        </row>
        <row r="10093">
          <cell r="B10093" t="str">
            <v>SVRS-7530</v>
          </cell>
          <cell r="C10093" t="str">
            <v>7530</v>
          </cell>
          <cell r="D10093" t="str">
            <v>COSTO DE BIENES Y SERVICIOS PÚBLICOS PARA LA VENTA</v>
          </cell>
          <cell r="E10093" t="str">
            <v/>
          </cell>
          <cell r="F10093" t="str">
            <v/>
          </cell>
          <cell r="G10093" t="str">
            <v>SVRS</v>
          </cell>
        </row>
        <row r="10094">
          <cell r="B10094" t="str">
            <v>SVRS-753001</v>
          </cell>
          <cell r="C10094" t="str">
            <v>753001</v>
          </cell>
          <cell r="D10094" t="str">
            <v>Compras en Bloque y/o a Largo Plazo</v>
          </cell>
          <cell r="E10094" t="str">
            <v>49</v>
          </cell>
          <cell r="F10094" t="str">
            <v>D</v>
          </cell>
          <cell r="G10094" t="str">
            <v>SVRS</v>
          </cell>
        </row>
        <row r="10095">
          <cell r="B10095" t="str">
            <v>SVRS-753002</v>
          </cell>
          <cell r="C10095" t="str">
            <v>753002</v>
          </cell>
          <cell r="D10095" t="str">
            <v>Compras en Bolsa  y/o a Corto Plazo</v>
          </cell>
          <cell r="E10095" t="str">
            <v>49</v>
          </cell>
          <cell r="F10095" t="str">
            <v>D</v>
          </cell>
          <cell r="G10095" t="str">
            <v>SVRS</v>
          </cell>
        </row>
        <row r="10096">
          <cell r="B10096" t="str">
            <v>SVRS-753003</v>
          </cell>
          <cell r="C10096" t="str">
            <v>753003</v>
          </cell>
          <cell r="D10096" t="str">
            <v>Cargos de acceso e Interconexión Servicio de Telecomunicaciones</v>
          </cell>
          <cell r="E10096" t="str">
            <v>49</v>
          </cell>
          <cell r="F10096" t="str">
            <v>D</v>
          </cell>
          <cell r="G10096" t="str">
            <v>SVRS</v>
          </cell>
        </row>
        <row r="10097">
          <cell r="B10097" t="str">
            <v>SVRS-753004</v>
          </cell>
          <cell r="C10097" t="str">
            <v>753004</v>
          </cell>
          <cell r="D10097" t="str">
            <v>Costo por Conexión</v>
          </cell>
          <cell r="E10097" t="str">
            <v>49</v>
          </cell>
          <cell r="F10097" t="str">
            <v>D</v>
          </cell>
          <cell r="G10097" t="str">
            <v>SVRS</v>
          </cell>
        </row>
        <row r="10098">
          <cell r="B10098" t="str">
            <v>SVRS-753005</v>
          </cell>
          <cell r="C10098" t="str">
            <v>753005</v>
          </cell>
          <cell r="D10098" t="str">
            <v>Uso de Líneas, redes y ductos</v>
          </cell>
          <cell r="E10098" t="str">
            <v>49</v>
          </cell>
          <cell r="F10098" t="str">
            <v>D</v>
          </cell>
          <cell r="G10098" t="str">
            <v>SVRS</v>
          </cell>
        </row>
        <row r="10099">
          <cell r="B10099" t="str">
            <v>SVRS-753006</v>
          </cell>
          <cell r="C10099" t="str">
            <v>753006</v>
          </cell>
          <cell r="D10099" t="str">
            <v>Costo de Distribución  y/o Comercialización de Gas Natural</v>
          </cell>
          <cell r="E10099" t="str">
            <v>49</v>
          </cell>
          <cell r="F10099" t="str">
            <v>D</v>
          </cell>
          <cell r="G10099" t="str">
            <v>SVRS</v>
          </cell>
        </row>
        <row r="10100">
          <cell r="B10100" t="str">
            <v>SVRS-753007</v>
          </cell>
          <cell r="C10100" t="str">
            <v>753007</v>
          </cell>
          <cell r="D10100" t="str">
            <v>Manejo Comercial y Financiero del Servicio</v>
          </cell>
          <cell r="E10100" t="str">
            <v>49</v>
          </cell>
          <cell r="F10100" t="str">
            <v>D</v>
          </cell>
          <cell r="G10100" t="str">
            <v>SVRS</v>
          </cell>
        </row>
        <row r="10101">
          <cell r="B10101" t="str">
            <v>SVRS-753008</v>
          </cell>
          <cell r="C10101" t="str">
            <v>753008</v>
          </cell>
          <cell r="D10101" t="str">
            <v>Costo de Distribución  y/o Comercialización de Gas Licuado de Petróleo –GLP</v>
          </cell>
          <cell r="E10101" t="str">
            <v>49</v>
          </cell>
          <cell r="F10101" t="str">
            <v>D</v>
          </cell>
          <cell r="G10101" t="str">
            <v>SVRS</v>
          </cell>
        </row>
        <row r="10102">
          <cell r="B10102" t="str">
            <v>SVRS-753009</v>
          </cell>
          <cell r="C10102" t="str">
            <v>753009</v>
          </cell>
          <cell r="D10102" t="str">
            <v>Contrato de explotación</v>
          </cell>
          <cell r="E10102" t="str">
            <v>49</v>
          </cell>
          <cell r="F10102" t="str">
            <v>D</v>
          </cell>
          <cell r="G10102" t="str">
            <v>SVRS</v>
          </cell>
        </row>
        <row r="10103">
          <cell r="B10103" t="str">
            <v>SVRS-753010</v>
          </cell>
          <cell r="C10103" t="str">
            <v>753010</v>
          </cell>
          <cell r="D10103" t="str">
            <v>Contrato de concesión</v>
          </cell>
          <cell r="E10103" t="str">
            <v>49</v>
          </cell>
          <cell r="F10103" t="str">
            <v>D</v>
          </cell>
          <cell r="G10103" t="str">
            <v>SVRS</v>
          </cell>
        </row>
        <row r="10104">
          <cell r="B10104" t="str">
            <v>SVRS-753011</v>
          </cell>
          <cell r="C10104" t="str">
            <v>753011</v>
          </cell>
          <cell r="D10104" t="str">
            <v xml:space="preserve">Costos asociados a las transacciones en el mercado mayorista </v>
          </cell>
          <cell r="E10104" t="str">
            <v>49</v>
          </cell>
          <cell r="F10104" t="str">
            <v>D</v>
          </cell>
          <cell r="G10104" t="str">
            <v>SVRS</v>
          </cell>
        </row>
        <row r="10105">
          <cell r="B10105" t="str">
            <v>SVRS-753090</v>
          </cell>
          <cell r="C10105" t="str">
            <v>753090</v>
          </cell>
          <cell r="D10105" t="str">
            <v>Otros</v>
          </cell>
          <cell r="E10105" t="str">
            <v>49</v>
          </cell>
          <cell r="F10105" t="str">
            <v>D</v>
          </cell>
          <cell r="G10105" t="str">
            <v>SVRS</v>
          </cell>
        </row>
        <row r="10106">
          <cell r="B10106" t="str">
            <v>SVRS-7535</v>
          </cell>
          <cell r="C10106" t="str">
            <v>7535</v>
          </cell>
          <cell r="D10106" t="str">
            <v xml:space="preserve">LICENCIAS, CONTRIBUCIONES Y REGALÍAS </v>
          </cell>
          <cell r="E10106" t="str">
            <v/>
          </cell>
          <cell r="F10106" t="str">
            <v/>
          </cell>
          <cell r="G10106" t="str">
            <v>SVRS</v>
          </cell>
        </row>
        <row r="10107">
          <cell r="B10107" t="str">
            <v>SVRS-753504</v>
          </cell>
          <cell r="C10107" t="str">
            <v>753504</v>
          </cell>
          <cell r="D10107" t="str">
            <v>Departamento Administrativo del Medio Ambiente “DAMA”</v>
          </cell>
          <cell r="E10107" t="str">
            <v>49</v>
          </cell>
          <cell r="F10107" t="str">
            <v>D</v>
          </cell>
          <cell r="G10107" t="str">
            <v>SVRS</v>
          </cell>
        </row>
        <row r="10108">
          <cell r="B10108" t="str">
            <v>SVRS-753505</v>
          </cell>
          <cell r="C10108" t="str">
            <v>753505</v>
          </cell>
          <cell r="D10108" t="str">
            <v>Ley 56 de 1981</v>
          </cell>
          <cell r="E10108" t="str">
            <v>49</v>
          </cell>
          <cell r="F10108" t="str">
            <v>D</v>
          </cell>
          <cell r="G10108" t="str">
            <v>SVRS</v>
          </cell>
        </row>
        <row r="10109">
          <cell r="B10109" t="str">
            <v>SVRS-753506</v>
          </cell>
          <cell r="C10109" t="str">
            <v>753506</v>
          </cell>
          <cell r="D10109" t="str">
            <v>Medio Ambiente – Ley 99 de 1993</v>
          </cell>
          <cell r="E10109" t="str">
            <v>49</v>
          </cell>
          <cell r="F10109" t="str">
            <v>D</v>
          </cell>
          <cell r="G10109" t="str">
            <v>SVRS</v>
          </cell>
        </row>
        <row r="10110">
          <cell r="B10110" t="str">
            <v>SVRS-753507</v>
          </cell>
          <cell r="C10110" t="str">
            <v>753507</v>
          </cell>
          <cell r="D10110" t="str">
            <v>Regalías</v>
          </cell>
          <cell r="E10110" t="str">
            <v>49</v>
          </cell>
          <cell r="F10110" t="str">
            <v>D</v>
          </cell>
          <cell r="G10110" t="str">
            <v>SVRS</v>
          </cell>
        </row>
        <row r="10111">
          <cell r="B10111" t="str">
            <v>SVRS-753508</v>
          </cell>
          <cell r="C10111" t="str">
            <v>753508</v>
          </cell>
          <cell r="D10111" t="str">
            <v>Licencia de Operación del servicio</v>
          </cell>
          <cell r="E10111" t="str">
            <v>49</v>
          </cell>
          <cell r="F10111" t="str">
            <v>D</v>
          </cell>
          <cell r="G10111" t="str">
            <v>SVRS</v>
          </cell>
        </row>
        <row r="10112">
          <cell r="B10112" t="str">
            <v>SVRS-753509</v>
          </cell>
          <cell r="C10112" t="str">
            <v>753509</v>
          </cell>
          <cell r="D10112" t="str">
            <v>FAZNI</v>
          </cell>
          <cell r="E10112" t="str">
            <v>49</v>
          </cell>
          <cell r="F10112" t="str">
            <v>D</v>
          </cell>
          <cell r="G10112" t="str">
            <v>SVRS</v>
          </cell>
        </row>
        <row r="10113">
          <cell r="B10113" t="str">
            <v>SVRS-753510</v>
          </cell>
          <cell r="C10113" t="str">
            <v>753510</v>
          </cell>
          <cell r="D10113" t="str">
            <v>FAER</v>
          </cell>
          <cell r="E10113" t="str">
            <v>49</v>
          </cell>
          <cell r="F10113" t="str">
            <v>D</v>
          </cell>
          <cell r="G10113" t="str">
            <v>SVRS</v>
          </cell>
        </row>
        <row r="10114">
          <cell r="B10114" t="str">
            <v>SVRS-753511</v>
          </cell>
          <cell r="C10114" t="str">
            <v>753511</v>
          </cell>
          <cell r="D10114" t="str">
            <v>Cuota de Fomento de gas</v>
          </cell>
          <cell r="E10114" t="str">
            <v>49</v>
          </cell>
          <cell r="F10114" t="str">
            <v>D</v>
          </cell>
          <cell r="G10114" t="str">
            <v>SVRS</v>
          </cell>
        </row>
        <row r="10115">
          <cell r="B10115" t="str">
            <v>SVRS-753512</v>
          </cell>
          <cell r="C10115" t="str">
            <v>753512</v>
          </cell>
          <cell r="D10115" t="str">
            <v>Ministerio de Comunicaciones y/o Fondo de Comunicaciones</v>
          </cell>
          <cell r="E10115" t="str">
            <v>49</v>
          </cell>
          <cell r="F10115" t="str">
            <v>D</v>
          </cell>
          <cell r="G10115" t="str">
            <v>SVRS</v>
          </cell>
        </row>
        <row r="10116">
          <cell r="B10116" t="str">
            <v>SVRS-753513</v>
          </cell>
          <cell r="C10116" t="str">
            <v>753513</v>
          </cell>
          <cell r="D10116" t="str">
            <v>Comité de Estratificación –Ley 505 de 1999</v>
          </cell>
          <cell r="E10116" t="str">
            <v>49</v>
          </cell>
          <cell r="F10116" t="str">
            <v>D</v>
          </cell>
          <cell r="G10116" t="str">
            <v>SVRS</v>
          </cell>
        </row>
        <row r="10117">
          <cell r="B10117" t="str">
            <v>SVRS-753590</v>
          </cell>
          <cell r="C10117" t="str">
            <v>753590</v>
          </cell>
          <cell r="D10117" t="str">
            <v>Otras Contribuciones</v>
          </cell>
          <cell r="E10117" t="str">
            <v>49</v>
          </cell>
          <cell r="F10117" t="str">
            <v>D</v>
          </cell>
          <cell r="G10117" t="str">
            <v>SVRS</v>
          </cell>
        </row>
        <row r="10118">
          <cell r="B10118" t="str">
            <v>SVRS-7537</v>
          </cell>
          <cell r="C10118" t="str">
            <v>7537</v>
          </cell>
          <cell r="D10118" t="str">
            <v>CONSUMO  DE INSUMOS DIRECTOS</v>
          </cell>
          <cell r="E10118" t="str">
            <v/>
          </cell>
          <cell r="F10118" t="str">
            <v/>
          </cell>
          <cell r="G10118" t="str">
            <v>SVRS</v>
          </cell>
        </row>
        <row r="10119">
          <cell r="B10119" t="str">
            <v>SVRS-753701</v>
          </cell>
          <cell r="C10119" t="str">
            <v>753701</v>
          </cell>
          <cell r="D10119" t="str">
            <v>Productos Químicos</v>
          </cell>
          <cell r="E10119" t="str">
            <v>49</v>
          </cell>
          <cell r="F10119" t="str">
            <v>D</v>
          </cell>
          <cell r="G10119" t="str">
            <v>SVRS</v>
          </cell>
        </row>
        <row r="10120">
          <cell r="B10120" t="str">
            <v>SVRS-753702</v>
          </cell>
          <cell r="C10120" t="str">
            <v>753702</v>
          </cell>
          <cell r="D10120" t="str">
            <v>Gas Combustible</v>
          </cell>
          <cell r="E10120" t="str">
            <v>49</v>
          </cell>
          <cell r="F10120" t="str">
            <v>D</v>
          </cell>
          <cell r="G10120" t="str">
            <v>SVRS</v>
          </cell>
        </row>
        <row r="10121">
          <cell r="B10121" t="str">
            <v>SVRS-753703</v>
          </cell>
          <cell r="C10121" t="str">
            <v>753703</v>
          </cell>
          <cell r="D10121" t="str">
            <v>Carbón Mineral</v>
          </cell>
          <cell r="E10121" t="str">
            <v>49</v>
          </cell>
          <cell r="F10121" t="str">
            <v>D</v>
          </cell>
          <cell r="G10121" t="str">
            <v>SVRS</v>
          </cell>
        </row>
        <row r="10122">
          <cell r="B10122" t="str">
            <v>SVRS-753704</v>
          </cell>
          <cell r="C10122" t="str">
            <v>753704</v>
          </cell>
          <cell r="D10122" t="str">
            <v>Energía</v>
          </cell>
          <cell r="E10122" t="str">
            <v>49</v>
          </cell>
          <cell r="F10122" t="str">
            <v>D</v>
          </cell>
          <cell r="G10122" t="str">
            <v>SVRS</v>
          </cell>
        </row>
        <row r="10123">
          <cell r="B10123" t="str">
            <v>SVRS-753705</v>
          </cell>
          <cell r="C10123" t="str">
            <v>753705</v>
          </cell>
          <cell r="D10123" t="str">
            <v>ACPM, Fuel Oil</v>
          </cell>
          <cell r="E10123" t="str">
            <v>49</v>
          </cell>
          <cell r="F10123" t="str">
            <v>D</v>
          </cell>
          <cell r="G10123" t="str">
            <v>SVRS</v>
          </cell>
        </row>
        <row r="10124">
          <cell r="B10124" t="str">
            <v>SVRS-753790</v>
          </cell>
          <cell r="C10124" t="str">
            <v>753790</v>
          </cell>
          <cell r="D10124" t="str">
            <v>Otros Elementos de Consumo de Insumos Directos</v>
          </cell>
          <cell r="E10124" t="str">
            <v>49</v>
          </cell>
          <cell r="F10124" t="str">
            <v>D</v>
          </cell>
          <cell r="G10124" t="str">
            <v>SVRS</v>
          </cell>
        </row>
        <row r="10125">
          <cell r="B10125" t="str">
            <v>SVRS-7540</v>
          </cell>
          <cell r="C10125" t="str">
            <v>7540</v>
          </cell>
          <cell r="D10125" t="str">
            <v>ORDENES Y CONTRATOS DE MANTENIMIENTO Y REPARACIONES</v>
          </cell>
          <cell r="E10125" t="str">
            <v/>
          </cell>
          <cell r="F10125" t="str">
            <v/>
          </cell>
          <cell r="G10125" t="str">
            <v>SVRS</v>
          </cell>
        </row>
        <row r="10126">
          <cell r="B10126" t="str">
            <v>SVRS-754001</v>
          </cell>
          <cell r="C10126" t="str">
            <v>754001</v>
          </cell>
          <cell r="D10126" t="str">
            <v>Mantenimiento de Construcciones y Edificaciones</v>
          </cell>
          <cell r="E10126" t="str">
            <v>49</v>
          </cell>
          <cell r="F10126" t="str">
            <v>D</v>
          </cell>
          <cell r="G10126" t="str">
            <v>SVRS</v>
          </cell>
        </row>
        <row r="10127">
          <cell r="B10127" t="str">
            <v>SVRS-754002</v>
          </cell>
          <cell r="C10127" t="str">
            <v>754002</v>
          </cell>
          <cell r="D10127" t="str">
            <v>Mantenimiento Maquinaria y Equipo</v>
          </cell>
          <cell r="E10127" t="str">
            <v>49</v>
          </cell>
          <cell r="F10127" t="str">
            <v>D</v>
          </cell>
          <cell r="G10127" t="str">
            <v>SVRS</v>
          </cell>
        </row>
        <row r="10128">
          <cell r="B10128" t="str">
            <v>SVRS-754003</v>
          </cell>
          <cell r="C10128" t="str">
            <v>754003</v>
          </cell>
          <cell r="D10128" t="str">
            <v>Mantenimiento de Equipo de Oficina</v>
          </cell>
          <cell r="E10128" t="str">
            <v>49</v>
          </cell>
          <cell r="F10128" t="str">
            <v>D</v>
          </cell>
          <cell r="G10128" t="str">
            <v>SVRS</v>
          </cell>
        </row>
        <row r="10129">
          <cell r="B10129" t="str">
            <v>SVRS-754004</v>
          </cell>
          <cell r="C10129" t="str">
            <v>754004</v>
          </cell>
          <cell r="D10129" t="str">
            <v>Mantenimiento de Equipo Computación y Comunicación</v>
          </cell>
          <cell r="E10129" t="str">
            <v>49</v>
          </cell>
          <cell r="F10129" t="str">
            <v>D</v>
          </cell>
          <cell r="G10129" t="str">
            <v>SVRS</v>
          </cell>
        </row>
        <row r="10130">
          <cell r="B10130" t="str">
            <v>SVRS-754005</v>
          </cell>
          <cell r="C10130" t="str">
            <v>754005</v>
          </cell>
          <cell r="D10130" t="str">
            <v>Mantenimiento Equipo de Transporte, Tracción y Elevación</v>
          </cell>
          <cell r="E10130" t="str">
            <v>49</v>
          </cell>
          <cell r="F10130" t="str">
            <v>D</v>
          </cell>
          <cell r="G10130" t="str">
            <v>SVRS</v>
          </cell>
        </row>
        <row r="10131">
          <cell r="B10131" t="str">
            <v>SVRS-754006</v>
          </cell>
          <cell r="C10131" t="str">
            <v>754006</v>
          </cell>
          <cell r="D10131" t="str">
            <v>Mantenimiento Terrenos</v>
          </cell>
          <cell r="E10131" t="str">
            <v>49</v>
          </cell>
          <cell r="F10131" t="str">
            <v>D</v>
          </cell>
          <cell r="G10131" t="str">
            <v>SVRS</v>
          </cell>
        </row>
        <row r="10132">
          <cell r="B10132" t="str">
            <v>SVRS-754007</v>
          </cell>
          <cell r="C10132" t="str">
            <v>754007</v>
          </cell>
          <cell r="D10132" t="str">
            <v>Mantenimiento Líneas, Redes y Ductos</v>
          </cell>
          <cell r="E10132" t="str">
            <v>49</v>
          </cell>
          <cell r="F10132" t="str">
            <v>D</v>
          </cell>
          <cell r="G10132" t="str">
            <v>SVRS</v>
          </cell>
        </row>
        <row r="10133">
          <cell r="B10133" t="str">
            <v>SVRS-754008</v>
          </cell>
          <cell r="C10133" t="str">
            <v>754008</v>
          </cell>
          <cell r="D10133" t="str">
            <v>Mantenimiento de Plantas</v>
          </cell>
          <cell r="E10133" t="str">
            <v>49</v>
          </cell>
          <cell r="F10133" t="str">
            <v>D</v>
          </cell>
          <cell r="G10133" t="str">
            <v>SVRS</v>
          </cell>
        </row>
        <row r="10134">
          <cell r="B10134" t="str">
            <v>SVRS-754009</v>
          </cell>
          <cell r="C10134" t="str">
            <v>754009</v>
          </cell>
          <cell r="D10134" t="str">
            <v>Reparaciones de Construcciones y Edificaciones</v>
          </cell>
          <cell r="E10134" t="str">
            <v>49</v>
          </cell>
          <cell r="F10134" t="str">
            <v>D</v>
          </cell>
          <cell r="G10134" t="str">
            <v>SVRS</v>
          </cell>
        </row>
        <row r="10135">
          <cell r="B10135" t="str">
            <v>SVRS-754010</v>
          </cell>
          <cell r="C10135" t="str">
            <v>754010</v>
          </cell>
          <cell r="D10135" t="str">
            <v>Reparaciones de Maquinaria y Equipo</v>
          </cell>
          <cell r="E10135" t="str">
            <v>49</v>
          </cell>
          <cell r="F10135" t="str">
            <v>D</v>
          </cell>
          <cell r="G10135" t="str">
            <v>SVRS</v>
          </cell>
        </row>
        <row r="10136">
          <cell r="B10136" t="str">
            <v>SVRS-754011</v>
          </cell>
          <cell r="C10136" t="str">
            <v>754011</v>
          </cell>
          <cell r="D10136" t="str">
            <v>Reparaciones de Equipo de Oficina</v>
          </cell>
          <cell r="E10136" t="str">
            <v>49</v>
          </cell>
          <cell r="F10136" t="str">
            <v>D</v>
          </cell>
          <cell r="G10136" t="str">
            <v>SVRS</v>
          </cell>
        </row>
        <row r="10137">
          <cell r="B10137" t="str">
            <v>SVRS-754012</v>
          </cell>
          <cell r="C10137" t="str">
            <v>754012</v>
          </cell>
          <cell r="D10137" t="str">
            <v>Reparaciones de Equipo de Computación y Comunicación</v>
          </cell>
          <cell r="E10137" t="str">
            <v>49</v>
          </cell>
          <cell r="F10137" t="str">
            <v>D</v>
          </cell>
          <cell r="G10137" t="str">
            <v>SVRS</v>
          </cell>
        </row>
        <row r="10138">
          <cell r="B10138" t="str">
            <v>SVRS-754013</v>
          </cell>
          <cell r="C10138" t="str">
            <v>754013</v>
          </cell>
          <cell r="D10138" t="str">
            <v>Reparaciones Equipo de Transporte, Tracción y Elevación</v>
          </cell>
          <cell r="E10138" t="str">
            <v>49</v>
          </cell>
          <cell r="F10138" t="str">
            <v>D</v>
          </cell>
          <cell r="G10138" t="str">
            <v>SVRS</v>
          </cell>
        </row>
        <row r="10139">
          <cell r="B10139" t="str">
            <v>SVRS-754014</v>
          </cell>
          <cell r="C10139" t="str">
            <v>754014</v>
          </cell>
          <cell r="D10139" t="str">
            <v>Reparación de Líneas, Redes y Ductos</v>
          </cell>
          <cell r="E10139" t="str">
            <v>49</v>
          </cell>
          <cell r="F10139" t="str">
            <v>D</v>
          </cell>
          <cell r="G10139" t="str">
            <v>SVRS</v>
          </cell>
        </row>
        <row r="10140">
          <cell r="B10140" t="str">
            <v>SVRS-754015</v>
          </cell>
          <cell r="C10140" t="str">
            <v>754015</v>
          </cell>
          <cell r="D10140" t="str">
            <v>Reparación de Plantas</v>
          </cell>
          <cell r="E10140" t="str">
            <v>49</v>
          </cell>
          <cell r="F10140" t="str">
            <v>D</v>
          </cell>
          <cell r="G10140" t="str">
            <v>SVRS</v>
          </cell>
        </row>
        <row r="10141">
          <cell r="B10141" t="str">
            <v>SVRS-754090</v>
          </cell>
          <cell r="C10141" t="str">
            <v>754090</v>
          </cell>
          <cell r="D10141" t="str">
            <v>Otros Contratos de  Mantenimiento y Reparaciones</v>
          </cell>
          <cell r="E10141" t="str">
            <v>49</v>
          </cell>
          <cell r="F10141" t="str">
            <v>D</v>
          </cell>
          <cell r="G10141" t="str">
            <v>SVRS</v>
          </cell>
        </row>
        <row r="10142">
          <cell r="B10142" t="str">
            <v>SVRS-7542</v>
          </cell>
          <cell r="C10142" t="str">
            <v>7542</v>
          </cell>
          <cell r="D10142" t="str">
            <v>HONORARIOS</v>
          </cell>
          <cell r="E10142" t="str">
            <v/>
          </cell>
          <cell r="F10142" t="str">
            <v/>
          </cell>
          <cell r="G10142" t="str">
            <v>SVRS</v>
          </cell>
        </row>
        <row r="10143">
          <cell r="B10143" t="str">
            <v>SVRS-754204</v>
          </cell>
          <cell r="C10143" t="str">
            <v>754204</v>
          </cell>
          <cell r="D10143" t="str">
            <v>Avalúos</v>
          </cell>
          <cell r="E10143" t="str">
            <v>49</v>
          </cell>
          <cell r="F10143" t="str">
            <v>D</v>
          </cell>
          <cell r="G10143" t="str">
            <v>SVRS</v>
          </cell>
        </row>
        <row r="10144">
          <cell r="B10144" t="str">
            <v>SVRS-754207</v>
          </cell>
          <cell r="C10144" t="str">
            <v>754207</v>
          </cell>
          <cell r="D10144" t="str">
            <v>Asesoría Técnica</v>
          </cell>
          <cell r="E10144" t="str">
            <v>49</v>
          </cell>
          <cell r="F10144" t="str">
            <v>D</v>
          </cell>
          <cell r="G10144" t="str">
            <v>SVRS</v>
          </cell>
        </row>
        <row r="10145">
          <cell r="B10145" t="str">
            <v>SVRS-754208</v>
          </cell>
          <cell r="C10145" t="str">
            <v>754208</v>
          </cell>
          <cell r="D10145" t="str">
            <v>Diseños y Estudios</v>
          </cell>
          <cell r="E10145" t="str">
            <v>49</v>
          </cell>
          <cell r="F10145" t="str">
            <v>D</v>
          </cell>
          <cell r="G10145" t="str">
            <v>SVRS</v>
          </cell>
        </row>
        <row r="10146">
          <cell r="B10146" t="str">
            <v>SVRS-754290</v>
          </cell>
          <cell r="C10146" t="str">
            <v>754290</v>
          </cell>
          <cell r="D10146" t="str">
            <v>Otros</v>
          </cell>
          <cell r="E10146" t="str">
            <v>49</v>
          </cell>
          <cell r="F10146" t="str">
            <v>D</v>
          </cell>
          <cell r="G10146" t="str">
            <v>SVRS</v>
          </cell>
        </row>
        <row r="10147">
          <cell r="B10147" t="str">
            <v>SVRS-7545</v>
          </cell>
          <cell r="C10147" t="str">
            <v>7545</v>
          </cell>
          <cell r="D10147" t="str">
            <v>SERVICIOS PÚBLICOS</v>
          </cell>
          <cell r="E10147" t="str">
            <v/>
          </cell>
          <cell r="F10147" t="str">
            <v/>
          </cell>
          <cell r="G10147" t="str">
            <v>SVRS</v>
          </cell>
        </row>
        <row r="10148">
          <cell r="B10148" t="str">
            <v>SVRS-754501</v>
          </cell>
          <cell r="C10148" t="str">
            <v>754501</v>
          </cell>
          <cell r="D10148" t="str">
            <v>Acueducto</v>
          </cell>
          <cell r="E10148" t="str">
            <v>49</v>
          </cell>
          <cell r="F10148" t="str">
            <v>D</v>
          </cell>
          <cell r="G10148" t="str">
            <v>SVRS</v>
          </cell>
        </row>
        <row r="10149">
          <cell r="B10149" t="str">
            <v>SVRS-754502</v>
          </cell>
          <cell r="C10149" t="str">
            <v>754502</v>
          </cell>
          <cell r="D10149" t="str">
            <v>Alcantarillado</v>
          </cell>
          <cell r="E10149" t="str">
            <v>49</v>
          </cell>
          <cell r="F10149" t="str">
            <v>D</v>
          </cell>
          <cell r="G10149" t="str">
            <v>SVRS</v>
          </cell>
        </row>
        <row r="10150">
          <cell r="B10150" t="str">
            <v>SVRS-754503</v>
          </cell>
          <cell r="C10150" t="str">
            <v>754503</v>
          </cell>
          <cell r="D10150" t="str">
            <v>Aseo</v>
          </cell>
          <cell r="E10150" t="str">
            <v>49</v>
          </cell>
          <cell r="F10150" t="str">
            <v>D</v>
          </cell>
          <cell r="G10150" t="str">
            <v>SVRS</v>
          </cell>
        </row>
        <row r="10151">
          <cell r="B10151" t="str">
            <v>SVRS-754504</v>
          </cell>
          <cell r="C10151" t="str">
            <v>754504</v>
          </cell>
          <cell r="D10151" t="str">
            <v>Energía y Alumbrado</v>
          </cell>
          <cell r="E10151" t="str">
            <v>49</v>
          </cell>
          <cell r="F10151" t="str">
            <v>D</v>
          </cell>
          <cell r="G10151" t="str">
            <v>SVRS</v>
          </cell>
        </row>
        <row r="10152">
          <cell r="B10152" t="str">
            <v>SVRS-754505</v>
          </cell>
          <cell r="C10152" t="str">
            <v>754505</v>
          </cell>
          <cell r="D10152" t="str">
            <v>Telecomunicaciones</v>
          </cell>
          <cell r="E10152" t="str">
            <v>49</v>
          </cell>
          <cell r="F10152" t="str">
            <v>D</v>
          </cell>
          <cell r="G10152" t="str">
            <v>SVRS</v>
          </cell>
        </row>
        <row r="10153">
          <cell r="B10153" t="str">
            <v>SVRS-754506</v>
          </cell>
          <cell r="C10153" t="str">
            <v>754506</v>
          </cell>
          <cell r="D10153" t="str">
            <v>Gas Combustible</v>
          </cell>
          <cell r="E10153" t="str">
            <v>49</v>
          </cell>
          <cell r="F10153" t="str">
            <v>D</v>
          </cell>
          <cell r="G10153" t="str">
            <v>SVRS</v>
          </cell>
        </row>
        <row r="10154">
          <cell r="B10154" t="str">
            <v>SVRS-7550</v>
          </cell>
          <cell r="C10154" t="str">
            <v>7550</v>
          </cell>
          <cell r="D10154" t="str">
            <v xml:space="preserve">MATERIALES Y OTROS COSTOS DE OPERACIÓN </v>
          </cell>
          <cell r="E10154" t="str">
            <v/>
          </cell>
          <cell r="F10154" t="str">
            <v/>
          </cell>
          <cell r="G10154" t="str">
            <v>SVRS</v>
          </cell>
        </row>
        <row r="10155">
          <cell r="B10155" t="str">
            <v>SVRS-755001</v>
          </cell>
          <cell r="C10155" t="str">
            <v>755001</v>
          </cell>
          <cell r="D10155" t="str">
            <v>Repuestos para vehículos</v>
          </cell>
          <cell r="E10155" t="str">
            <v>49</v>
          </cell>
          <cell r="F10155" t="str">
            <v>D</v>
          </cell>
          <cell r="G10155" t="str">
            <v>SVRS</v>
          </cell>
        </row>
        <row r="10156">
          <cell r="B10156" t="str">
            <v>SVRS-755002</v>
          </cell>
          <cell r="C10156" t="str">
            <v>755002</v>
          </cell>
          <cell r="D10156" t="str">
            <v>Llantas y Neumáticos</v>
          </cell>
          <cell r="E10156" t="str">
            <v>49</v>
          </cell>
          <cell r="F10156" t="str">
            <v>D</v>
          </cell>
          <cell r="G10156" t="str">
            <v>SVRS</v>
          </cell>
        </row>
        <row r="10157">
          <cell r="B10157" t="str">
            <v>SVRS-755003</v>
          </cell>
          <cell r="C10157" t="str">
            <v>755003</v>
          </cell>
          <cell r="D10157" t="str">
            <v>Rodamiento</v>
          </cell>
          <cell r="E10157" t="str">
            <v>49</v>
          </cell>
          <cell r="F10157" t="str">
            <v>D</v>
          </cell>
          <cell r="G10157" t="str">
            <v>SVRS</v>
          </cell>
        </row>
        <row r="10158">
          <cell r="B10158" t="str">
            <v>SVRS-755004</v>
          </cell>
          <cell r="C10158" t="str">
            <v>755004</v>
          </cell>
          <cell r="D10158" t="str">
            <v>Combustibles y Lubricantes</v>
          </cell>
          <cell r="E10158" t="str">
            <v>49</v>
          </cell>
          <cell r="F10158" t="str">
            <v>D</v>
          </cell>
          <cell r="G10158" t="str">
            <v>SVRS</v>
          </cell>
        </row>
        <row r="10159">
          <cell r="B10159" t="str">
            <v>SVRS-755005</v>
          </cell>
          <cell r="C10159" t="str">
            <v>755005</v>
          </cell>
          <cell r="D10159" t="str">
            <v>Materiales para Construcción</v>
          </cell>
          <cell r="E10159" t="str">
            <v>49</v>
          </cell>
          <cell r="F10159" t="str">
            <v>D</v>
          </cell>
          <cell r="G10159" t="str">
            <v>SVRS</v>
          </cell>
        </row>
        <row r="10160">
          <cell r="B10160" t="str">
            <v>SVRS-755006</v>
          </cell>
          <cell r="C10160" t="str">
            <v>755006</v>
          </cell>
          <cell r="D10160" t="str">
            <v>Materiales para Laboratorio</v>
          </cell>
          <cell r="E10160" t="str">
            <v>49</v>
          </cell>
          <cell r="F10160" t="str">
            <v>D</v>
          </cell>
          <cell r="G10160" t="str">
            <v>SVRS</v>
          </cell>
        </row>
        <row r="10161">
          <cell r="B10161" t="str">
            <v>SVRS-755007</v>
          </cell>
          <cell r="C10161" t="str">
            <v>755007</v>
          </cell>
          <cell r="D10161" t="str">
            <v>Elementos y accesorios de energía</v>
          </cell>
          <cell r="E10161" t="str">
            <v>49</v>
          </cell>
          <cell r="F10161" t="str">
            <v>D</v>
          </cell>
          <cell r="G10161" t="str">
            <v>SVRS</v>
          </cell>
        </row>
        <row r="10162">
          <cell r="B10162" t="str">
            <v>SVRS-755008</v>
          </cell>
          <cell r="C10162" t="str">
            <v>755008</v>
          </cell>
          <cell r="D10162" t="str">
            <v>Elementos y accesorios de gas combustible</v>
          </cell>
          <cell r="E10162" t="str">
            <v>49</v>
          </cell>
          <cell r="F10162" t="str">
            <v>D</v>
          </cell>
          <cell r="G10162" t="str">
            <v>SVRS</v>
          </cell>
        </row>
        <row r="10163">
          <cell r="B10163" t="str">
            <v>SVRS-755009</v>
          </cell>
          <cell r="C10163" t="str">
            <v>755009</v>
          </cell>
          <cell r="D10163" t="str">
            <v>Elementos y accesorios de telecomunicaciones</v>
          </cell>
          <cell r="E10163" t="str">
            <v>49</v>
          </cell>
          <cell r="F10163" t="str">
            <v>D</v>
          </cell>
          <cell r="G10163" t="str">
            <v>SVRS</v>
          </cell>
        </row>
        <row r="10164">
          <cell r="B10164" t="str">
            <v>SVRS-755010</v>
          </cell>
          <cell r="C10164" t="str">
            <v>755010</v>
          </cell>
          <cell r="D10164" t="str">
            <v>Elementos y accesorios de acueducto</v>
          </cell>
          <cell r="E10164" t="str">
            <v>49</v>
          </cell>
          <cell r="F10164" t="str">
            <v>D</v>
          </cell>
          <cell r="G10164" t="str">
            <v>SVRS</v>
          </cell>
        </row>
        <row r="10165">
          <cell r="B10165" t="str">
            <v>SVRS-755011</v>
          </cell>
          <cell r="C10165" t="str">
            <v>755011</v>
          </cell>
          <cell r="D10165" t="str">
            <v>Elementos y accesorios de alcantarillado</v>
          </cell>
          <cell r="E10165" t="str">
            <v>49</v>
          </cell>
          <cell r="F10165" t="str">
            <v>D</v>
          </cell>
          <cell r="G10165" t="str">
            <v>SVRS</v>
          </cell>
        </row>
        <row r="10166">
          <cell r="B10166" t="str">
            <v>SVRS-755012</v>
          </cell>
          <cell r="C10166" t="str">
            <v>755012</v>
          </cell>
          <cell r="D10166" t="str">
            <v>Elementos y accesorios de aseo</v>
          </cell>
          <cell r="E10166" t="str">
            <v>49</v>
          </cell>
          <cell r="F10166" t="str">
            <v>D</v>
          </cell>
          <cell r="G10166" t="str">
            <v>SVRS</v>
          </cell>
        </row>
        <row r="10167">
          <cell r="B10167" t="str">
            <v>SVRS-755013</v>
          </cell>
          <cell r="C10167" t="str">
            <v>755013</v>
          </cell>
          <cell r="D10167" t="str">
            <v xml:space="preserve">Otros Elementos y Materiales </v>
          </cell>
          <cell r="E10167" t="str">
            <v>49</v>
          </cell>
          <cell r="F10167" t="str">
            <v>D</v>
          </cell>
          <cell r="G10167" t="str">
            <v>SVRS</v>
          </cell>
        </row>
        <row r="10168">
          <cell r="B10168" t="str">
            <v>SVRS-755014</v>
          </cell>
          <cell r="C10168" t="str">
            <v>755014</v>
          </cell>
          <cell r="D10168" t="str">
            <v>Otros Repuestos</v>
          </cell>
          <cell r="E10168" t="str">
            <v>49</v>
          </cell>
          <cell r="F10168" t="str">
            <v>D</v>
          </cell>
          <cell r="G10168" t="str">
            <v>SVRS</v>
          </cell>
        </row>
        <row r="10169">
          <cell r="B10169" t="str">
            <v>SVRS-755015</v>
          </cell>
          <cell r="C10169" t="str">
            <v>755015</v>
          </cell>
          <cell r="D10169" t="str">
            <v>Costos de gestión ambiental</v>
          </cell>
          <cell r="E10169" t="str">
            <v>49</v>
          </cell>
          <cell r="F10169" t="str">
            <v>D</v>
          </cell>
          <cell r="G10169" t="str">
            <v>SVRS</v>
          </cell>
        </row>
        <row r="10170">
          <cell r="B10170" t="str">
            <v>SVRS-755090</v>
          </cell>
          <cell r="C10170" t="str">
            <v>755090</v>
          </cell>
          <cell r="D10170" t="str">
            <v>Otros Costos</v>
          </cell>
          <cell r="E10170" t="str">
            <v>49</v>
          </cell>
          <cell r="F10170" t="str">
            <v>D</v>
          </cell>
          <cell r="G10170" t="str">
            <v>SVRS</v>
          </cell>
        </row>
        <row r="10171">
          <cell r="B10171" t="str">
            <v>SVRS-7555</v>
          </cell>
          <cell r="C10171" t="str">
            <v>7555</v>
          </cell>
          <cell r="D10171" t="str">
            <v>COSTO DE PÉRDIDAS EN PRESTACIÓN DEL SERVICIO  DE ACUEDUCTO</v>
          </cell>
          <cell r="E10171" t="str">
            <v/>
          </cell>
          <cell r="F10171" t="str">
            <v/>
          </cell>
          <cell r="G10171" t="str">
            <v>SVRS</v>
          </cell>
        </row>
        <row r="10172">
          <cell r="B10172" t="str">
            <v>SVRS-755501</v>
          </cell>
          <cell r="C10172" t="str">
            <v>755501</v>
          </cell>
          <cell r="D10172" t="str">
            <v>Técnicas</v>
          </cell>
          <cell r="E10172" t="str">
            <v>49</v>
          </cell>
          <cell r="F10172" t="str">
            <v>D</v>
          </cell>
          <cell r="G10172" t="str">
            <v>SVRS</v>
          </cell>
        </row>
        <row r="10173">
          <cell r="B10173" t="str">
            <v>SVRS-755502</v>
          </cell>
          <cell r="C10173" t="str">
            <v>755502</v>
          </cell>
          <cell r="D10173" t="str">
            <v>No Técnicas</v>
          </cell>
          <cell r="E10173" t="str">
            <v>49</v>
          </cell>
          <cell r="F10173" t="str">
            <v>D</v>
          </cell>
          <cell r="G10173" t="str">
            <v>SVRS</v>
          </cell>
        </row>
        <row r="10174">
          <cell r="B10174" t="str">
            <v>SVRS-7560</v>
          </cell>
          <cell r="C10174" t="str">
            <v>7560</v>
          </cell>
          <cell r="D10174" t="str">
            <v>SEGUROS</v>
          </cell>
          <cell r="E10174" t="str">
            <v/>
          </cell>
          <cell r="F10174" t="str">
            <v/>
          </cell>
          <cell r="G10174" t="str">
            <v>SVRS</v>
          </cell>
        </row>
        <row r="10175">
          <cell r="B10175" t="str">
            <v>SVRS-756001</v>
          </cell>
          <cell r="C10175" t="str">
            <v>756001</v>
          </cell>
          <cell r="D10175" t="str">
            <v>De Manejo</v>
          </cell>
          <cell r="E10175" t="str">
            <v>49</v>
          </cell>
          <cell r="F10175" t="str">
            <v>D</v>
          </cell>
          <cell r="G10175" t="str">
            <v>SVRS</v>
          </cell>
        </row>
        <row r="10176">
          <cell r="B10176" t="str">
            <v>SVRS-756002</v>
          </cell>
          <cell r="C10176" t="str">
            <v>756002</v>
          </cell>
          <cell r="D10176" t="str">
            <v>De Cumplimiento</v>
          </cell>
          <cell r="E10176" t="str">
            <v>49</v>
          </cell>
          <cell r="F10176" t="str">
            <v>D</v>
          </cell>
          <cell r="G10176" t="str">
            <v>SVRS</v>
          </cell>
        </row>
        <row r="10177">
          <cell r="B10177" t="str">
            <v>SVRS-756003</v>
          </cell>
          <cell r="C10177" t="str">
            <v>756003</v>
          </cell>
          <cell r="D10177" t="str">
            <v>De Corriente Débil</v>
          </cell>
          <cell r="E10177" t="str">
            <v>49</v>
          </cell>
          <cell r="F10177" t="str">
            <v>D</v>
          </cell>
          <cell r="G10177" t="str">
            <v>SVRS</v>
          </cell>
        </row>
        <row r="10178">
          <cell r="B10178" t="str">
            <v>SVRS-756004</v>
          </cell>
          <cell r="C10178" t="str">
            <v>756004</v>
          </cell>
          <cell r="D10178" t="str">
            <v>De Vida Colectiva</v>
          </cell>
          <cell r="E10178" t="str">
            <v>49</v>
          </cell>
          <cell r="F10178" t="str">
            <v>D</v>
          </cell>
          <cell r="G10178" t="str">
            <v>SVRS</v>
          </cell>
        </row>
        <row r="10179">
          <cell r="B10179" t="str">
            <v>SVRS-756005</v>
          </cell>
          <cell r="C10179" t="str">
            <v>756005</v>
          </cell>
          <cell r="D10179" t="str">
            <v>De Incendio</v>
          </cell>
          <cell r="E10179" t="str">
            <v>49</v>
          </cell>
          <cell r="F10179" t="str">
            <v>D</v>
          </cell>
          <cell r="G10179" t="str">
            <v>SVRS</v>
          </cell>
        </row>
        <row r="10180">
          <cell r="B10180" t="str">
            <v>SVRS-756006</v>
          </cell>
          <cell r="C10180" t="str">
            <v>756006</v>
          </cell>
          <cell r="D10180" t="str">
            <v>De Terremoto</v>
          </cell>
          <cell r="E10180" t="str">
            <v>49</v>
          </cell>
          <cell r="F10180" t="str">
            <v>D</v>
          </cell>
          <cell r="G10180" t="str">
            <v>SVRS</v>
          </cell>
        </row>
        <row r="10181">
          <cell r="B10181" t="str">
            <v>SVRS-756007</v>
          </cell>
          <cell r="C10181" t="str">
            <v>756007</v>
          </cell>
          <cell r="D10181" t="str">
            <v>De Sustracción y Hurto</v>
          </cell>
          <cell r="E10181" t="str">
            <v>49</v>
          </cell>
          <cell r="F10181" t="str">
            <v>D</v>
          </cell>
          <cell r="G10181" t="str">
            <v>SVRS</v>
          </cell>
        </row>
        <row r="10182">
          <cell r="B10182" t="str">
            <v>SVRS-756008</v>
          </cell>
          <cell r="C10182" t="str">
            <v>756008</v>
          </cell>
          <cell r="D10182" t="str">
            <v>De Flota y Equipo de Transporte</v>
          </cell>
          <cell r="E10182" t="str">
            <v>49</v>
          </cell>
          <cell r="F10182" t="str">
            <v>D</v>
          </cell>
          <cell r="G10182" t="str">
            <v>SVRS</v>
          </cell>
        </row>
        <row r="10183">
          <cell r="B10183" t="str">
            <v>SVRS-756009</v>
          </cell>
          <cell r="C10183" t="str">
            <v>756009</v>
          </cell>
          <cell r="D10183" t="str">
            <v>De Responsabilidad Civil y Extracontractual</v>
          </cell>
          <cell r="E10183" t="str">
            <v>49</v>
          </cell>
          <cell r="F10183" t="str">
            <v>D</v>
          </cell>
          <cell r="G10183" t="str">
            <v>SVRS</v>
          </cell>
        </row>
        <row r="10184">
          <cell r="B10184" t="str">
            <v>SVRS-756010</v>
          </cell>
          <cell r="C10184" t="str">
            <v>756010</v>
          </cell>
          <cell r="D10184" t="str">
            <v>De Rotura de Maquinaria</v>
          </cell>
          <cell r="E10184" t="str">
            <v>49</v>
          </cell>
          <cell r="F10184" t="str">
            <v>D</v>
          </cell>
          <cell r="G10184" t="str">
            <v>SVRS</v>
          </cell>
        </row>
        <row r="10185">
          <cell r="B10185" t="str">
            <v>SVRS-756011</v>
          </cell>
          <cell r="C10185" t="str">
            <v>756011</v>
          </cell>
          <cell r="D10185" t="str">
            <v xml:space="preserve">De Equipo Fluvial y Marítimo   </v>
          </cell>
          <cell r="E10185" t="str">
            <v>49</v>
          </cell>
          <cell r="F10185" t="str">
            <v>D</v>
          </cell>
          <cell r="G10185" t="str">
            <v>SVRS</v>
          </cell>
        </row>
        <row r="10186">
          <cell r="B10186" t="str">
            <v>SVRS-756012</v>
          </cell>
          <cell r="C10186" t="str">
            <v>756012</v>
          </cell>
          <cell r="D10186" t="str">
            <v>De Terrorismo</v>
          </cell>
          <cell r="E10186" t="str">
            <v>49</v>
          </cell>
          <cell r="F10186" t="str">
            <v>D</v>
          </cell>
          <cell r="G10186" t="str">
            <v>SVRS</v>
          </cell>
        </row>
        <row r="10187">
          <cell r="B10187" t="str">
            <v>SVRS-756090</v>
          </cell>
          <cell r="C10187" t="str">
            <v>756090</v>
          </cell>
          <cell r="D10187" t="str">
            <v>Otros Seguros</v>
          </cell>
          <cell r="E10187" t="str">
            <v>49</v>
          </cell>
          <cell r="F10187" t="str">
            <v>D</v>
          </cell>
          <cell r="G10187" t="str">
            <v>SVRS</v>
          </cell>
        </row>
        <row r="10188">
          <cell r="B10188" t="str">
            <v>SVRS-7565</v>
          </cell>
          <cell r="C10188" t="str">
            <v>7565</v>
          </cell>
          <cell r="D10188" t="str">
            <v>Impuestos y tasas</v>
          </cell>
          <cell r="G10188" t="str">
            <v>SVRS</v>
          </cell>
        </row>
        <row r="10189">
          <cell r="B10189" t="str">
            <v>SVRS-756502</v>
          </cell>
          <cell r="C10189" t="str">
            <v>756502</v>
          </cell>
          <cell r="D10189" t="str">
            <v>De Timbre</v>
          </cell>
          <cell r="E10189" t="str">
            <v>49</v>
          </cell>
          <cell r="F10189" t="str">
            <v>D</v>
          </cell>
          <cell r="G10189" t="str">
            <v>SVRS</v>
          </cell>
        </row>
        <row r="10190">
          <cell r="B10190" t="str">
            <v>SVRS-756503</v>
          </cell>
          <cell r="C10190" t="str">
            <v>756503</v>
          </cell>
          <cell r="D10190" t="str">
            <v>Predial</v>
          </cell>
          <cell r="E10190" t="str">
            <v>49</v>
          </cell>
          <cell r="F10190" t="str">
            <v>D</v>
          </cell>
          <cell r="G10190" t="str">
            <v>SVRS</v>
          </cell>
        </row>
        <row r="10191">
          <cell r="B10191" t="str">
            <v>SVRS-756504</v>
          </cell>
          <cell r="C10191" t="str">
            <v>756504</v>
          </cell>
          <cell r="D10191" t="str">
            <v>De Valorización</v>
          </cell>
          <cell r="E10191" t="str">
            <v>49</v>
          </cell>
          <cell r="F10191" t="str">
            <v>D</v>
          </cell>
          <cell r="G10191" t="str">
            <v>SVRS</v>
          </cell>
        </row>
        <row r="10192">
          <cell r="B10192" t="str">
            <v>SVRS-756505</v>
          </cell>
          <cell r="C10192" t="str">
            <v>756505</v>
          </cell>
          <cell r="D10192" t="str">
            <v>De Vehículos</v>
          </cell>
          <cell r="E10192" t="str">
            <v>49</v>
          </cell>
          <cell r="F10192" t="str">
            <v>D</v>
          </cell>
          <cell r="G10192" t="str">
            <v>SVRS</v>
          </cell>
        </row>
        <row r="10193">
          <cell r="B10193" t="str">
            <v>SVRS-756506</v>
          </cell>
          <cell r="C10193" t="str">
            <v>756506</v>
          </cell>
          <cell r="D10193" t="str">
            <v>Registro</v>
          </cell>
          <cell r="E10193" t="str">
            <v>49</v>
          </cell>
          <cell r="F10193" t="str">
            <v>D</v>
          </cell>
          <cell r="G10193" t="str">
            <v>SVRS</v>
          </cell>
        </row>
        <row r="10194">
          <cell r="B10194" t="str">
            <v>SVRS-756507</v>
          </cell>
          <cell r="C10194" t="str">
            <v>756507</v>
          </cell>
          <cell r="D10194" t="str">
            <v>Tasa por utilización de recursos naturales</v>
          </cell>
          <cell r="E10194" t="str">
            <v>49</v>
          </cell>
          <cell r="F10194" t="str">
            <v>D</v>
          </cell>
          <cell r="G10194" t="str">
            <v>SVRS</v>
          </cell>
        </row>
        <row r="10195">
          <cell r="B10195" t="str">
            <v>SVRS-756508</v>
          </cell>
          <cell r="C10195" t="str">
            <v>756508</v>
          </cell>
          <cell r="D10195" t="str">
            <v>Tasa por contaminación de recursos naturales</v>
          </cell>
          <cell r="E10195" t="str">
            <v>49</v>
          </cell>
          <cell r="F10195" t="str">
            <v>D</v>
          </cell>
          <cell r="G10195" t="str">
            <v>SVRS</v>
          </cell>
        </row>
        <row r="10196">
          <cell r="B10196" t="str">
            <v>SVRS-756510</v>
          </cell>
          <cell r="C10196" t="str">
            <v>756510</v>
          </cell>
          <cell r="D10196" t="str">
            <v>Peajes de Carreteras</v>
          </cell>
          <cell r="E10196" t="str">
            <v>49</v>
          </cell>
          <cell r="F10196" t="str">
            <v>D</v>
          </cell>
          <cell r="G10196" t="str">
            <v>SVRS</v>
          </cell>
        </row>
        <row r="10197">
          <cell r="B10197" t="str">
            <v>SVRS-756590</v>
          </cell>
          <cell r="C10197" t="str">
            <v>756590</v>
          </cell>
          <cell r="D10197" t="str">
            <v>Otros Impuestos</v>
          </cell>
          <cell r="E10197" t="str">
            <v>49</v>
          </cell>
          <cell r="F10197" t="str">
            <v>D</v>
          </cell>
          <cell r="G10197" t="str">
            <v>SVRS</v>
          </cell>
        </row>
        <row r="10198">
          <cell r="B10198" t="str">
            <v>SVRS-7570</v>
          </cell>
          <cell r="C10198" t="str">
            <v>7570</v>
          </cell>
          <cell r="D10198" t="str">
            <v>ÓRDENES Y CONTRATOS POR OTROS  SERVICIOS</v>
          </cell>
          <cell r="E10198" t="str">
            <v/>
          </cell>
          <cell r="F10198" t="str">
            <v/>
          </cell>
          <cell r="G10198" t="str">
            <v>SVRS</v>
          </cell>
        </row>
        <row r="10199">
          <cell r="B10199" t="str">
            <v>SVRS-757001</v>
          </cell>
          <cell r="C10199" t="str">
            <v>757001</v>
          </cell>
          <cell r="D10199" t="str">
            <v>Aseo</v>
          </cell>
          <cell r="E10199" t="str">
            <v>49</v>
          </cell>
          <cell r="F10199" t="str">
            <v>D</v>
          </cell>
          <cell r="G10199" t="str">
            <v>SVRS</v>
          </cell>
        </row>
        <row r="10200">
          <cell r="B10200" t="str">
            <v>SVRS-757002</v>
          </cell>
          <cell r="C10200" t="str">
            <v>757002</v>
          </cell>
          <cell r="D10200" t="str">
            <v>Vigilancia y Seguridad</v>
          </cell>
          <cell r="E10200" t="str">
            <v>49</v>
          </cell>
          <cell r="F10200" t="str">
            <v>D</v>
          </cell>
          <cell r="G10200" t="str">
            <v>SVRS</v>
          </cell>
        </row>
        <row r="10201">
          <cell r="B10201" t="str">
            <v>SVRS-757003</v>
          </cell>
          <cell r="C10201" t="str">
            <v>757003</v>
          </cell>
          <cell r="D10201" t="str">
            <v>Casino y cafetería</v>
          </cell>
          <cell r="E10201" t="str">
            <v>49</v>
          </cell>
          <cell r="F10201" t="str">
            <v>D</v>
          </cell>
          <cell r="G10201" t="str">
            <v>SVRS</v>
          </cell>
        </row>
        <row r="10202">
          <cell r="B10202" t="str">
            <v>SVRS-757004</v>
          </cell>
          <cell r="C10202" t="str">
            <v>757004</v>
          </cell>
          <cell r="D10202" t="str">
            <v>Toma de Lectura</v>
          </cell>
          <cell r="E10202" t="str">
            <v>49</v>
          </cell>
          <cell r="F10202" t="str">
            <v>D</v>
          </cell>
          <cell r="G10202" t="str">
            <v>SVRS</v>
          </cell>
        </row>
        <row r="10203">
          <cell r="B10203" t="str">
            <v>SVRS-757005</v>
          </cell>
          <cell r="C10203" t="str">
            <v>757005</v>
          </cell>
          <cell r="D10203" t="str">
            <v>Entrega de Facturas</v>
          </cell>
          <cell r="E10203" t="str">
            <v>49</v>
          </cell>
          <cell r="F10203" t="str">
            <v>D</v>
          </cell>
          <cell r="G10203" t="str">
            <v>SVRS</v>
          </cell>
        </row>
        <row r="10204">
          <cell r="B10204" t="str">
            <v>SVRS-757006</v>
          </cell>
          <cell r="C10204" t="str">
            <v>757006</v>
          </cell>
          <cell r="D10204" t="str">
            <v>Ventas de Derechos por Comisión</v>
          </cell>
          <cell r="E10204" t="str">
            <v>49</v>
          </cell>
          <cell r="F10204" t="str">
            <v>D</v>
          </cell>
          <cell r="G10204" t="str">
            <v>SVRS</v>
          </cell>
        </row>
        <row r="10205">
          <cell r="B10205" t="str">
            <v>SVRS-757007</v>
          </cell>
          <cell r="C10205" t="str">
            <v>757007</v>
          </cell>
          <cell r="D10205" t="str">
            <v>Administración de infraestructura informática</v>
          </cell>
          <cell r="E10205" t="str">
            <v>49</v>
          </cell>
          <cell r="F10205" t="str">
            <v>D</v>
          </cell>
          <cell r="G10205" t="str">
            <v>SVRS</v>
          </cell>
        </row>
        <row r="10206">
          <cell r="B10206" t="str">
            <v>SVRS-757008</v>
          </cell>
          <cell r="C10206" t="str">
            <v>757008</v>
          </cell>
          <cell r="D10206" t="str">
            <v>Suministros y servicios informáticos</v>
          </cell>
          <cell r="E10206" t="str">
            <v>49</v>
          </cell>
          <cell r="F10206" t="str">
            <v>D</v>
          </cell>
          <cell r="G10206" t="str">
            <v>SVRS</v>
          </cell>
        </row>
        <row r="10207">
          <cell r="B10207" t="str">
            <v>SVRS-757009</v>
          </cell>
          <cell r="C10207" t="str">
            <v>757009</v>
          </cell>
          <cell r="D10207" t="str">
            <v>Servicios de instalación y desinstalación</v>
          </cell>
          <cell r="E10207" t="str">
            <v>49</v>
          </cell>
          <cell r="F10207" t="str">
            <v>D</v>
          </cell>
          <cell r="G10207" t="str">
            <v>SVRS</v>
          </cell>
        </row>
        <row r="10208">
          <cell r="B10208" t="str">
            <v>SVRS-757090</v>
          </cell>
          <cell r="C10208" t="str">
            <v>757090</v>
          </cell>
          <cell r="D10208" t="str">
            <v>Otros contratos</v>
          </cell>
          <cell r="E10208" t="str">
            <v>49</v>
          </cell>
          <cell r="F10208" t="str">
            <v>D</v>
          </cell>
          <cell r="G10208" t="str">
            <v>SVRS</v>
          </cell>
        </row>
        <row r="10209">
          <cell r="B10209" t="str">
            <v>SVRS-7595</v>
          </cell>
          <cell r="C10209" t="str">
            <v>7595</v>
          </cell>
          <cell r="D10209" t="str">
            <v>TRANSFERENCIA MENSUAL DE COSTOS POR CLASE DE SERVICIO (CR)</v>
          </cell>
          <cell r="E10209" t="str">
            <v/>
          </cell>
          <cell r="F10209" t="str">
            <v/>
          </cell>
          <cell r="G10209" t="str">
            <v>SVRS</v>
          </cell>
        </row>
        <row r="10210">
          <cell r="B10210" t="str">
            <v>SVRS-759521</v>
          </cell>
          <cell r="C10210" t="str">
            <v>759521</v>
          </cell>
          <cell r="D10210" t="str">
            <v>Servicios Públicos</v>
          </cell>
          <cell r="E10210" t="str">
            <v>49</v>
          </cell>
          <cell r="F10210" t="str">
            <v>C</v>
          </cell>
          <cell r="G10210" t="str">
            <v>SVRS</v>
          </cell>
        </row>
      </sheetData>
      <sheetData sheetId="108">
        <row r="2">
          <cell r="B2" t="str">
            <v>Renglon</v>
          </cell>
        </row>
      </sheetData>
      <sheetData sheetId="109">
        <row r="11">
          <cell r="P1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.COR.001"/>
      <sheetName val="PT.COO.001.H1"/>
      <sheetName val="Listas"/>
    </sheetNames>
    <sheetDataSet>
      <sheetData sheetId="0"/>
      <sheetData sheetId="1"/>
      <sheetData sheetId="2">
        <row r="9">
          <cell r="B9" t="str">
            <v>Arrendamiento financiero</v>
          </cell>
        </row>
        <row r="13">
          <cell r="B13" t="str">
            <v>Reembolsable</v>
          </cell>
        </row>
        <row r="14">
          <cell r="B14" t="str">
            <v>No reembolsable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INICIO"/>
      <sheetName val="BBDD"/>
      <sheetName val="INVERSIONES"/>
      <sheetName val="FINANCIACIÓN"/>
      <sheetName val="INGRESOS"/>
      <sheetName val="COMPRAS-STOCK"/>
      <sheetName val="GASTO-PERSONAL"/>
      <sheetName val="OTROS GASTOS"/>
      <sheetName val="ESTADO COSTOS"/>
      <sheetName val="RESULTADOS"/>
      <sheetName val="TESORERIA"/>
      <sheetName val="BALANCE"/>
      <sheetName val="FLUJO CAJA"/>
      <sheetName val="INDICADORES"/>
      <sheetName val="SUGERENCI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N17-01"/>
      <sheetName val="FN17-01 A"/>
      <sheetName val="FN17-02"/>
      <sheetName val="FN17-03"/>
      <sheetName val="FN17-04"/>
      <sheetName val="FN17-05"/>
      <sheetName val="Da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6">
          <cell r="B6" t="str">
            <v>Aplica</v>
          </cell>
          <cell r="D6" t="str">
            <v>Periodicos</v>
          </cell>
          <cell r="E6" t="str">
            <v>Otro tipo de arrendamiento</v>
          </cell>
        </row>
        <row r="7">
          <cell r="D7" t="str">
            <v>No Periodicos</v>
          </cell>
          <cell r="E7" t="str">
            <v>Leasing de Importación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"/>
      <sheetName val="Ej1"/>
      <sheetName val="Ej2"/>
      <sheetName val="Ej3"/>
      <sheetName val="Ej4"/>
      <sheetName val="Ej5"/>
      <sheetName val="Ej6"/>
      <sheetName val="Ej7"/>
      <sheetName val="Ej8"/>
      <sheetName val="Ej9"/>
      <sheetName val="Ej10"/>
      <sheetName val="Ej11"/>
      <sheetName val="Ej12"/>
      <sheetName val="Ej13"/>
      <sheetName val="Ej14"/>
      <sheetName val="Ej15"/>
      <sheetName val="Ej16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L13">
            <v>1</v>
          </cell>
        </row>
      </sheetData>
      <sheetData sheetId="7"/>
      <sheetData sheetId="8"/>
      <sheetData sheetId="9"/>
      <sheetData sheetId="10">
        <row r="5">
          <cell r="L5">
            <v>1</v>
          </cell>
          <cell r="M5">
            <v>0.02</v>
          </cell>
          <cell r="N5">
            <v>2.5000000000000001E-2</v>
          </cell>
          <cell r="O5">
            <v>2.0598362698427408E-3</v>
          </cell>
        </row>
        <row r="6">
          <cell r="L6">
            <v>2</v>
          </cell>
          <cell r="M6">
            <v>2.1999999999999999E-2</v>
          </cell>
          <cell r="N6">
            <v>2.7E-2</v>
          </cell>
          <cell r="O6">
            <v>2.2226272943570713E-3</v>
          </cell>
        </row>
        <row r="7">
          <cell r="L7">
            <v>3</v>
          </cell>
          <cell r="M7">
            <v>2.4E-2</v>
          </cell>
          <cell r="N7">
            <v>2.9000000000000001E-2</v>
          </cell>
          <cell r="O7">
            <v>2.3851279739270925E-3</v>
          </cell>
        </row>
        <row r="8">
          <cell r="L8">
            <v>4</v>
          </cell>
          <cell r="M8">
            <v>2.5999999999999999E-2</v>
          </cell>
          <cell r="N8">
            <v>3.1E-2</v>
          </cell>
          <cell r="O8">
            <v>2.5473393892132545E-3</v>
          </cell>
        </row>
        <row r="9">
          <cell r="L9">
            <v>5</v>
          </cell>
          <cell r="M9">
            <v>2.8000000000000001E-2</v>
          </cell>
          <cell r="N9">
            <v>3.3000000000000002E-2</v>
          </cell>
          <cell r="O9">
            <v>2.7092626147666721E-3</v>
          </cell>
        </row>
        <row r="10">
          <cell r="L10">
            <v>6</v>
          </cell>
          <cell r="M10">
            <v>0.03</v>
          </cell>
          <cell r="N10">
            <v>3.4999999999999996E-2</v>
          </cell>
          <cell r="O10">
            <v>2.8708987190766422E-3</v>
          </cell>
        </row>
        <row r="11">
          <cell r="L11">
            <v>7</v>
          </cell>
          <cell r="M11">
            <v>3.2000000000000001E-2</v>
          </cell>
          <cell r="N11">
            <v>3.6999999999999998E-2</v>
          </cell>
          <cell r="O11">
            <v>3.0322487646148311E-3</v>
          </cell>
        </row>
        <row r="12">
          <cell r="L12">
            <v>8</v>
          </cell>
          <cell r="M12">
            <v>3.4000000000000002E-2</v>
          </cell>
          <cell r="N12">
            <v>3.9E-2</v>
          </cell>
          <cell r="O12">
            <v>3.1933138078821255E-3</v>
          </cell>
        </row>
        <row r="13">
          <cell r="L13">
            <v>9</v>
          </cell>
          <cell r="M13">
            <v>3.5999999999999997E-2</v>
          </cell>
          <cell r="N13">
            <v>4.0999999999999995E-2</v>
          </cell>
          <cell r="O13">
            <v>3.3540948994528197E-3</v>
          </cell>
        </row>
        <row r="14">
          <cell r="L14">
            <v>10</v>
          </cell>
          <cell r="M14">
            <v>3.7999999999999999E-2</v>
          </cell>
          <cell r="N14">
            <v>4.2999999999999997E-2</v>
          </cell>
          <cell r="O14">
            <v>3.5145930840192463E-3</v>
          </cell>
        </row>
      </sheetData>
      <sheetData sheetId="11"/>
      <sheetData sheetId="12"/>
      <sheetData sheetId="13">
        <row r="13">
          <cell r="L13">
            <v>1</v>
          </cell>
          <cell r="M13">
            <v>0.02</v>
          </cell>
          <cell r="N13">
            <v>2.5000000000000001E-2</v>
          </cell>
          <cell r="O13">
            <v>2.0598362698427408E-3</v>
          </cell>
        </row>
        <row r="14">
          <cell r="L14">
            <v>2</v>
          </cell>
          <cell r="M14">
            <v>2.1999999999999999E-2</v>
          </cell>
          <cell r="N14">
            <v>2.7E-2</v>
          </cell>
          <cell r="O14">
            <v>2.2226272943570713E-3</v>
          </cell>
        </row>
        <row r="15">
          <cell r="L15">
            <v>3</v>
          </cell>
          <cell r="M15">
            <v>2.4E-2</v>
          </cell>
          <cell r="N15">
            <v>2.9000000000000001E-2</v>
          </cell>
          <cell r="O15">
            <v>2.3851279739270925E-3</v>
          </cell>
        </row>
        <row r="16">
          <cell r="L16">
            <v>4</v>
          </cell>
          <cell r="M16">
            <v>2.6000000000000002E-2</v>
          </cell>
          <cell r="N16">
            <v>3.1000000000000003E-2</v>
          </cell>
          <cell r="O16">
            <v>2.5473393892132545E-3</v>
          </cell>
        </row>
        <row r="17">
          <cell r="L17">
            <v>5</v>
          </cell>
          <cell r="M17">
            <v>2.8000000000000004E-2</v>
          </cell>
          <cell r="N17">
            <v>3.3000000000000002E-2</v>
          </cell>
          <cell r="O17">
            <v>2.7092626147666721E-3</v>
          </cell>
        </row>
        <row r="18">
          <cell r="L18">
            <v>6</v>
          </cell>
          <cell r="M18">
            <v>3.0000000000000006E-2</v>
          </cell>
          <cell r="N18">
            <v>3.5000000000000003E-2</v>
          </cell>
          <cell r="O18">
            <v>2.8708987190766422E-3</v>
          </cell>
        </row>
        <row r="19">
          <cell r="L19">
            <v>7</v>
          </cell>
          <cell r="M19">
            <v>3.2000000000000008E-2</v>
          </cell>
          <cell r="N19">
            <v>3.7000000000000005E-2</v>
          </cell>
          <cell r="O19">
            <v>3.0322487646148311E-3</v>
          </cell>
        </row>
        <row r="20">
          <cell r="L20">
            <v>8</v>
          </cell>
          <cell r="M20">
            <v>3.4000000000000009E-2</v>
          </cell>
          <cell r="N20">
            <v>3.9000000000000007E-2</v>
          </cell>
          <cell r="O20">
            <v>3.1933138078821255E-3</v>
          </cell>
        </row>
        <row r="21">
          <cell r="L21">
            <v>9</v>
          </cell>
          <cell r="M21">
            <v>3.6000000000000011E-2</v>
          </cell>
          <cell r="N21">
            <v>4.1000000000000009E-2</v>
          </cell>
          <cell r="O21">
            <v>3.3540948994528197E-3</v>
          </cell>
        </row>
        <row r="22">
          <cell r="L22">
            <v>10</v>
          </cell>
          <cell r="M22">
            <v>3.8000000000000013E-2</v>
          </cell>
          <cell r="N22">
            <v>4.300000000000001E-2</v>
          </cell>
          <cell r="O22">
            <v>3.5145930840192463E-3</v>
          </cell>
        </row>
      </sheetData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.COO.001"/>
      <sheetName val="PT.COO.001.H1"/>
      <sheetName val="PT.COO.001.H2"/>
      <sheetName val="PT.COO.001.H3"/>
      <sheetName val="PT.COO.001.H4"/>
      <sheetName val="PT.COO.001.H5"/>
      <sheetName val="Listas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B9" t="str">
            <v>CIF</v>
          </cell>
        </row>
        <row r="10">
          <cell r="B10" t="str">
            <v>FOB</v>
          </cell>
        </row>
        <row r="11">
          <cell r="B11" t="str">
            <v>CFR</v>
          </cell>
        </row>
        <row r="12">
          <cell r="B12" t="str">
            <v>EXW</v>
          </cell>
        </row>
        <row r="13">
          <cell r="B13" t="str">
            <v>FAS</v>
          </cell>
        </row>
        <row r="14">
          <cell r="B14" t="str">
            <v>FCA</v>
          </cell>
        </row>
        <row r="15">
          <cell r="B15" t="str">
            <v>DDU</v>
          </cell>
        </row>
        <row r="16">
          <cell r="B16" t="str">
            <v>DDP</v>
          </cell>
        </row>
        <row r="19">
          <cell r="B19" t="str">
            <v>COP</v>
          </cell>
        </row>
        <row r="20">
          <cell r="B20" t="str">
            <v>USD</v>
          </cell>
        </row>
        <row r="21">
          <cell r="B21" t="str">
            <v>EUR</v>
          </cell>
        </row>
        <row r="22">
          <cell r="B22" t="str">
            <v>JPY</v>
          </cell>
        </row>
        <row r="23">
          <cell r="B23" t="str">
            <v>GBP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20C8-A0E1-497C-92AB-F776D2700DD2}">
  <sheetPr>
    <pageSetUpPr fitToPage="1"/>
  </sheetPr>
  <dimension ref="B1:K49"/>
  <sheetViews>
    <sheetView showGridLines="0" tabSelected="1" topLeftCell="C22" zoomScaleNormal="100" zoomScaleSheetLayoutView="50" workbookViewId="0">
      <selection activeCell="M28" sqref="M28"/>
    </sheetView>
  </sheetViews>
  <sheetFormatPr baseColWidth="10" defaultColWidth="5.109375" defaultRowHeight="15"/>
  <cols>
    <col min="2" max="2" width="1.88671875" customWidth="1"/>
    <col min="3" max="3" width="3.21875" customWidth="1"/>
    <col min="4" max="4" width="5.5546875" customWidth="1"/>
    <col min="5" max="5" width="24.109375" customWidth="1"/>
    <col min="6" max="6" width="10.44140625" bestFit="1" customWidth="1"/>
    <col min="7" max="7" width="27.5546875" bestFit="1" customWidth="1"/>
    <col min="8" max="9" width="12.44140625" customWidth="1"/>
    <col min="10" max="10" width="1.44140625" customWidth="1"/>
    <col min="11" max="11" width="1.5546875" customWidth="1"/>
  </cols>
  <sheetData>
    <row r="1" spans="2:11" ht="34.5" thickBot="1">
      <c r="B1" s="31"/>
      <c r="C1" s="47" t="s">
        <v>19</v>
      </c>
      <c r="D1" s="48"/>
      <c r="E1" s="48"/>
      <c r="F1" s="48"/>
      <c r="G1" s="48"/>
      <c r="H1" s="48"/>
      <c r="I1" s="49"/>
      <c r="J1" s="32"/>
      <c r="K1" s="30"/>
    </row>
    <row r="2" spans="2:11">
      <c r="B2" s="33"/>
      <c r="H2" s="1"/>
      <c r="J2" s="34"/>
    </row>
    <row r="3" spans="2:11" ht="15.75">
      <c r="B3" s="33"/>
      <c r="C3" s="2"/>
      <c r="D3" s="3" t="s">
        <v>0</v>
      </c>
      <c r="E3" s="4"/>
      <c r="F3" s="2"/>
      <c r="G3" s="3" t="s">
        <v>1</v>
      </c>
      <c r="H3" s="28"/>
      <c r="I3" s="5"/>
      <c r="J3" s="35"/>
      <c r="K3" s="2"/>
    </row>
    <row r="4" spans="2:11" ht="12" customHeight="1">
      <c r="B4" s="33"/>
      <c r="C4" s="2"/>
      <c r="D4" s="2"/>
      <c r="E4" s="2"/>
      <c r="F4" s="2"/>
      <c r="G4" s="2"/>
      <c r="H4" s="2"/>
      <c r="I4" s="2"/>
      <c r="J4" s="35"/>
      <c r="K4" s="2"/>
    </row>
    <row r="5" spans="2:11" ht="6.75" customHeight="1">
      <c r="B5" s="33"/>
      <c r="C5" s="5"/>
      <c r="D5" s="5"/>
      <c r="E5" s="5"/>
      <c r="F5" s="5"/>
      <c r="G5" s="5"/>
      <c r="H5" s="5"/>
      <c r="I5" s="5"/>
      <c r="J5" s="35"/>
      <c r="K5" s="2"/>
    </row>
    <row r="6" spans="2:11" ht="10.5" customHeight="1">
      <c r="B6" s="33"/>
      <c r="J6" s="34"/>
    </row>
    <row r="7" spans="2:11" ht="15.75">
      <c r="B7" s="33"/>
      <c r="C7" s="2"/>
      <c r="D7" s="6" t="s">
        <v>2</v>
      </c>
      <c r="E7" s="6"/>
      <c r="F7" s="6"/>
      <c r="G7" s="6"/>
      <c r="I7" s="7">
        <f>+H9</f>
        <v>117000</v>
      </c>
      <c r="J7" s="35"/>
      <c r="K7" s="2"/>
    </row>
    <row r="8" spans="2:11" s="2" customFormat="1" ht="17.25" customHeight="1">
      <c r="B8" s="42"/>
      <c r="E8" s="2" t="s">
        <v>28</v>
      </c>
      <c r="H8" s="43">
        <v>5000</v>
      </c>
      <c r="J8" s="35"/>
    </row>
    <row r="9" spans="2:11" ht="15.75">
      <c r="B9" s="33"/>
      <c r="C9" s="13"/>
      <c r="D9" s="13"/>
      <c r="E9" s="40" t="s">
        <v>3</v>
      </c>
      <c r="F9" s="13"/>
      <c r="G9" s="13"/>
      <c r="H9" s="41">
        <f>H8+50000+62000</f>
        <v>117000</v>
      </c>
      <c r="I9" s="13"/>
      <c r="J9" s="34"/>
    </row>
    <row r="10" spans="2:11" ht="8.25" customHeight="1">
      <c r="B10" s="33"/>
      <c r="J10" s="34"/>
    </row>
    <row r="11" spans="2:11" ht="15.75">
      <c r="B11" s="33"/>
      <c r="C11" s="2"/>
      <c r="D11" s="14" t="s">
        <v>5</v>
      </c>
      <c r="E11" s="14"/>
      <c r="F11" s="14"/>
      <c r="G11" s="14"/>
      <c r="H11" s="14"/>
      <c r="I11" s="7">
        <f>+H12+H22+H32</f>
        <v>131000</v>
      </c>
      <c r="J11" s="35"/>
      <c r="K11" s="2"/>
    </row>
    <row r="12" spans="2:11" ht="15.75">
      <c r="B12" s="33"/>
      <c r="C12" s="2"/>
      <c r="D12" s="2"/>
      <c r="E12" s="9" t="s">
        <v>10</v>
      </c>
      <c r="F12" s="10"/>
      <c r="G12" s="10"/>
      <c r="H12" s="11">
        <f>+SUM(H14:H20)</f>
        <v>111000</v>
      </c>
      <c r="I12" s="2"/>
      <c r="J12" s="35"/>
      <c r="K12" s="2"/>
    </row>
    <row r="13" spans="2:11" ht="9.75" customHeight="1">
      <c r="B13" s="33"/>
      <c r="C13" s="2"/>
      <c r="D13" s="2"/>
      <c r="E13" s="8"/>
      <c r="F13" s="2"/>
      <c r="G13" s="2"/>
      <c r="H13" s="12"/>
      <c r="I13" s="2"/>
      <c r="J13" s="35"/>
      <c r="K13" s="2"/>
    </row>
    <row r="14" spans="2:11" ht="15.75">
      <c r="B14" s="33"/>
      <c r="C14" s="2"/>
      <c r="D14" s="2"/>
      <c r="E14" s="21" t="s">
        <v>11</v>
      </c>
      <c r="F14" s="21" t="s">
        <v>12</v>
      </c>
      <c r="G14" s="21" t="s">
        <v>16</v>
      </c>
      <c r="H14" s="21" t="s">
        <v>13</v>
      </c>
      <c r="I14" s="2"/>
      <c r="J14" s="35"/>
      <c r="K14" s="2"/>
    </row>
    <row r="15" spans="2:11">
      <c r="B15" s="33"/>
      <c r="C15" s="2"/>
      <c r="D15" s="2"/>
      <c r="E15" s="22" t="s">
        <v>20</v>
      </c>
      <c r="F15" s="23" t="s">
        <v>21</v>
      </c>
      <c r="G15" s="24" t="s">
        <v>22</v>
      </c>
      <c r="H15" s="27">
        <v>15000</v>
      </c>
      <c r="I15" s="2"/>
      <c r="J15" s="35"/>
      <c r="K15" s="2"/>
    </row>
    <row r="16" spans="2:11">
      <c r="B16" s="33"/>
      <c r="C16" s="2"/>
      <c r="D16" s="2"/>
      <c r="E16" s="22" t="s">
        <v>30</v>
      </c>
      <c r="F16" s="23" t="s">
        <v>31</v>
      </c>
      <c r="G16" s="24" t="s">
        <v>32</v>
      </c>
      <c r="H16" s="27">
        <v>19500</v>
      </c>
      <c r="I16" s="2"/>
      <c r="J16" s="35"/>
      <c r="K16" s="2"/>
    </row>
    <row r="17" spans="2:11">
      <c r="B17" s="33"/>
      <c r="C17" s="2"/>
      <c r="D17" s="2"/>
      <c r="E17" s="22" t="s">
        <v>26</v>
      </c>
      <c r="F17" s="23"/>
      <c r="G17" s="24" t="s">
        <v>27</v>
      </c>
      <c r="H17" s="27">
        <v>62000</v>
      </c>
      <c r="I17" s="2"/>
      <c r="J17" s="35"/>
      <c r="K17" s="2"/>
    </row>
    <row r="18" spans="2:11" ht="18">
      <c r="B18" s="33"/>
      <c r="C18" s="2"/>
      <c r="D18" s="2"/>
      <c r="E18" s="50" t="s">
        <v>33</v>
      </c>
      <c r="F18" s="51"/>
      <c r="G18" s="52" t="s">
        <v>34</v>
      </c>
      <c r="H18" s="27">
        <v>14500</v>
      </c>
      <c r="I18" s="2"/>
      <c r="J18" s="35"/>
      <c r="K18" s="2"/>
    </row>
    <row r="19" spans="2:11">
      <c r="B19" s="33"/>
      <c r="C19" s="2"/>
      <c r="D19" s="2"/>
      <c r="E19" s="25"/>
      <c r="F19" s="23"/>
      <c r="G19" s="26"/>
      <c r="H19" s="27">
        <v>0</v>
      </c>
      <c r="I19" s="2"/>
      <c r="J19" s="35"/>
      <c r="K19" s="2"/>
    </row>
    <row r="20" spans="2:11">
      <c r="B20" s="33"/>
      <c r="E20" s="25"/>
      <c r="F20" s="23"/>
      <c r="G20" s="26"/>
      <c r="H20" s="27">
        <v>0</v>
      </c>
      <c r="J20" s="34"/>
    </row>
    <row r="21" spans="2:11" ht="11.25" customHeight="1">
      <c r="B21" s="33"/>
      <c r="J21" s="34"/>
    </row>
    <row r="22" spans="2:11" ht="15.75">
      <c r="B22" s="33"/>
      <c r="C22" s="2"/>
      <c r="D22" s="2"/>
      <c r="E22" s="9" t="s">
        <v>14</v>
      </c>
      <c r="F22" s="10"/>
      <c r="G22" s="10"/>
      <c r="H22" s="11">
        <f>+SUM(H24:H30)</f>
        <v>0</v>
      </c>
      <c r="I22" s="2"/>
      <c r="J22" s="35"/>
      <c r="K22" s="2"/>
    </row>
    <row r="23" spans="2:11" ht="12" customHeight="1">
      <c r="B23" s="33"/>
      <c r="C23" s="2"/>
      <c r="D23" s="2"/>
      <c r="E23" s="8"/>
      <c r="F23" s="2"/>
      <c r="G23" s="2"/>
      <c r="H23" s="12"/>
      <c r="I23" s="2"/>
      <c r="J23" s="35"/>
      <c r="K23" s="2"/>
    </row>
    <row r="24" spans="2:11" ht="15.75">
      <c r="B24" s="33"/>
      <c r="C24" s="2"/>
      <c r="D24" s="2"/>
      <c r="E24" s="21" t="s">
        <v>15</v>
      </c>
      <c r="F24" s="21" t="s">
        <v>12</v>
      </c>
      <c r="G24" s="21" t="s">
        <v>16</v>
      </c>
      <c r="H24" s="21" t="s">
        <v>13</v>
      </c>
      <c r="I24" s="2"/>
      <c r="J24" s="35"/>
      <c r="K24" s="2"/>
    </row>
    <row r="25" spans="2:11">
      <c r="B25" s="33"/>
      <c r="C25" s="2"/>
      <c r="D25" s="2"/>
      <c r="E25" s="26"/>
      <c r="F25" s="26"/>
      <c r="G25" s="26"/>
      <c r="H25" s="27">
        <v>0</v>
      </c>
      <c r="I25" s="2"/>
      <c r="J25" s="35"/>
      <c r="K25" s="2"/>
    </row>
    <row r="26" spans="2:11">
      <c r="B26" s="33"/>
      <c r="C26" s="2"/>
      <c r="D26" s="2"/>
      <c r="E26" s="22"/>
      <c r="F26" s="23"/>
      <c r="G26" s="24"/>
      <c r="H26" s="27">
        <v>0</v>
      </c>
      <c r="I26" s="2"/>
      <c r="J26" s="35"/>
      <c r="K26" s="2"/>
    </row>
    <row r="27" spans="2:11">
      <c r="B27" s="33"/>
      <c r="C27" s="2"/>
      <c r="D27" s="2"/>
      <c r="E27" s="22"/>
      <c r="F27" s="23"/>
      <c r="G27" s="24"/>
      <c r="H27" s="27">
        <v>0</v>
      </c>
      <c r="I27" s="2"/>
      <c r="J27" s="35"/>
      <c r="K27" s="2"/>
    </row>
    <row r="28" spans="2:11">
      <c r="B28" s="33"/>
      <c r="C28" s="2"/>
      <c r="D28" s="2"/>
      <c r="E28" s="22"/>
      <c r="F28" s="23"/>
      <c r="G28" s="24"/>
      <c r="H28" s="27">
        <v>0</v>
      </c>
      <c r="I28" s="2"/>
      <c r="J28" s="35"/>
      <c r="K28" s="2"/>
    </row>
    <row r="29" spans="2:11">
      <c r="B29" s="33"/>
      <c r="C29" s="2"/>
      <c r="D29" s="2"/>
      <c r="E29" s="22"/>
      <c r="F29" s="23"/>
      <c r="G29" s="24"/>
      <c r="H29" s="27">
        <v>0</v>
      </c>
      <c r="I29" s="2"/>
      <c r="J29" s="35"/>
      <c r="K29" s="2"/>
    </row>
    <row r="30" spans="2:11">
      <c r="B30" s="33"/>
      <c r="E30" s="22"/>
      <c r="F30" s="23"/>
      <c r="G30" s="24"/>
      <c r="H30" s="27">
        <v>0</v>
      </c>
      <c r="J30" s="34"/>
    </row>
    <row r="31" spans="2:11" ht="9" customHeight="1">
      <c r="B31" s="33"/>
      <c r="J31" s="34"/>
    </row>
    <row r="32" spans="2:11" ht="15.75">
      <c r="B32" s="33"/>
      <c r="C32" s="2"/>
      <c r="D32" s="2"/>
      <c r="E32" s="9" t="s">
        <v>4</v>
      </c>
      <c r="F32" s="10"/>
      <c r="G32" s="10"/>
      <c r="H32" s="11">
        <f>SUM(H35:H37)</f>
        <v>20000</v>
      </c>
      <c r="I32" s="2"/>
      <c r="J32" s="35"/>
      <c r="K32" s="2"/>
    </row>
    <row r="33" spans="2:11" ht="9" customHeight="1">
      <c r="B33" s="33"/>
      <c r="C33" s="2"/>
      <c r="D33" s="2"/>
      <c r="E33" s="8"/>
      <c r="F33" s="2"/>
      <c r="G33" s="2"/>
      <c r="H33" s="12"/>
      <c r="I33" s="2"/>
      <c r="J33" s="35"/>
      <c r="K33" s="2"/>
    </row>
    <row r="34" spans="2:11" ht="15.75">
      <c r="B34" s="33"/>
      <c r="C34" s="2"/>
      <c r="D34" s="2"/>
      <c r="E34" s="21" t="s">
        <v>15</v>
      </c>
      <c r="F34" s="21" t="s">
        <v>12</v>
      </c>
      <c r="G34" s="21" t="s">
        <v>16</v>
      </c>
      <c r="H34" s="21" t="s">
        <v>13</v>
      </c>
      <c r="I34" s="2"/>
      <c r="J34" s="35"/>
      <c r="K34" s="2"/>
    </row>
    <row r="35" spans="2:11">
      <c r="B35" s="33"/>
      <c r="C35" s="2"/>
      <c r="D35" s="2"/>
      <c r="E35" s="22" t="s">
        <v>24</v>
      </c>
      <c r="F35" s="23" t="s">
        <v>23</v>
      </c>
      <c r="G35" s="24" t="s">
        <v>25</v>
      </c>
      <c r="H35" s="27">
        <v>20000</v>
      </c>
      <c r="I35" s="2"/>
      <c r="J35" s="35"/>
      <c r="K35" s="2"/>
    </row>
    <row r="36" spans="2:11">
      <c r="B36" s="33"/>
      <c r="C36" s="2"/>
      <c r="D36" s="2"/>
      <c r="E36" s="22"/>
      <c r="F36" s="23"/>
      <c r="G36" s="24"/>
      <c r="H36" s="27">
        <v>0</v>
      </c>
      <c r="I36" s="2"/>
      <c r="J36" s="35"/>
      <c r="K36" s="2"/>
    </row>
    <row r="37" spans="2:11">
      <c r="B37" s="33"/>
      <c r="C37" s="2"/>
      <c r="D37" s="2"/>
      <c r="E37" s="22"/>
      <c r="F37" s="23"/>
      <c r="G37" s="24"/>
      <c r="H37" s="27"/>
      <c r="I37" s="2"/>
      <c r="J37" s="35"/>
      <c r="K37" s="2"/>
    </row>
    <row r="38" spans="2:11">
      <c r="B38" s="33"/>
      <c r="J38" s="34"/>
    </row>
    <row r="39" spans="2:11" ht="18" customHeight="1">
      <c r="B39" s="33"/>
      <c r="D39" s="44" t="s">
        <v>29</v>
      </c>
      <c r="E39" s="44"/>
      <c r="J39" s="34"/>
    </row>
    <row r="40" spans="2:11" ht="18" customHeight="1">
      <c r="B40" s="33"/>
      <c r="D40" s="45" t="s">
        <v>17</v>
      </c>
      <c r="E40" s="45"/>
      <c r="G40" s="15" t="s">
        <v>6</v>
      </c>
      <c r="I40" s="16">
        <f>+I7-I11</f>
        <v>-14000</v>
      </c>
      <c r="J40" s="34"/>
    </row>
    <row r="41" spans="2:11" ht="6" customHeight="1">
      <c r="B41" s="33"/>
      <c r="D41" s="29"/>
      <c r="E41" s="29"/>
      <c r="G41" s="15"/>
      <c r="I41" s="16"/>
      <c r="J41" s="34"/>
    </row>
    <row r="42" spans="2:11" ht="15.75">
      <c r="B42" s="33"/>
      <c r="G42" s="15" t="s">
        <v>7</v>
      </c>
      <c r="I42" s="17"/>
      <c r="J42" s="34"/>
    </row>
    <row r="43" spans="2:11" ht="15.75">
      <c r="B43" s="33"/>
      <c r="D43" s="46"/>
      <c r="E43" s="46"/>
      <c r="G43" s="15"/>
      <c r="I43" s="16"/>
      <c r="J43" s="34"/>
    </row>
    <row r="44" spans="2:11" ht="15.75">
      <c r="B44" s="33"/>
      <c r="D44" s="45" t="s">
        <v>18</v>
      </c>
      <c r="E44" s="45"/>
      <c r="G44" s="18" t="s">
        <v>8</v>
      </c>
      <c r="H44" s="19"/>
      <c r="I44" s="20">
        <f>+I42-I40</f>
        <v>14000</v>
      </c>
      <c r="J44" s="34"/>
    </row>
    <row r="45" spans="2:11" ht="10.5" customHeight="1">
      <c r="B45" s="33"/>
      <c r="J45" s="34"/>
    </row>
    <row r="46" spans="2:11" ht="19.5">
      <c r="B46" s="33"/>
      <c r="D46" s="15" t="s">
        <v>9</v>
      </c>
      <c r="J46" s="34"/>
    </row>
    <row r="47" spans="2:11">
      <c r="B47" s="33"/>
      <c r="D47" s="5"/>
      <c r="E47" s="5"/>
      <c r="F47" s="5"/>
      <c r="G47" s="5"/>
      <c r="H47" s="5"/>
      <c r="I47" s="5"/>
      <c r="J47" s="34"/>
    </row>
    <row r="48" spans="2:11">
      <c r="B48" s="33"/>
      <c r="D48" s="5"/>
      <c r="E48" s="5"/>
      <c r="F48" s="5"/>
      <c r="G48" s="5"/>
      <c r="H48" s="5"/>
      <c r="I48" s="5"/>
      <c r="J48" s="34"/>
    </row>
    <row r="49" spans="2:10" ht="15.75" thickBot="1">
      <c r="B49" s="36"/>
      <c r="C49" s="37"/>
      <c r="D49" s="39"/>
      <c r="E49" s="39"/>
      <c r="F49" s="39"/>
      <c r="G49" s="39"/>
      <c r="H49" s="39"/>
      <c r="I49" s="39"/>
      <c r="J49" s="38"/>
    </row>
  </sheetData>
  <mergeCells count="5">
    <mergeCell ref="D39:E39"/>
    <mergeCell ref="D40:E40"/>
    <mergeCell ref="D43:E43"/>
    <mergeCell ref="D44:E44"/>
    <mergeCell ref="C1:I1"/>
  </mergeCells>
  <conditionalFormatting sqref="I44">
    <cfRule type="cellIs" dxfId="0" priority="1" operator="notEqual">
      <formula>0</formula>
    </cfRule>
  </conditionalFormatting>
  <pageMargins left="0.7" right="0.7" top="0.75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</vt:lpstr>
      <vt:lpstr>NUEVO!Área_de_impresión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compras</cp:lastModifiedBy>
  <cp:lastPrinted>2023-03-27T15:42:06Z</cp:lastPrinted>
  <dcterms:created xsi:type="dcterms:W3CDTF">2023-03-27T15:04:09Z</dcterms:created>
  <dcterms:modified xsi:type="dcterms:W3CDTF">2023-03-28T19:52:05Z</dcterms:modified>
</cp:coreProperties>
</file>