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mining\Lab03\"/>
    </mc:Choice>
  </mc:AlternateContent>
  <xr:revisionPtr revIDLastSave="0" documentId="13_ncr:1_{D66BD57E-E8FE-4AD1-9F54-FEF9CEF3628B}" xr6:coauthVersionLast="45" xr6:coauthVersionMax="45" xr10:uidLastSave="{00000000-0000-0000-0000-000000000000}"/>
  <bookViews>
    <workbookView xWindow="-110" yWindow="-110" windowWidth="19420" windowHeight="10420" xr2:uid="{D061A76D-A4F5-49FF-B81F-40372563AA6B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" i="1" l="1"/>
  <c r="I8" i="1"/>
  <c r="I7" i="1"/>
  <c r="I5" i="1"/>
  <c r="I4" i="1"/>
  <c r="I3" i="1"/>
  <c r="F27" i="1"/>
  <c r="F24" i="1"/>
  <c r="F21" i="1"/>
  <c r="F18" i="1"/>
  <c r="F15" i="1"/>
  <c r="F12" i="1"/>
  <c r="F9" i="1"/>
  <c r="F6" i="1"/>
  <c r="F3" i="1"/>
</calcChain>
</file>

<file path=xl/sharedStrings.xml><?xml version="1.0" encoding="utf-8"?>
<sst xmlns="http://schemas.openxmlformats.org/spreadsheetml/2006/main" count="60" uniqueCount="19">
  <si>
    <t>Loại thực nghiệm</t>
  </si>
  <si>
    <t>A</t>
  </si>
  <si>
    <t>B</t>
  </si>
  <si>
    <t>C</t>
  </si>
  <si>
    <t>Phương pháp phân lớp</t>
  </si>
  <si>
    <t>Phương pháp đánh giá</t>
  </si>
  <si>
    <t>Tên tập tin đầu vào</t>
  </si>
  <si>
    <t>NaiveBayesSimple</t>
  </si>
  <si>
    <t>Cross-validation</t>
  </si>
  <si>
    <t>Use training set</t>
  </si>
  <si>
    <t>Percentage split</t>
  </si>
  <si>
    <t>ID3</t>
  </si>
  <si>
    <t>J48</t>
  </si>
  <si>
    <t>KẾT QUẢ TÓM TẮT CÁC LẦN CHẠY THỰC NGHIỆM</t>
  </si>
  <si>
    <t>D</t>
  </si>
  <si>
    <t>Tỉ lệ mẫu được phân lớp đúng (%)</t>
  </si>
  <si>
    <t>hawksB.csv</t>
  </si>
  <si>
    <t>hawksC.csv</t>
  </si>
  <si>
    <t>hawksA.arff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</si>
</sst>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4" borderId="11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E6068-760B-4CD6-9297-25491DC29FF4}">
  <dimension ref="A1:I32"/>
  <sheetViews>
    <sheetView tabSelected="1" topLeftCell="A2" workbookViewId="0">
      <selection activeCell="H12" sqref="H12"/>
    </sheetView>
  </sheetViews>
  <sheetFormatPr defaultRowHeight="14.5" x14ac:dyDescent="0.35"/>
  <cols>
    <col min="1" max="1" width="14.81640625" customWidth="1"/>
    <col min="2" max="3" width="20.7265625" customWidth="1"/>
    <col min="4" max="4" width="21.26953125" customWidth="1"/>
    <col min="5" max="5" width="30.7265625" customWidth="1"/>
    <col min="8" max="8" width="15.7265625" customWidth="1"/>
  </cols>
  <sheetData>
    <row r="1" spans="1:9" ht="21.5" thickBot="1" x14ac:dyDescent="0.55000000000000004">
      <c r="A1" s="52" t="s">
        <v>13</v>
      </c>
      <c r="B1" s="52"/>
      <c r="C1" s="52"/>
      <c r="D1" s="52"/>
      <c r="E1" s="52"/>
    </row>
    <row r="2" spans="1:9" ht="15.5" thickTop="1" thickBot="1" x14ac:dyDescent="0.4">
      <c r="A2" s="47" t="s">
        <v>0</v>
      </c>
      <c r="B2" s="48" t="s">
        <v>6</v>
      </c>
      <c r="C2" s="49" t="s">
        <v>4</v>
      </c>
      <c r="D2" s="50" t="s">
        <v>5</v>
      </c>
      <c r="E2" s="51" t="s">
        <v>15</v>
      </c>
    </row>
    <row r="3" spans="1:9" ht="15.5" thickTop="1" thickBot="1" x14ac:dyDescent="0.4">
      <c r="A3" s="4" t="s">
        <v>1</v>
      </c>
      <c r="B3" s="3" t="s">
        <v>18</v>
      </c>
      <c r="C3" s="11" t="s">
        <v>7</v>
      </c>
      <c r="D3" s="12" t="s">
        <v>9</v>
      </c>
      <c r="E3" s="13">
        <v>99.669600000000003</v>
      </c>
      <c r="F3">
        <f>AVERAGE($E$3:$E$5)</f>
        <v>97.746533333333332</v>
      </c>
      <c r="H3" s="1" t="s">
        <v>7</v>
      </c>
      <c r="I3" s="1">
        <f>AVERAGE(F3,F12,F21)</f>
        <v>97.621877777777783</v>
      </c>
    </row>
    <row r="4" spans="1:9" ht="15.5" thickTop="1" thickBot="1" x14ac:dyDescent="0.4">
      <c r="A4" s="5"/>
      <c r="B4" s="10"/>
      <c r="C4" s="14"/>
      <c r="D4" s="15" t="s">
        <v>8</v>
      </c>
      <c r="E4" s="16">
        <v>96.806200000000004</v>
      </c>
      <c r="H4" s="1" t="s">
        <v>11</v>
      </c>
      <c r="I4" s="1">
        <f>AVERAGE(F6,F15,F24)</f>
        <v>94.449677777777765</v>
      </c>
    </row>
    <row r="5" spans="1:9" ht="15.5" thickTop="1" thickBot="1" x14ac:dyDescent="0.4">
      <c r="A5" s="5"/>
      <c r="B5" s="10"/>
      <c r="C5" s="17"/>
      <c r="D5" s="18" t="s">
        <v>10</v>
      </c>
      <c r="E5" s="19">
        <v>96.763800000000003</v>
      </c>
      <c r="H5" s="1" t="s">
        <v>12</v>
      </c>
      <c r="I5" s="1">
        <f>AVERAGE(F9,F18,F27)</f>
        <v>96.55708888888887</v>
      </c>
    </row>
    <row r="6" spans="1:9" ht="15.5" thickTop="1" thickBot="1" x14ac:dyDescent="0.4">
      <c r="A6" s="5"/>
      <c r="B6" s="10"/>
      <c r="C6" s="20" t="s">
        <v>11</v>
      </c>
      <c r="D6" s="21" t="s">
        <v>9</v>
      </c>
      <c r="E6" s="22">
        <v>100</v>
      </c>
      <c r="F6">
        <f>AVERAGE($E$6:$E$8)</f>
        <v>87.780299999999997</v>
      </c>
    </row>
    <row r="7" spans="1:9" ht="15.5" thickTop="1" thickBot="1" x14ac:dyDescent="0.4">
      <c r="A7" s="5"/>
      <c r="B7" s="10"/>
      <c r="C7" s="23"/>
      <c r="D7" s="24" t="s">
        <v>8</v>
      </c>
      <c r="E7" s="25">
        <v>79.845799999999997</v>
      </c>
      <c r="H7" s="1" t="s">
        <v>1</v>
      </c>
      <c r="I7" s="1">
        <f>AVERAGE(F3,F6,F9)</f>
        <v>93.491244444444433</v>
      </c>
    </row>
    <row r="8" spans="1:9" ht="15.5" thickTop="1" thickBot="1" x14ac:dyDescent="0.4">
      <c r="A8" s="5"/>
      <c r="B8" s="10"/>
      <c r="C8" s="26"/>
      <c r="D8" s="27" t="s">
        <v>10</v>
      </c>
      <c r="E8" s="28">
        <v>83.495099999999994</v>
      </c>
      <c r="H8" s="1" t="s">
        <v>2</v>
      </c>
      <c r="I8" s="1">
        <f>AVERAGE(F12,F15,F18)</f>
        <v>98.108344444444427</v>
      </c>
    </row>
    <row r="9" spans="1:9" ht="15.5" thickTop="1" thickBot="1" x14ac:dyDescent="0.4">
      <c r="A9" s="5"/>
      <c r="B9" s="10"/>
      <c r="C9" s="29" t="s">
        <v>12</v>
      </c>
      <c r="D9" s="30" t="s">
        <v>9</v>
      </c>
      <c r="E9" s="31">
        <v>98.127799999999993</v>
      </c>
      <c r="F9">
        <f>AVERAGE($E$9:$E$11)</f>
        <v>94.946899999999985</v>
      </c>
      <c r="H9" s="1" t="s">
        <v>3</v>
      </c>
      <c r="I9" s="1">
        <f>AVERAGE(F21,F24,F28)</f>
        <v>96.890583333333325</v>
      </c>
    </row>
    <row r="10" spans="1:9" ht="15" thickTop="1" x14ac:dyDescent="0.35">
      <c r="A10" s="5"/>
      <c r="B10" s="10"/>
      <c r="C10" s="32"/>
      <c r="D10" s="33" t="s">
        <v>8</v>
      </c>
      <c r="E10" s="34">
        <v>93.832599999999999</v>
      </c>
    </row>
    <row r="11" spans="1:9" ht="15" thickBot="1" x14ac:dyDescent="0.4">
      <c r="A11" s="6"/>
      <c r="B11" s="2"/>
      <c r="C11" s="35"/>
      <c r="D11" s="36" t="s">
        <v>10</v>
      </c>
      <c r="E11" s="37">
        <v>92.880300000000005</v>
      </c>
    </row>
    <row r="12" spans="1:9" ht="15" thickTop="1" x14ac:dyDescent="0.35">
      <c r="A12" s="3" t="s">
        <v>2</v>
      </c>
      <c r="B12" s="3" t="s">
        <v>16</v>
      </c>
      <c r="C12" s="11" t="s">
        <v>7</v>
      </c>
      <c r="D12" s="12" t="s">
        <v>9</v>
      </c>
      <c r="E12" s="13">
        <v>98.788499999999999</v>
      </c>
      <c r="F12">
        <f>AVERAGE($E$12:$E$14)</f>
        <v>98.724133333333342</v>
      </c>
    </row>
    <row r="13" spans="1:9" x14ac:dyDescent="0.35">
      <c r="A13" s="10"/>
      <c r="B13" s="10"/>
      <c r="C13" s="14"/>
      <c r="D13" s="15" t="s">
        <v>8</v>
      </c>
      <c r="E13" s="16">
        <v>98.678399999999996</v>
      </c>
    </row>
    <row r="14" spans="1:9" ht="15" thickBot="1" x14ac:dyDescent="0.4">
      <c r="A14" s="10"/>
      <c r="B14" s="10"/>
      <c r="C14" s="17"/>
      <c r="D14" s="18" t="s">
        <v>10</v>
      </c>
      <c r="E14" s="19">
        <v>98.705500000000001</v>
      </c>
    </row>
    <row r="15" spans="1:9" ht="15" thickTop="1" x14ac:dyDescent="0.35">
      <c r="A15" s="10"/>
      <c r="B15" s="10"/>
      <c r="C15" s="20" t="s">
        <v>11</v>
      </c>
      <c r="D15" s="38" t="s">
        <v>9</v>
      </c>
      <c r="E15" s="39">
        <v>100</v>
      </c>
      <c r="F15">
        <f>AVERAGE($E$15:$E$17)</f>
        <v>98.182533333333325</v>
      </c>
    </row>
    <row r="16" spans="1:9" x14ac:dyDescent="0.35">
      <c r="A16" s="10"/>
      <c r="B16" s="10"/>
      <c r="C16" s="23"/>
      <c r="D16" s="24" t="s">
        <v>8</v>
      </c>
      <c r="E16" s="25">
        <v>97.136600000000001</v>
      </c>
    </row>
    <row r="17" spans="1:6" ht="15" thickBot="1" x14ac:dyDescent="0.4">
      <c r="A17" s="10"/>
      <c r="B17" s="10"/>
      <c r="C17" s="26"/>
      <c r="D17" s="27" t="s">
        <v>10</v>
      </c>
      <c r="E17" s="28">
        <v>97.411000000000001</v>
      </c>
    </row>
    <row r="18" spans="1:6" ht="15" thickTop="1" x14ac:dyDescent="0.35">
      <c r="A18" s="10"/>
      <c r="B18" s="10"/>
      <c r="C18" s="29" t="s">
        <v>12</v>
      </c>
      <c r="D18" s="40" t="s">
        <v>9</v>
      </c>
      <c r="E18" s="41">
        <v>98.237899999999996</v>
      </c>
      <c r="F18">
        <f>AVERAGE($E$18:$E$20)</f>
        <v>97.418366666666657</v>
      </c>
    </row>
    <row r="19" spans="1:6" x14ac:dyDescent="0.35">
      <c r="A19" s="10"/>
      <c r="B19" s="10"/>
      <c r="C19" s="32"/>
      <c r="D19" s="33" t="s">
        <v>8</v>
      </c>
      <c r="E19" s="34">
        <v>97.577100000000002</v>
      </c>
    </row>
    <row r="20" spans="1:6" ht="15" thickBot="1" x14ac:dyDescent="0.4">
      <c r="A20" s="2"/>
      <c r="B20" s="2"/>
      <c r="C20" s="35"/>
      <c r="D20" s="36" t="s">
        <v>10</v>
      </c>
      <c r="E20" s="37">
        <v>96.440100000000001</v>
      </c>
    </row>
    <row r="21" spans="1:6" ht="15" thickTop="1" x14ac:dyDescent="0.35">
      <c r="A21" s="7" t="s">
        <v>3</v>
      </c>
      <c r="B21" s="3" t="s">
        <v>17</v>
      </c>
      <c r="C21" s="11" t="s">
        <v>7</v>
      </c>
      <c r="D21" s="12" t="s">
        <v>9</v>
      </c>
      <c r="E21" s="13">
        <v>96.695999999999998</v>
      </c>
      <c r="F21">
        <f>AVERAGE($E$21:$E$23)</f>
        <v>96.394966666666662</v>
      </c>
    </row>
    <row r="22" spans="1:6" x14ac:dyDescent="0.35">
      <c r="A22" s="8"/>
      <c r="B22" s="10"/>
      <c r="C22" s="14"/>
      <c r="D22" s="15" t="s">
        <v>8</v>
      </c>
      <c r="E22" s="16">
        <v>96.695999999999998</v>
      </c>
    </row>
    <row r="23" spans="1:6" ht="15" thickBot="1" x14ac:dyDescent="0.4">
      <c r="A23" s="8"/>
      <c r="B23" s="10"/>
      <c r="C23" s="17"/>
      <c r="D23" s="42" t="s">
        <v>10</v>
      </c>
      <c r="E23" s="43">
        <v>95.792900000000003</v>
      </c>
    </row>
    <row r="24" spans="1:6" ht="15" thickTop="1" x14ac:dyDescent="0.35">
      <c r="A24" s="8"/>
      <c r="B24" s="10"/>
      <c r="C24" s="20" t="s">
        <v>11</v>
      </c>
      <c r="D24" s="38" t="s">
        <v>9</v>
      </c>
      <c r="E24" s="39">
        <v>99.5595</v>
      </c>
      <c r="F24">
        <f>AVERAGE($E$24:$E$26)</f>
        <v>97.386199999999988</v>
      </c>
    </row>
    <row r="25" spans="1:6" x14ac:dyDescent="0.35">
      <c r="A25" s="8"/>
      <c r="B25" s="10"/>
      <c r="C25" s="23"/>
      <c r="D25" s="24" t="s">
        <v>8</v>
      </c>
      <c r="E25" s="25">
        <v>96.806200000000004</v>
      </c>
    </row>
    <row r="26" spans="1:6" ht="15" thickBot="1" x14ac:dyDescent="0.4">
      <c r="A26" s="8"/>
      <c r="B26" s="10"/>
      <c r="C26" s="26"/>
      <c r="D26" s="44" t="s">
        <v>10</v>
      </c>
      <c r="E26" s="45">
        <v>95.792900000000003</v>
      </c>
    </row>
    <row r="27" spans="1:6" ht="15" thickTop="1" x14ac:dyDescent="0.35">
      <c r="A27" s="8"/>
      <c r="B27" s="10"/>
      <c r="C27" s="29" t="s">
        <v>12</v>
      </c>
      <c r="D27" s="40" t="s">
        <v>9</v>
      </c>
      <c r="E27" s="41">
        <v>98.237899999999996</v>
      </c>
      <c r="F27">
        <f>AVERAGE($E$27:$E$29)</f>
        <v>97.305999999999997</v>
      </c>
    </row>
    <row r="28" spans="1:6" x14ac:dyDescent="0.35">
      <c r="A28" s="8"/>
      <c r="B28" s="10"/>
      <c r="C28" s="32"/>
      <c r="D28" s="33" t="s">
        <v>8</v>
      </c>
      <c r="E28" s="34">
        <v>96.916300000000007</v>
      </c>
    </row>
    <row r="29" spans="1:6" ht="15" thickBot="1" x14ac:dyDescent="0.4">
      <c r="A29" s="9"/>
      <c r="B29" s="2"/>
      <c r="C29" s="35"/>
      <c r="D29" s="53" t="s">
        <v>10</v>
      </c>
      <c r="E29" s="54">
        <v>96.763800000000003</v>
      </c>
    </row>
    <row r="30" spans="1:6" ht="15" thickTop="1" x14ac:dyDescent="0.35">
      <c r="A30" s="7" t="s">
        <v>14</v>
      </c>
      <c r="B30" s="3" t="s">
        <v>18</v>
      </c>
      <c r="C30" s="46" t="s">
        <v>7</v>
      </c>
      <c r="D30" s="15" t="s">
        <v>8</v>
      </c>
      <c r="E30" s="13">
        <v>71.61</v>
      </c>
    </row>
    <row r="31" spans="1:6" ht="15" thickBot="1" x14ac:dyDescent="0.4">
      <c r="A31" s="9"/>
      <c r="B31" s="2"/>
      <c r="C31" s="55" t="s">
        <v>12</v>
      </c>
      <c r="D31" s="36" t="s">
        <v>8</v>
      </c>
      <c r="E31" s="54">
        <v>77.92</v>
      </c>
    </row>
    <row r="32" spans="1:6" ht="15" thickTop="1" x14ac:dyDescent="0.35"/>
  </sheetData>
  <mergeCells count="18">
    <mergeCell ref="C12:C14"/>
    <mergeCell ref="C15:C17"/>
    <mergeCell ref="C18:C20"/>
    <mergeCell ref="B21:B29"/>
    <mergeCell ref="C21:C23"/>
    <mergeCell ref="C24:C26"/>
    <mergeCell ref="C27:C29"/>
    <mergeCell ref="A12:A20"/>
    <mergeCell ref="B3:B11"/>
    <mergeCell ref="B12:B20"/>
    <mergeCell ref="C3:C5"/>
    <mergeCell ref="C6:C8"/>
    <mergeCell ref="C9:C11"/>
    <mergeCell ref="A3:A11"/>
    <mergeCell ref="A1:E1"/>
    <mergeCell ref="A21:A29"/>
    <mergeCell ref="A30:A31"/>
    <mergeCell ref="B30:B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2020-12-07T08:54:10Z</dcterms:created>
  <dcterms:modified xsi:type="dcterms:W3CDTF">2020-12-14T09:05:34Z</dcterms:modified>
</cp:coreProperties>
</file>