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activeTab="3"/>
  </bookViews>
  <sheets>
    <sheet name="Đăng nhập" sheetId="1" r:id="rId1"/>
    <sheet name="Đăng kí" sheetId="30" r:id="rId2"/>
    <sheet name="Khôi phục mật khẩu" sheetId="31" r:id="rId3"/>
    <sheet name="Tìm kiếm sản phẩm" sheetId="32" r:id="rId4"/>
    <sheet name="Overview" sheetId="29" r:id="rId5"/>
  </sheets>
  <calcPr calcId="152511"/>
</workbook>
</file>

<file path=xl/calcChain.xml><?xml version="1.0" encoding="utf-8"?>
<calcChain xmlns="http://schemas.openxmlformats.org/spreadsheetml/2006/main">
  <c r="C5" i="32" l="1"/>
  <c r="H4" i="32"/>
  <c r="G4" i="32"/>
  <c r="F4" i="32"/>
  <c r="C5" i="31"/>
  <c r="H4" i="31"/>
  <c r="G4" i="31"/>
  <c r="F4" i="31"/>
  <c r="H5" i="32" l="1"/>
  <c r="F5" i="32"/>
  <c r="G5" i="32"/>
  <c r="F5" i="31"/>
  <c r="G5" i="31"/>
  <c r="H5" i="31"/>
  <c r="C5" i="30"/>
  <c r="H4" i="30"/>
  <c r="G4" i="30"/>
  <c r="F4" i="30"/>
  <c r="F5" i="30" l="1"/>
  <c r="G5" i="30"/>
  <c r="H5" i="30"/>
  <c r="G4" i="1"/>
  <c r="H4" i="1"/>
  <c r="F4" i="1"/>
  <c r="C5" i="1"/>
  <c r="G5" i="1" l="1"/>
  <c r="F5" i="1"/>
  <c r="H5" i="1"/>
</calcChain>
</file>

<file path=xl/sharedStrings.xml><?xml version="1.0" encoding="utf-8"?>
<sst xmlns="http://schemas.openxmlformats.org/spreadsheetml/2006/main" count="589" uniqueCount="271">
  <si>
    <t>TEST CASES</t>
  </si>
  <si>
    <t>Pass</t>
  </si>
  <si>
    <t>Mở trình duyệt</t>
  </si>
  <si>
    <t>Fail</t>
  </si>
  <si>
    <t>N/A</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</si>
  <si>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</si>
  <si>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</si>
  <si>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</si>
  <si>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</si>
  <si>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</si>
  <si>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</si>
  <si>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</si>
  <si>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</si>
  <si>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</si>
  <si>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</si>
  <si>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</si>
  <si>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</si>
  <si>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</si>
  <si>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</si>
  <si>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</si>
  <si>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</si>
  <si>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</si>
  <si>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</si>
  <si>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</si>
  <si>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</si>
  <si>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</si>
  <si>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</si>
  <si>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</si>
  <si>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</si>
  <si>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</si>
  <si>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</si>
  <si>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</si>
  <si>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</si>
  <si>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</si>
  <si>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</si>
  <si>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</si>
  <si>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</si>
  <si>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</si>
  <si>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</si>
  <si>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</si>
  <si>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</si>
  <si>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</si>
  <si>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</si>
  <si>
    <t>UTC001</t>
  </si>
  <si>
    <t>UTC002</t>
  </si>
  <si>
    <t>UTC003</t>
  </si>
  <si>
    <t>UTC004</t>
  </si>
  <si>
    <t>UTC005</t>
  </si>
  <si>
    <t>UTC006</t>
  </si>
  <si>
    <t>UTC007</t>
  </si>
  <si>
    <t>UTC008</t>
  </si>
  <si>
    <t>UTC009</t>
  </si>
  <si>
    <t>UTC010</t>
  </si>
  <si>
    <t>UTC011</t>
  </si>
  <si>
    <t>UTC012</t>
  </si>
  <si>
    <t>UTC013</t>
  </si>
  <si>
    <t>Kiểm tra giao diện hiển thị khi hiển thị pop up</t>
  </si>
  <si>
    <t>B1: Truy cập https://www.fahasa.com/
B2: Di chuột tới mục tài khoản và chọn nút "Đăng nhập"</t>
  </si>
  <si>
    <t>Giao diện đăng nhập sẽ hiển thị ở giữa và nổi bật trên giao diện trang chủ</t>
  </si>
  <si>
    <t>Kiểm tra giao diện hiển thị khi hiển thị trên trang đăng nhập</t>
  </si>
  <si>
    <t>B1: Truy cập https://www.fahasa.com/
B2: Chọn mục tài khoản</t>
  </si>
  <si>
    <t>Giao diện đăng nhập hiển thị trên trang đăng nhập</t>
  </si>
  <si>
    <t xml:space="preserve">Kiểm tra font, size chữ trong trang đăng nhập </t>
  </si>
  <si>
    <t>Các phần tử trong trang đăng nhập đều có font là : sans-serif, size: 16px</t>
  </si>
  <si>
    <t>Kiểm tra các trường nhập khi tương tác</t>
  </si>
  <si>
    <t>B1: Truy cập https://www.fahasa.com/
B2: Chọn mục tài khoản
B3: Nhấn chọn vào trường số điện thoại/email và mật khẩu</t>
  </si>
  <si>
    <t>Kiểm tra khoảng cách giữa label và ô nhập</t>
  </si>
  <si>
    <t>Kiểm tra ẩn và hiện mật khẩu</t>
  </si>
  <si>
    <t>Kiểm tra placeholder của các trường nhập</t>
  </si>
  <si>
    <t>Kiểm tra nút đăng nhập khi bị disable</t>
  </si>
  <si>
    <t>Kiểm tra dòng text dẫn đến trang khôi phục mật khẩu</t>
  </si>
  <si>
    <t>Kiểm tra các tab ở trang đăng nhập</t>
  </si>
  <si>
    <t>Khoảng cách giữa label và textbox là 16px</t>
  </si>
  <si>
    <t>Khi nhấn chọn vào các trường nhập:
+ Con trỏ chuột được đặt trong textbox cách viền textbox: 17.160
+ Màu đường viền textbox: 80bdff</t>
  </si>
  <si>
    <t>B1: Truy cập https://www.fahasa.com/
B2: Chọn mục tài khoản
B3: Nhập mật khẩu: '123456'
B4: Chọn "Hiện"
B5: Chọn "Ẩn"</t>
  </si>
  <si>
    <t xml:space="preserve">B1: Truy cập https://www.fahasa.com/
B2: Chọn mục tài khoản
B3: Nhập số điện thoại: '0969885723'
B3: Nhập mật khẩu: '123456'
</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</si>
  <si>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d3d3d3</t>
  </si>
  <si>
    <t>Khi bắt đầu hiển thị nút "Đăng nhập" có màu chữ: 636363 và màu nền: E0E0E0 và không thể chọn
Khi nhập số điện thoại và mật khẩu thì nút "Đăng nhập" có màu chữ: FFFFFF và màu nền: C92172 và có thể chọn</t>
  </si>
  <si>
    <t>B1: Truy cập https://www.fahasa.com/
B2: Chọn mục tài khoản
B3: Chọn "Quên mật khẩu"</t>
  </si>
  <si>
    <t>Màu chữ: C92127
Cách trường đăng nhập 20px
Khi chọn sẽ chuyển đến trang khôi phục mật khẩu</t>
  </si>
  <si>
    <t>B1: Truy cập https://www.fahasa.com/
B2: Chọn mục tài khoản
B3: Chọn tab "Đăng kí"</t>
  </si>
  <si>
    <t xml:space="preserve">Khi hiển thị ở trang đăng nhập, tab "Đăng nhập" có màu chữ: C92127 và có đường viền màu: C92127 cách chữ: 10px, tab "Đăng kí" có màu chữ: 646464
Ngược lại khi chọn tab "Đăng kí" </t>
  </si>
  <si>
    <t>Kiểm tra màu chữ của label và textbox</t>
  </si>
  <si>
    <t>Mặc định là ẩn mật khẩu
+Khi ẩn sẽ hiển thị các chấm đen và nút trong text box là "Hiện"
+Khi hiện sẽ hiển thị "123456" và nút trong textbox là "Ẩn"
Nút trong trường nhập mật khẩu có màu chữ: 2489F4</t>
  </si>
  <si>
    <t>Label có màu chữ: 555555
Chữ trong textbox khi nhập vào có màu chữ: 000000</t>
  </si>
  <si>
    <t>Kiểm tra màu nền của trang đăng nhập</t>
  </si>
  <si>
    <t xml:space="preserve">B1: Truy cập https://www.fahasa.com/
B2: Chọn mục tài khoản
</t>
  </si>
  <si>
    <t>Kiểm tra header và footer của trang đăng nhập</t>
  </si>
  <si>
    <t>Màu nền trang có màu: ffffff</t>
  </si>
  <si>
    <t>Mặc định là ẩn mật khẩu
+Khi ẩn sẽ hiển thị các chấm đen và nút trong text box là "Hiện"
+Khi hiện sẽ hiển thị "123456" và nút trong textbox là "Ẩn"
Nút trong trường nhập mật khẩu có màu chữ: 2489F5</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</si>
  <si>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d3d3d4</t>
  </si>
  <si>
    <t>Label có màu chữ: 555555
Chữ trong textbox khi nhập vào có màu chữ: 000001</t>
  </si>
  <si>
    <t>Header gồm banner quảng cáo, logo, mục danh mục, thanh tìm kiếm, mục thông báo, giỏ hàng, tài khoản và chuyển đổi ngôn ngữ
Footer: mục đăng kí nhận bản tin,Các thông tin và chính sách của fahasa</t>
  </si>
  <si>
    <t>UTC014</t>
  </si>
  <si>
    <t>UTC015</t>
  </si>
  <si>
    <t>Kiểm tra giao diện đăng nhập trên trình duyệt khác nhau</t>
  </si>
  <si>
    <t>Mở trình duyệt Edge, Chrome, CocCoc</t>
  </si>
  <si>
    <t>Kiểm tra giao diện trên thiết bị khác</t>
  </si>
  <si>
    <t>Giao diện hiển thị đầy đủ các trường nhập, nút. Không bị che khuất hay bị mất</t>
  </si>
  <si>
    <t>Hiển thị giao diện đầy đủ, không bị che khuất và giao diện trên các trình duyệt phải giống nhau</t>
  </si>
  <si>
    <t>UTC016</t>
  </si>
  <si>
    <t>UTC017</t>
  </si>
  <si>
    <t>UTC018</t>
  </si>
  <si>
    <t>UTC019</t>
  </si>
  <si>
    <t>UTC020</t>
  </si>
  <si>
    <t>UTC021</t>
  </si>
  <si>
    <t>UTC022</t>
  </si>
  <si>
    <t>UTC023</t>
  </si>
  <si>
    <t>UTC024</t>
  </si>
  <si>
    <t>UTC025</t>
  </si>
  <si>
    <t>UTC026</t>
  </si>
  <si>
    <t>UTC027</t>
  </si>
  <si>
    <t>UTC028</t>
  </si>
  <si>
    <t>UTC029</t>
  </si>
  <si>
    <t>UTC030</t>
  </si>
  <si>
    <t>B1: Truy cập https://www.fahasa.com/
B2: Di chuột tới mục tài khoản và chọn nút "Đăng kí"</t>
  </si>
  <si>
    <t>Giao diện đăng kí sẽ hiển thị ở giữa và nổi bật trên giao diện trang chủ</t>
  </si>
  <si>
    <t>Kiểm tra giao diện hiển thị khi hiển thị trên trang đăng kí</t>
  </si>
  <si>
    <t>B1: Truy cập https://www.fahasa.com/
B2: Chọn mục tài khoản
B3: Chọn mục đăng kí</t>
  </si>
  <si>
    <t xml:space="preserve">Kiểm tra font, size chữ trong trang đăng kí </t>
  </si>
  <si>
    <t>B1: Truy cập https://www.fahasa.com/
B2: Chọn mục tài khoản
B3: Nhấn chọn vào trường sô điện thoại</t>
  </si>
  <si>
    <t>Kiểm tra nút đăng kí khi bị disable</t>
  </si>
  <si>
    <t>Khi bắt đầu hiển thị nút "Đăng kí" có màu chữ: 636363 và màu nền: E0E0E0 và không thể chọn
Khi đầy đủ số điện thoại hợp lệ chưa đăng kí, mã OTP chính xác và mật khẩu lớn hơn 6 kí tự thì nút "Đăng nhập" có màu chữ: FFFFFF và màu nền: C92172 và có thể chọn</t>
  </si>
  <si>
    <t>Kiểm tra thông báo lỗi</t>
  </si>
  <si>
    <t>Thông báo lỗi có màu chữ: dc3545, size: 13px
Cách nút "Đăng nhập" 25px</t>
  </si>
  <si>
    <t xml:space="preserve">B1: Truy cập https://www.fahasa.com/
B2: Chọn mục tài khoản
B3: Nhập số điện thoại: '0969885723'
B4: Nhập mật khẩu: '123456'
</t>
  </si>
  <si>
    <t xml:space="preserve">B1: Truy cập https://www.fahasa.com/
B2: Chọn mục tài khoản
B3: Nhập số điện thoại: '0969885723'
B4: Nhấn phím tab
B5: Nhập mật khẩu: '123456'
B6: Nhấn phím Enter
</t>
  </si>
  <si>
    <t>Kiểm tra khả năng sử dụng phím tab và phím enter</t>
  </si>
  <si>
    <t>Khi nhấn phím tab thì sẽ di chuyển từ vị trí đặt con trỏ đến tất cả các thành phần trong trang và trở lại thành phần đặt con trỏ
Khi đặt tại textbox thì khi chọn enter sẽ kích hoạt đăng nhập, tại các thành phần khác khi tab đến và chọn enter thì sẽ kích hoạt thành phần đó</t>
  </si>
  <si>
    <t>UTC031</t>
  </si>
  <si>
    <t>Kiểm tra gửi mã OTP</t>
  </si>
  <si>
    <t>UTC032</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</si>
  <si>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</si>
  <si>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 xml:space="preserve">B1: Mở trình duyệt và truy cập: www.fahasa.com
B2: Chọn tài khoản -&gt; chọn đăng kí hoặc di chuyển chuột đến tài khoản và chọn đăng kí
B3: Nhập số điện thoại: '0969885723' và chọn "Gửi mã OTP"
</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</si>
  <si>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d3d3d3</t>
  </si>
  <si>
    <t xml:space="preserve">Kiểm tra link điều khoản dịch vụ và chính sách bảo mật </t>
  </si>
  <si>
    <t>B1: Truy cập https://www.fahasa.com/
B2: Chọn mục tài khoản
B3: Chọn mục đăng kí
B4: Di chuột tới Điều khoản dịch vụ
B5: Chọn Điều khoản dịch vụ</t>
  </si>
  <si>
    <t>Màu chữ hiển thị: 2489F4
Màu chữ khi hover: C92127
Size: 12px
Khi chọn sẽ hiển thị đến trang điều khoản dịch vụ</t>
  </si>
  <si>
    <t>Kiểm tra màu nền của trang đăng kí</t>
  </si>
  <si>
    <t xml:space="preserve">B1: Truy cập https://www.fahasa.com/
B2: Chọn mục tài khoản
B3: Chọn mục đăng kí
B4: Nhập số điện thoại: '0969885723'
B5: Nhập mật khẩu: '123456'
</t>
  </si>
  <si>
    <t xml:space="preserve">Khi hiển thị ở trang đăng nhập, tab "Đăng kí" có màu chữ: C92127 và có đường viền màu: C92127 cách chữ: 10px, tab "Đăng kí" có màu chữ: 646464
Ngược lại khi chọn tab "Đăng nhập" </t>
  </si>
  <si>
    <t>Kiểm tra header và footer của trang đăng kí</t>
  </si>
  <si>
    <t xml:space="preserve">B1: Truy cập https://www.fahasa.com/
B2: Chọn mục tài khoản
B3: Chọn mục đăng kí
</t>
  </si>
  <si>
    <t>Kiểm tra giao diện đăng kí trên trình duyệt khác nhau</t>
  </si>
  <si>
    <t>UTC033</t>
  </si>
  <si>
    <t>UTC034</t>
  </si>
  <si>
    <t xml:space="preserve">B1: Mở trình duyệt và truy cập: www.fahasa.com
B2: Chọn tài khoản -&gt; chọn đăng kí hoặc di chuyển chuột đến tài khoản và chọn đăng kí
B3: Nhập số điện thoại: '0969885723' và chọn "Gửi mã OTP"
B4: Nhập mã OTP: 'ádfgh'
</t>
  </si>
  <si>
    <t>Kiểm tra thông báo lỗi và thông báo thành công</t>
  </si>
  <si>
    <t>Thông báo lỗi có màu chữ: dc3545, size: 13px
Thông báo đã gửi OTP hay OTP hợp lệ có màu: 28a745, 13px
Cách các texbox 15px về phía trên</t>
  </si>
  <si>
    <t>UTC035</t>
  </si>
  <si>
    <t>Kiểm tra disable các trường nhập</t>
  </si>
  <si>
    <t>Các trường nhập khi bị disable sẽ không nhấn được
Nếu thông tin phía trước hợp lệ thì các trường nhập phía sau mới có thể nhập</t>
  </si>
  <si>
    <t>Mã OTP có màu chữ: 2489F5</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</si>
  <si>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d3d3d4</t>
  </si>
  <si>
    <t>UTC036</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</si>
  <si>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</si>
  <si>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 xml:space="preserve">B1: Mở trình duyệt và truy cập: www.fahasa.com
B2: Chọn tài khoản -&gt; chọn đăng kí nhập -&gt; chọn "Quên mật khẩu"
</t>
  </si>
  <si>
    <t>Giao diện đăng kí hiển thị trên trang đăng kí</t>
  </si>
  <si>
    <t>Các phần tử trong trang đăng kí đều có font là : sans-serif, size: 16px</t>
  </si>
  <si>
    <t>UTC037</t>
  </si>
  <si>
    <t>UTC038</t>
  </si>
  <si>
    <t>UTC039</t>
  </si>
  <si>
    <t>UTC040</t>
  </si>
  <si>
    <t>UTC041</t>
  </si>
  <si>
    <t>UTC042</t>
  </si>
  <si>
    <t>UTC043</t>
  </si>
  <si>
    <t>UTC044</t>
  </si>
  <si>
    <t>UTC045</t>
  </si>
  <si>
    <t>UTC046</t>
  </si>
  <si>
    <t>UTC047</t>
  </si>
  <si>
    <t>UTC048</t>
  </si>
  <si>
    <t>UTC049</t>
  </si>
  <si>
    <t>UTC050</t>
  </si>
  <si>
    <t>UTC051</t>
  </si>
  <si>
    <t>UTC052</t>
  </si>
  <si>
    <t>Các phần tử trong trang khôi phục mật khẩu đều có font là : sans-serif, size: 16px</t>
  </si>
  <si>
    <t>B1: Mở trình duyệt và truy cập: www.fahasa.com
B2: Chọn tài khoản -&gt; chọn đăng kí nhập -&gt; chọn "Quên mật khẩu"
B3: Nhấn chọn trường số điện thoại</t>
  </si>
  <si>
    <t>B1: Mở trình duyệt và truy cập: www.fahasa.com
B2: Chọn tài khoản -&gt; chọn đăng kí nhập -&gt; chọn "Quên mật khẩu"</t>
  </si>
  <si>
    <t>Nút gửi mã OTP có màu chữ: 2489F4</t>
  </si>
  <si>
    <t>B1: Mở trình duyệt và truy cập: www.fahasa.com
B2: Chọn tài khoản -&gt; chọn đăng kí nhập -&gt; chọn "Quên mật khẩu"
B3: Nhập số điện thoại: '0969885723' và chọn "Gửi mã OTP"
B4: Nhập mã OTP: '667213'
B5: Nhập mật khẩu: '123456'
B6: Chọn "Hiện"
B7: Chọn "Ẩn"</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</si>
  <si>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"Hiện"
B7: Chọn "Ẩn"</t>
  </si>
  <si>
    <t xml:space="preserve">B1: Mở trình duyệt và truy cập: www.fahasa.com
B2: Chọn tài khoản -&gt; chọn đăng kí nhập -&gt; chọn "Quên mật khẩu"
B3: Nhập số điện thoại: '0969885723' và chọn "Gửi mã OTP"
B4: Nhập mã OTP: '667213'
B5: Nhập mật khẩu: '123456'
</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</si>
  <si>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d3d3d3</t>
  </si>
  <si>
    <t>Kiểm tra nút xác nhận khi bị disable</t>
  </si>
  <si>
    <t>Khi bắt đầu hiển thị nút "Đăng kí" có màu chữ: 636363 và màu nền: E0E0E0 và không thể chọn
Khi đầy đủ số điện thoại hợp lệ đã đăng kí, mã OTP chính xác và mật khẩu lớn hơn 6 kí tự thì nút "Đăng nhập" có màu chữ: FFFFFF và màu nền: C92172 và có thể chọn</t>
  </si>
  <si>
    <t>Kiểm tra nút trở về</t>
  </si>
  <si>
    <t>B1: Mở trình duyệt và truy cập: www.fahasa.com
B2: Chọn tài khoản -&gt; chọn đăng kí nhập -&gt; chọn "Quên mật khẩu"
B3: Chọn nút "Trở về"</t>
  </si>
  <si>
    <t>Màu chữ : C92127
Màu viền: C92127
Cách nút "Xác nhận" 15px về phía trên
Khi chọn sẽ chuyển về trang đăng nhập</t>
  </si>
  <si>
    <t>Kiểm tra các tab ở trang đăng kí</t>
  </si>
  <si>
    <t>Kiểm tra màu nền của trang khôi phục mật khẩu</t>
  </si>
  <si>
    <t>Kiểm tra header và footer của trang khôi phục mật khẩu</t>
  </si>
  <si>
    <t>Kiểm tra giao diện khôi phục mật khẩu trên trình duyệt khác nhau</t>
  </si>
  <si>
    <t xml:space="preserve">B1: Mở trình duyệt và truy cập: www.fahasa.com
B2: Chọn tài khoản -&gt; chọn đăng kí nhập -&gt; chọn "Quên mật khẩu"
B3: Nhập số điện thoại: '0969885723' và chọn "Gửi mã OTP"
B4: Nhập mã OTP: '6sss13'
</t>
  </si>
  <si>
    <t>Nút gửi mã OTP có màu chữ: 2489F5</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</si>
  <si>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d3d3d4</t>
  </si>
  <si>
    <t>Kiểm tra bố cục của trang đăng nhập</t>
  </si>
  <si>
    <t xml:space="preserve">B1: Truy cập https://www.fahasa.com/
B2: Chọn mục tài khoản
</t>
  </si>
  <si>
    <t>Hai tab "Đăng nhập" và "Đăng kí" ở phía trên, Đăng nhập bên trái, đăng kí bên phải,
Theo thứ tự từ trên xuôngz gồm label số điện thoại, textbox, label mật khẩu, textbox (trong có nút "Hiện"), phía dưới là nút "Quên mật khẩu" ở bên phải, nút "Đăng nhập"</t>
  </si>
  <si>
    <t>Kiểm tra bố cục của trang đăng kí</t>
  </si>
  <si>
    <t xml:space="preserve">B1: Mở trình duyệt và truy cập: www.fahasa.com
B2: Chọn tài khoản -&gt; chọn đăng kí hoặc di chuyển chuột đến tài khoản và chọn đăng kí
</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</si>
  <si>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link điều khoản dịch vụ và bảo mật</t>
  </si>
  <si>
    <t>UTC053</t>
  </si>
  <si>
    <t>UTC054</t>
  </si>
  <si>
    <t>UTC055</t>
  </si>
  <si>
    <t>Kiểm tra bố cục của trang khôi phục mật khẩu</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</si>
  <si>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cuối cùng là nút "Trở về"</t>
  </si>
  <si>
    <t>UTC056</t>
  </si>
  <si>
    <t>Đã đăng nhập thành công</t>
  </si>
  <si>
    <t xml:space="preserve">B1: Truy cập: www.fahasa.com
</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</si>
  <si>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tài khoản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</si>
  <si>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Kiểm tra placeholder của textbox tìm kiếm</t>
  </si>
  <si>
    <t>Kiểm tra font chữ và size của thanh tìm kiếm</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</si>
  <si>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tên tài khoản đang đăng nhập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</si>
  <si>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Placeholder có nội dung: "Mainifest - 7 Bước Để Thay Đổi Cuộc Đời Bạn Mãi Mãi" - là sản phẩm bán chạy nhất tại thời điểm hiện tại
Size: 14px, màu chữ: d3d3d3
Cách viền bên trái: 24px</t>
  </si>
  <si>
    <t>Font: san-serift
Size: 14px
Màu chữ: 545759</t>
  </si>
  <si>
    <t xml:space="preserve">B1: Truy cập: www.fahasa.com
B2: Nhấn chọn ô tìm kiếm
</t>
  </si>
  <si>
    <t>B1: Truy cập: www.fahasa.com
B2: Nhấn chọn ô tìm kiếm
B3: Nhập: 'Conan'</t>
  </si>
  <si>
    <t>Kiểm tra khi nhập tên sản phẩm trên thanh tìm kiếm</t>
  </si>
  <si>
    <t>Khi nhấn chọn thanh tìm kiếm sẽ hiển thị các nội dung sau: banner quảng cáo, mục từ khóa hot và danh mục nổi bật
Khi nhập kí tự đầu tiên, placeholder sẽ biến mất.
Mỗi khi nhập một kí tự sẽ đưa ra các từ khóa gợi ý và các sản phẩm gợi ý</t>
  </si>
  <si>
    <t>Kiểm tra dropdown của thanh tìm kiếm</t>
  </si>
  <si>
    <t>Kích cỡ hình ảnh sản phẩm mục từ khóa hot: 47x49
Kích cỡ hình ảnh sản phẩm danh mục nổi bật: 56x87.27 
Cỡ chữ thường: 13px, màu: 7a7e7f
Cỡ chữ cho mục lớn: 16px, màu: 0d0e0f</t>
  </si>
  <si>
    <t>Kiểm tra giao diện kết quả tìm kiếm không có sản phẩm</t>
  </si>
  <si>
    <t>Kiểm tra giao diện kết quả tìm kiếm có sản phẩm</t>
  </si>
  <si>
    <t>UTC057</t>
  </si>
  <si>
    <t>UTC058</t>
  </si>
  <si>
    <t>UTC059</t>
  </si>
  <si>
    <t>UTC060</t>
  </si>
  <si>
    <t>UTC061</t>
  </si>
  <si>
    <t>UTC062</t>
  </si>
  <si>
    <t>UTC063</t>
  </si>
  <si>
    <t>font: sans serif
"Kết quả tìm kiếm": size: 14px, màu chữ: 333333
"Conan (311 kết quả)": size: 17px, màu chữ: 2489f4
Các tag liên quan: size: 13px, màu chữ: 2489f4
Mục sắp xếp theo: mặc định hiển thị là độ liên quan và còn hàng
Sản phẩm mặc định hiển thị 1 hàng 4 sản phẩm, 12 dòng sản phẩm một trang
Một sản phẩm gồm: ảnh sản phẩm (190x190), tên sản phẩm: size: 14px, màu chữ: 333333, giá sản phẩm: size: 16px, màu chữ: c92127, tag sale (nếu có): size: 10px, màu chữ: ffffff, màu nền: c92127, giá gốc (nếu có sale): size:14px, màu chữ: 888888, gạch ngang chữ
Một bộ gồm: ảnh tập mới nhất(190x190), tag "Bộ": size: 14px, màu chữ: 333333, tên bộ: size: 14px, màu chữ: 333333, tập mới nhất: size:12px, màu chữ: 333333, lượt theo dõi: size:12px, màu chữ: 2f80ed</t>
  </si>
  <si>
    <t>font: sans serif
"Kết quả tìm kiếm": size: 14px, màu chữ: 333333
"ConanVietsub (0 kết quả)": size: 17px, màu chữ: 2489f4
Mục sắp xếp theo: mặc định hiển thị là độ liên quan và còn hàng</t>
  </si>
  <si>
    <t>B1: Truy cập: www.fahasa.com
B2: Nhấn chọn ô tìm kiếm
B3: Nhập: 'Conan'
B4: Chọn nút tìm kiếm</t>
  </si>
  <si>
    <t>B1: Truy cập: www.fahasa.com
B2: Nhấn chọn ô tìm kiếm
B3: Nhập: 'ConanVietsub'
B4: Chọn nút tìm kiếm</t>
  </si>
  <si>
    <t>Kiểm tra giao diện dropdown của thanh tìm kiếm sau khi đã thực hiện tìm kiếm</t>
  </si>
  <si>
    <t>Kích cỡ hình ảnh sản phẩm mục từ khóa hot: 47x49
Kích cỡ hình ảnh sản phẩm danh mục nổi bật: 56x87.27 
Cỡ chữ thường: 13px, màu: 7a7e7f
Cỡ chữ cho mục lớn: 16px, màu: 0d0e0f
Cỡ chữ mục lịch sử tìm kiếm: 13px, màu: 333333</t>
  </si>
  <si>
    <t>Kiểm tra giao diện khi xóa lịch tìm kiếm</t>
  </si>
  <si>
    <t>Đã thực hiện tìm kiếm trước đó</t>
  </si>
  <si>
    <t>UTC064</t>
  </si>
  <si>
    <t>UTC065</t>
  </si>
  <si>
    <t>B1: Truy cập: www.fahasa.com
B2: Nhấn chọn ô tìm kiếm
B3: Chọn xóa một mục tìm kiếm
B4: Chọn xóa tất cả</t>
  </si>
  <si>
    <t>Đã thực hiện tìm kiếm trước đó ít nhất 2 lần</t>
  </si>
  <si>
    <t>Khi nhấn biểu tượng dấu x tại tên sản phẩm từng tìm thì tên đó sẽ biến mất, các tag sau sẽ dồn về bên trái
Khi chọn xóa hết tất cả lịch sử tìm kiếm thì mục lịch sử tìm kiếm sẽ biến mất</t>
  </si>
  <si>
    <t>Khi nhấn biểu tượng dấu x tại tên sản phẩm từng tìm thì tên đó sẽ biến mất, các tag sau sẽ dồn về bên trái
Khi mục lịch sử tìm kiếm vẫn còn hiển thị</t>
  </si>
  <si>
    <t>BUG-002</t>
  </si>
  <si>
    <t>Kiểm tra bố cục trang chủ chứa thanh tìm kiếm khi chưa đăng nhập</t>
  </si>
  <si>
    <t>Kiểm tra bố cục trang chủ chứa thanh tìm kiếm khi đăng nhập</t>
  </si>
  <si>
    <t>Kiểm tra tương tác giữa  với sản phẩm sau khi tìm kiếm có sản phẩm</t>
  </si>
  <si>
    <t>Kiểm tra tương tác với dropdown của thanh tìm kiếm</t>
  </si>
  <si>
    <t>Kiểm tra hiển thị trên các trình duyệt khác</t>
  </si>
  <si>
    <t>Kiểm tra hiển thị trên màn hình có kích thước khác</t>
  </si>
  <si>
    <t>UTC066</t>
  </si>
  <si>
    <t>UTC067</t>
  </si>
  <si>
    <t>UTC068</t>
  </si>
  <si>
    <t>UTC069</t>
  </si>
  <si>
    <t>B1: Truy cập: www.fahasa.com
B2: Nhấn chọn ô tìm kiếm
B3: Nhập: 'Conan'
B4: Chọn nút tìm kiếm
B5: Chọn sản phẩm "Túi Vải Conan"</t>
  </si>
  <si>
    <t>Khi chọn sẽ hiển thị lên trang chi tiết sản phẩm</t>
  </si>
  <si>
    <t>B1: Truy cập: www.fahasa.com
B2: Nhấn chọn ô tìm kiếm
B3: Tại Danh mục nổi bật chọn "Manga - Comic mới nhất"</t>
  </si>
  <si>
    <t>Hiển thị tới trang các sản phẩm thuộc thể loại Manga-Comic</t>
  </si>
  <si>
    <t>UTC070</t>
  </si>
  <si>
    <t>Kiểm tra nhấn Enter để tìm kiếm</t>
  </si>
  <si>
    <t>Mở trình duyệt trên Chrome, Edge, CocCoc</t>
  </si>
  <si>
    <t>Mở trình duyệt trên thiết bị điện thoại thông minh Samsung Galaxy A51 412x914</t>
  </si>
  <si>
    <t>Không thành phần nào bị che, lấp, sản phẩm hiển thị đầy đủ, rõ ràng
Các giao diện hiển thị giống nhau trên các trình duyệt
Thông tin sản phẩm hiển thị rõ ràng, đẩy đủ, hình ản sản phẩm không bị mất hay bị cắt</t>
  </si>
  <si>
    <t>Không thành phần nào bị che, lấp, sản phẩm hiển thị đầy đủ, rõ ràng
Thông tin sản phẩm hiển thị rõ ràng, đẩy đủ, hình sản sản phẩm không bị mất hay bị cắt</t>
  </si>
  <si>
    <t>Tại kết quả tìm kiếm sản phẩm, khi hiển thị theo hướng dọc sản phẩm ở cột thứ 4 bị cắt mất</t>
  </si>
  <si>
    <t>B1: Truy cập: www.fahasa.com
B2: Nhấn chọn ô tìm kiếm
B3: Nhập: 'Conan'
B4: Nhấn phím "Enter"</t>
  </si>
  <si>
    <t>Thực hiện tìm kiếm và hiển thị các sản phẩm có liên quan đến từ khóa "Conan"</t>
  </si>
  <si>
    <t>BUG-003</t>
  </si>
  <si>
    <t>Font: san-serift
Size: 14px
Màu chữ: 545760</t>
  </si>
  <si>
    <t>Kích cỡ hình ảnh sản phẩm mục từ khóa hot: 47x49
Kích cỡ hình ảnh sản phẩm danh mục nổi bật: 56x87.27 
Cỡ chữ thường: 13px, màu: 7a7e7f
Cỡ chữ cho mục lớn: 16px, màu: 0d0e0f
Cỡ chữ mục lịch sử tìm kiếm: 13px, màu: 333334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</si>
</sst>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61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theme="1"/>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
      <sz val="11"/>
      <color rgb="FF9C0006"/>
      <name val="Calibri"/>
      <family val="2"/>
      <charset val="163"/>
      <scheme val="minor"/>
    </font>
    <font>
      <sz val="11"/>
      <color rgb="FF9C6500"/>
      <name val="Calibri"/>
      <family val="2"/>
      <charset val="163"/>
      <scheme val="minor"/>
    </font>
  </fonts>
  <fills count="10">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8DB4E2"/>
        <bgColor rgb="FF000000"/>
      </patternFill>
    </fill>
    <fill>
      <patternFill patternType="solid">
        <fgColor rgb="FFFFC7CE"/>
      </patternFill>
    </fill>
    <fill>
      <patternFill patternType="solid">
        <fgColor rgb="FFFFEB9C"/>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1" fillId="2" borderId="0" applyNumberFormat="0" applyBorder="0" applyAlignment="0" applyProtection="0"/>
    <xf numFmtId="0" fontId="2" fillId="0" borderId="0"/>
    <xf numFmtId="9" fontId="6"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cellStyleXfs>
  <cellXfs count="43">
    <xf numFmtId="0" fontId="0" fillId="0" borderId="0" xfId="0"/>
    <xf numFmtId="0" fontId="4" fillId="0" borderId="0" xfId="0" applyFont="1" applyAlignment="1">
      <alignment horizontal="center"/>
    </xf>
    <xf numFmtId="0" fontId="3" fillId="5" borderId="3" xfId="2" applyFont="1" applyFill="1" applyBorder="1" applyAlignment="1">
      <alignment horizontal="center" vertical="center" wrapText="1"/>
    </xf>
    <xf numFmtId="0" fontId="5" fillId="0" borderId="3" xfId="2" applyFont="1" applyBorder="1" applyAlignment="1">
      <alignment horizontal="left" vertical="top" wrapText="1"/>
    </xf>
    <xf numFmtId="0" fontId="1" fillId="2" borderId="3" xfId="1" applyBorder="1" applyAlignment="1">
      <alignment horizontal="center" vertical="center" wrapText="1"/>
    </xf>
    <xf numFmtId="0" fontId="7" fillId="4" borderId="0" xfId="0" applyFont="1" applyFill="1"/>
    <xf numFmtId="0" fontId="7" fillId="0" borderId="0" xfId="0" applyFont="1"/>
    <xf numFmtId="0" fontId="8" fillId="4" borderId="0" xfId="0" applyFont="1" applyFill="1" applyAlignment="1"/>
    <xf numFmtId="0" fontId="11" fillId="6" borderId="3" xfId="0" applyNumberFormat="1" applyFont="1" applyFill="1" applyBorder="1" applyAlignment="1">
      <alignment horizontal="center" vertical="center" wrapText="1"/>
    </xf>
    <xf numFmtId="0" fontId="5" fillId="4" borderId="5" xfId="0" applyNumberFormat="1" applyFont="1" applyFill="1" applyBorder="1" applyAlignment="1">
      <alignment vertical="center" wrapText="1"/>
    </xf>
    <xf numFmtId="0" fontId="5" fillId="4" borderId="6" xfId="0" applyNumberFormat="1" applyFont="1" applyFill="1" applyBorder="1" applyAlignment="1">
      <alignment vertical="center" wrapText="1"/>
    </xf>
    <xf numFmtId="0" fontId="5" fillId="4" borderId="7" xfId="0" applyNumberFormat="1" applyFont="1" applyFill="1" applyBorder="1" applyAlignment="1">
      <alignment vertical="center" wrapText="1"/>
    </xf>
    <xf numFmtId="14" fontId="5" fillId="4" borderId="5" xfId="0" applyNumberFormat="1" applyFont="1" applyFill="1" applyBorder="1" applyAlignment="1">
      <alignment vertical="center" wrapText="1"/>
    </xf>
    <xf numFmtId="0" fontId="5" fillId="4" borderId="5" xfId="0" applyNumberFormat="1" applyFont="1" applyFill="1" applyBorder="1" applyAlignment="1">
      <alignment horizontal="center" vertical="center" wrapText="1"/>
    </xf>
    <xf numFmtId="14" fontId="5" fillId="4" borderId="6" xfId="0" applyNumberFormat="1" applyFont="1" applyFill="1" applyBorder="1" applyAlignment="1">
      <alignment vertical="center" wrapText="1"/>
    </xf>
    <xf numFmtId="0" fontId="5" fillId="4" borderId="6" xfId="0" applyNumberFormat="1" applyFont="1" applyFill="1" applyBorder="1" applyAlignment="1">
      <alignment horizontal="center" vertical="center" wrapText="1"/>
    </xf>
    <xf numFmtId="14" fontId="0" fillId="0" borderId="0" xfId="0" applyNumberFormat="1"/>
    <xf numFmtId="0" fontId="0" fillId="0" borderId="3" xfId="0" applyBorder="1" applyAlignment="1">
      <alignment horizontal="right"/>
    </xf>
    <xf numFmtId="0" fontId="13" fillId="5" borderId="3" xfId="0" applyFont="1" applyFill="1" applyBorder="1"/>
    <xf numFmtId="0" fontId="0" fillId="0" borderId="3" xfId="0" applyBorder="1" applyAlignment="1">
      <alignment horizontal="center" vertical="center"/>
    </xf>
    <xf numFmtId="9" fontId="0" fillId="0" borderId="3" xfId="3" applyFont="1" applyBorder="1" applyAlignment="1">
      <alignment horizontal="center" vertical="center"/>
    </xf>
    <xf numFmtId="0" fontId="0" fillId="5" borderId="3" xfId="0" applyFill="1" applyBorder="1" applyAlignment="1">
      <alignment horizontal="center" vertical="center"/>
    </xf>
    <xf numFmtId="0" fontId="3" fillId="7" borderId="3" xfId="0" applyFont="1" applyFill="1" applyBorder="1" applyAlignment="1">
      <alignment horizontal="center" vertical="center" wrapText="1"/>
    </xf>
    <xf numFmtId="14" fontId="14" fillId="0" borderId="8" xfId="0" applyNumberFormat="1" applyFont="1" applyBorder="1" applyAlignment="1">
      <alignment horizontal="center" vertical="center"/>
    </xf>
    <xf numFmtId="0" fontId="5" fillId="0" borderId="9" xfId="2" applyFont="1" applyFill="1" applyBorder="1" applyAlignment="1">
      <alignment horizontal="left" vertical="top" wrapText="1"/>
    </xf>
    <xf numFmtId="0" fontId="11" fillId="3" borderId="3" xfId="0" applyNumberFormat="1" applyFont="1" applyFill="1" applyBorder="1" applyAlignment="1">
      <alignment horizontal="right" vertical="center" wrapText="1"/>
    </xf>
    <xf numFmtId="0" fontId="5" fillId="4" borderId="5" xfId="0" applyNumberFormat="1" applyFont="1" applyFill="1" applyBorder="1" applyAlignment="1">
      <alignment horizontal="center" vertical="center" wrapText="1"/>
    </xf>
    <xf numFmtId="0" fontId="8" fillId="4" borderId="0" xfId="0" applyFont="1" applyFill="1" applyAlignment="1">
      <alignment horizontal="center"/>
    </xf>
    <xf numFmtId="0" fontId="9" fillId="4" borderId="0" xfId="0" quotePrefix="1" applyFont="1" applyFill="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3" fillId="5" borderId="1"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3" fillId="5" borderId="2" xfId="0" applyNumberFormat="1" applyFont="1" applyFill="1" applyBorder="1" applyAlignment="1">
      <alignment horizontal="left" vertical="center" wrapText="1"/>
    </xf>
    <xf numFmtId="0" fontId="5" fillId="4" borderId="6"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0" fontId="5" fillId="4" borderId="0" xfId="0" applyNumberFormat="1" applyFont="1" applyFill="1" applyBorder="1" applyAlignment="1">
      <alignment horizontal="center" vertical="center" wrapText="1"/>
    </xf>
    <xf numFmtId="0" fontId="12" fillId="4" borderId="1" xfId="0" applyNumberFormat="1" applyFont="1" applyFill="1" applyBorder="1" applyAlignment="1">
      <alignment horizontal="left" vertical="center" wrapText="1"/>
    </xf>
    <xf numFmtId="0" fontId="12" fillId="4" borderId="4" xfId="0" applyNumberFormat="1" applyFont="1" applyFill="1" applyBorder="1" applyAlignment="1">
      <alignment horizontal="left" vertical="center" wrapText="1"/>
    </xf>
    <xf numFmtId="0" fontId="12" fillId="4" borderId="2" xfId="0" applyNumberFormat="1" applyFont="1" applyFill="1" applyBorder="1" applyAlignment="1">
      <alignment horizontal="left" vertical="center" wrapText="1"/>
    </xf>
    <xf numFmtId="0" fontId="5" fillId="0" borderId="3" xfId="2" quotePrefix="1" applyFont="1" applyBorder="1" applyAlignment="1">
      <alignment horizontal="left" vertical="top" wrapText="1"/>
    </xf>
    <xf numFmtId="0" fontId="15" fillId="8" borderId="3" xfId="4" applyBorder="1" applyAlignment="1">
      <alignment horizontal="center" vertical="center" wrapText="1"/>
    </xf>
    <xf numFmtId="0" fontId="16" fillId="9" borderId="0" xfId="5" applyAlignment="1">
      <alignment horizontal="center" vertical="center"/>
    </xf>
  </cellXfs>
  <cellStyles count="6">
    <cellStyle name="Bad" xfId="4" builtinId="27"/>
    <cellStyle name="Good" xfId="1" builtinId="26"/>
    <cellStyle name="Neutral" xfId="5" builtinId="28"/>
    <cellStyle name="Normal" xfId="0" builtinId="0"/>
    <cellStyle name="Normal 2" xfId="2"/>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3" zoomScale="96" zoomScaleNormal="160" workbookViewId="0">
      <selection activeCell="D23" sqref="D2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COUNTIF(H10:H67,"Pass")</f>
        <v>18</v>
      </c>
      <c r="G4" s="19">
        <f>COUNTIF(H10:H67,"Fail")</f>
        <v>0</v>
      </c>
      <c r="H4" s="19">
        <f>COUNTIF(H10:H67,"N/A")</f>
        <v>0</v>
      </c>
    </row>
    <row r="5" spans="1:9" x14ac:dyDescent="0.3">
      <c r="B5" s="18" t="s">
        <v>41</v>
      </c>
      <c r="C5" s="17">
        <f>COUNTA(B10:B92)</f>
        <v>18</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43</v>
      </c>
      <c r="C10" s="3" t="s">
        <v>56</v>
      </c>
      <c r="D10" s="3" t="s">
        <v>2</v>
      </c>
      <c r="E10" s="3" t="s">
        <v>57</v>
      </c>
      <c r="F10" s="3" t="s">
        <v>58</v>
      </c>
      <c r="G10" s="3" t="s">
        <v>58</v>
      </c>
      <c r="H10" s="4" t="s">
        <v>1</v>
      </c>
      <c r="I10" s="23">
        <v>45647</v>
      </c>
    </row>
    <row r="11" spans="1:9" ht="39.6" x14ac:dyDescent="0.3">
      <c r="B11" s="3" t="s">
        <v>44</v>
      </c>
      <c r="C11" s="3" t="s">
        <v>59</v>
      </c>
      <c r="D11" s="3" t="s">
        <v>2</v>
      </c>
      <c r="E11" s="3" t="s">
        <v>60</v>
      </c>
      <c r="F11" s="3" t="s">
        <v>61</v>
      </c>
      <c r="G11" s="3" t="s">
        <v>61</v>
      </c>
      <c r="H11" s="4" t="s">
        <v>1</v>
      </c>
      <c r="I11" s="23">
        <v>45647</v>
      </c>
    </row>
    <row r="12" spans="1:9" ht="39.6" x14ac:dyDescent="0.3">
      <c r="B12" s="3" t="s">
        <v>45</v>
      </c>
      <c r="C12" s="3" t="s">
        <v>62</v>
      </c>
      <c r="D12" s="3" t="s">
        <v>2</v>
      </c>
      <c r="E12" s="3" t="s">
        <v>60</v>
      </c>
      <c r="F12" s="3" t="s">
        <v>63</v>
      </c>
      <c r="G12" s="3" t="s">
        <v>63</v>
      </c>
      <c r="H12" s="4" t="s">
        <v>1</v>
      </c>
      <c r="I12" s="23">
        <v>45647</v>
      </c>
    </row>
    <row r="13" spans="1:9" ht="92.4" x14ac:dyDescent="0.3">
      <c r="B13" s="3" t="s">
        <v>46</v>
      </c>
      <c r="C13" s="3" t="s">
        <v>64</v>
      </c>
      <c r="D13" s="3" t="s">
        <v>2</v>
      </c>
      <c r="E13" s="3" t="s">
        <v>65</v>
      </c>
      <c r="F13" s="3" t="s">
        <v>73</v>
      </c>
      <c r="G13" s="3" t="s">
        <v>73</v>
      </c>
      <c r="H13" s="4" t="s">
        <v>1</v>
      </c>
      <c r="I13" s="23">
        <v>45647</v>
      </c>
    </row>
    <row r="14" spans="1:9" ht="26.4" x14ac:dyDescent="0.3">
      <c r="B14" s="3" t="s">
        <v>47</v>
      </c>
      <c r="C14" s="3" t="s">
        <v>66</v>
      </c>
      <c r="D14" s="3" t="s">
        <v>2</v>
      </c>
      <c r="E14" s="3" t="s">
        <v>60</v>
      </c>
      <c r="F14" s="3" t="s">
        <v>72</v>
      </c>
      <c r="G14" s="3" t="s">
        <v>72</v>
      </c>
      <c r="H14" s="4" t="s">
        <v>1</v>
      </c>
      <c r="I14" s="23">
        <v>45647</v>
      </c>
    </row>
    <row r="15" spans="1:9" ht="132" x14ac:dyDescent="0.3">
      <c r="B15" s="3" t="s">
        <v>48</v>
      </c>
      <c r="C15" s="3" t="s">
        <v>67</v>
      </c>
      <c r="D15" s="3" t="s">
        <v>2</v>
      </c>
      <c r="E15" s="3" t="s">
        <v>74</v>
      </c>
      <c r="F15" s="3" t="s">
        <v>83</v>
      </c>
      <c r="G15" s="3" t="s">
        <v>89</v>
      </c>
      <c r="H15" s="4" t="s">
        <v>1</v>
      </c>
      <c r="I15" s="23">
        <v>45647</v>
      </c>
    </row>
    <row r="16" spans="1:9" ht="184.8" x14ac:dyDescent="0.3">
      <c r="B16" s="3" t="s">
        <v>49</v>
      </c>
      <c r="C16" s="3" t="s">
        <v>68</v>
      </c>
      <c r="D16" s="3" t="s">
        <v>2</v>
      </c>
      <c r="E16" s="3" t="s">
        <v>75</v>
      </c>
      <c r="F16" s="3" t="s">
        <v>76</v>
      </c>
      <c r="G16" s="3" t="s">
        <v>90</v>
      </c>
      <c r="H16" s="4" t="s">
        <v>1</v>
      </c>
      <c r="I16" s="23">
        <v>45647</v>
      </c>
    </row>
    <row r="17" spans="2:9" ht="132" x14ac:dyDescent="0.3">
      <c r="B17" s="3" t="s">
        <v>50</v>
      </c>
      <c r="C17" s="3" t="s">
        <v>69</v>
      </c>
      <c r="D17" s="3" t="s">
        <v>2</v>
      </c>
      <c r="E17" s="3" t="s">
        <v>75</v>
      </c>
      <c r="F17" s="3" t="s">
        <v>77</v>
      </c>
      <c r="G17" s="3" t="s">
        <v>77</v>
      </c>
      <c r="H17" s="4" t="s">
        <v>1</v>
      </c>
      <c r="I17" s="23">
        <v>45647</v>
      </c>
    </row>
    <row r="18" spans="2:9" ht="66" x14ac:dyDescent="0.3">
      <c r="B18" s="3" t="s">
        <v>51</v>
      </c>
      <c r="C18" s="3" t="s">
        <v>70</v>
      </c>
      <c r="D18" s="3" t="s">
        <v>2</v>
      </c>
      <c r="E18" s="3" t="s">
        <v>78</v>
      </c>
      <c r="F18" s="3" t="s">
        <v>79</v>
      </c>
      <c r="G18" s="3" t="s">
        <v>79</v>
      </c>
      <c r="H18" s="4" t="s">
        <v>1</v>
      </c>
      <c r="I18" s="23">
        <v>45647</v>
      </c>
    </row>
    <row r="19" spans="2:9" ht="118.8" x14ac:dyDescent="0.3">
      <c r="B19" s="3" t="s">
        <v>52</v>
      </c>
      <c r="C19" s="3" t="s">
        <v>71</v>
      </c>
      <c r="D19" s="3" t="s">
        <v>2</v>
      </c>
      <c r="E19" s="3" t="s">
        <v>80</v>
      </c>
      <c r="F19" s="3" t="s">
        <v>81</v>
      </c>
      <c r="G19" s="3" t="s">
        <v>81</v>
      </c>
      <c r="H19" s="4" t="s">
        <v>1</v>
      </c>
      <c r="I19" s="23">
        <v>45647</v>
      </c>
    </row>
    <row r="20" spans="2:9" ht="66" x14ac:dyDescent="0.3">
      <c r="B20" s="3" t="s">
        <v>53</v>
      </c>
      <c r="C20" s="24" t="s">
        <v>82</v>
      </c>
      <c r="D20" s="3" t="s">
        <v>2</v>
      </c>
      <c r="E20" s="3" t="s">
        <v>75</v>
      </c>
      <c r="F20" s="3" t="s">
        <v>84</v>
      </c>
      <c r="G20" s="3" t="s">
        <v>91</v>
      </c>
      <c r="H20" s="4" t="s">
        <v>1</v>
      </c>
      <c r="I20" s="23">
        <v>45647</v>
      </c>
    </row>
    <row r="21" spans="2:9" ht="39.6" x14ac:dyDescent="0.3">
      <c r="B21" s="3" t="s">
        <v>54</v>
      </c>
      <c r="C21" s="3" t="s">
        <v>85</v>
      </c>
      <c r="D21" s="3" t="s">
        <v>2</v>
      </c>
      <c r="E21" s="3" t="s">
        <v>86</v>
      </c>
      <c r="F21" s="3" t="s">
        <v>88</v>
      </c>
      <c r="G21" s="3" t="s">
        <v>88</v>
      </c>
      <c r="H21" s="4" t="s">
        <v>1</v>
      </c>
      <c r="I21" s="23">
        <v>45647</v>
      </c>
    </row>
    <row r="22" spans="2:9" ht="118.8" x14ac:dyDescent="0.3">
      <c r="B22" s="3" t="s">
        <v>55</v>
      </c>
      <c r="C22" s="3" t="s">
        <v>87</v>
      </c>
      <c r="D22" s="3" t="s">
        <v>2</v>
      </c>
      <c r="E22" s="3" t="s">
        <v>86</v>
      </c>
      <c r="F22" s="3" t="s">
        <v>92</v>
      </c>
      <c r="G22" s="3" t="s">
        <v>92</v>
      </c>
      <c r="H22" s="4" t="s">
        <v>1</v>
      </c>
      <c r="I22" s="23">
        <v>45647</v>
      </c>
    </row>
    <row r="23" spans="2:9" ht="66" x14ac:dyDescent="0.3">
      <c r="B23" s="3" t="s">
        <v>93</v>
      </c>
      <c r="C23" s="24" t="s">
        <v>97</v>
      </c>
      <c r="D23" s="3" t="s">
        <v>262</v>
      </c>
      <c r="E23" s="3" t="s">
        <v>86</v>
      </c>
      <c r="F23" s="3" t="s">
        <v>98</v>
      </c>
      <c r="G23" s="3" t="s">
        <v>98</v>
      </c>
      <c r="H23" s="4" t="s">
        <v>1</v>
      </c>
      <c r="I23" s="23">
        <v>45648</v>
      </c>
    </row>
    <row r="24" spans="2:9" ht="52.8" x14ac:dyDescent="0.3">
      <c r="B24" s="3" t="s">
        <v>94</v>
      </c>
      <c r="C24" s="3" t="s">
        <v>95</v>
      </c>
      <c r="D24" s="3" t="s">
        <v>96</v>
      </c>
      <c r="E24" s="3" t="s">
        <v>86</v>
      </c>
      <c r="F24" s="3" t="s">
        <v>99</v>
      </c>
      <c r="G24" s="3" t="s">
        <v>99</v>
      </c>
      <c r="H24" s="4" t="s">
        <v>1</v>
      </c>
      <c r="I24" s="23">
        <v>45649</v>
      </c>
    </row>
    <row r="25" spans="2:9" ht="66" x14ac:dyDescent="0.3">
      <c r="B25" s="3" t="s">
        <v>100</v>
      </c>
      <c r="C25" s="3" t="s">
        <v>123</v>
      </c>
      <c r="D25" s="3" t="s">
        <v>2</v>
      </c>
      <c r="E25" s="3" t="s">
        <v>125</v>
      </c>
      <c r="F25" s="3" t="s">
        <v>124</v>
      </c>
      <c r="G25" s="3" t="s">
        <v>124</v>
      </c>
      <c r="H25" s="4" t="s">
        <v>1</v>
      </c>
      <c r="I25" s="23">
        <v>45650</v>
      </c>
    </row>
    <row r="26" spans="2:9" ht="158.4" x14ac:dyDescent="0.3">
      <c r="B26" s="3" t="s">
        <v>101</v>
      </c>
      <c r="C26" s="3" t="s">
        <v>127</v>
      </c>
      <c r="D26" s="3" t="s">
        <v>2</v>
      </c>
      <c r="E26" s="3" t="s">
        <v>126</v>
      </c>
      <c r="F26" s="3" t="s">
        <v>128</v>
      </c>
      <c r="G26" s="3" t="s">
        <v>128</v>
      </c>
      <c r="H26" s="4" t="s">
        <v>1</v>
      </c>
      <c r="I26" s="23">
        <v>45651</v>
      </c>
    </row>
    <row r="27" spans="2:9" ht="158.4" x14ac:dyDescent="0.3">
      <c r="B27" s="3" t="s">
        <v>102</v>
      </c>
      <c r="C27" s="3" t="s">
        <v>195</v>
      </c>
      <c r="D27" s="3" t="s">
        <v>2</v>
      </c>
      <c r="E27" s="3" t="s">
        <v>196</v>
      </c>
      <c r="F27" s="3" t="s">
        <v>197</v>
      </c>
      <c r="G27" s="3" t="s">
        <v>197</v>
      </c>
      <c r="H27" s="4" t="s">
        <v>1</v>
      </c>
      <c r="I27" s="23">
        <v>45652</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B21" zoomScale="96" zoomScaleNormal="160" workbookViewId="0">
      <selection activeCell="D24" sqref="D24"/>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COUNTIF(H10:H68,"Pass")</f>
        <v>20</v>
      </c>
      <c r="G4" s="19">
        <f>COUNTIF(H10:H68,"Fail")</f>
        <v>0</v>
      </c>
      <c r="H4" s="19">
        <f>COUNTIF(H10:H68,"N/A")</f>
        <v>0</v>
      </c>
    </row>
    <row r="5" spans="1:9" x14ac:dyDescent="0.3">
      <c r="B5" s="18" t="s">
        <v>41</v>
      </c>
      <c r="C5" s="17">
        <f>COUNTA(B10:B93)</f>
        <v>20</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103</v>
      </c>
      <c r="C10" s="3" t="s">
        <v>56</v>
      </c>
      <c r="D10" s="3" t="s">
        <v>2</v>
      </c>
      <c r="E10" s="3" t="s">
        <v>115</v>
      </c>
      <c r="F10" s="3" t="s">
        <v>116</v>
      </c>
      <c r="G10" s="3" t="s">
        <v>116</v>
      </c>
      <c r="H10" s="4" t="s">
        <v>1</v>
      </c>
      <c r="I10" s="23">
        <v>45647</v>
      </c>
    </row>
    <row r="11" spans="1:9" ht="39.6" x14ac:dyDescent="0.3">
      <c r="B11" s="3" t="s">
        <v>104</v>
      </c>
      <c r="C11" s="3" t="s">
        <v>117</v>
      </c>
      <c r="D11" s="3" t="s">
        <v>2</v>
      </c>
      <c r="E11" s="3" t="s">
        <v>118</v>
      </c>
      <c r="F11" s="3" t="s">
        <v>157</v>
      </c>
      <c r="G11" s="3" t="s">
        <v>157</v>
      </c>
      <c r="H11" s="4" t="s">
        <v>1</v>
      </c>
      <c r="I11" s="23">
        <v>45647</v>
      </c>
    </row>
    <row r="12" spans="1:9" ht="39.6" x14ac:dyDescent="0.3">
      <c r="B12" s="3" t="s">
        <v>105</v>
      </c>
      <c r="C12" s="3" t="s">
        <v>119</v>
      </c>
      <c r="D12" s="3" t="s">
        <v>2</v>
      </c>
      <c r="E12" s="3" t="s">
        <v>118</v>
      </c>
      <c r="F12" s="3" t="s">
        <v>158</v>
      </c>
      <c r="G12" s="3" t="s">
        <v>158</v>
      </c>
      <c r="H12" s="4" t="s">
        <v>1</v>
      </c>
      <c r="I12" s="23">
        <v>45647</v>
      </c>
    </row>
    <row r="13" spans="1:9" ht="92.4" x14ac:dyDescent="0.3">
      <c r="B13" s="3" t="s">
        <v>106</v>
      </c>
      <c r="C13" s="3" t="s">
        <v>64</v>
      </c>
      <c r="D13" s="3" t="s">
        <v>2</v>
      </c>
      <c r="E13" s="3" t="s">
        <v>120</v>
      </c>
      <c r="F13" s="3" t="s">
        <v>73</v>
      </c>
      <c r="G13" s="3" t="s">
        <v>73</v>
      </c>
      <c r="H13" s="4" t="s">
        <v>1</v>
      </c>
      <c r="I13" s="23">
        <v>45647</v>
      </c>
    </row>
    <row r="14" spans="1:9" ht="39.6" x14ac:dyDescent="0.3">
      <c r="B14" s="3" t="s">
        <v>107</v>
      </c>
      <c r="C14" s="3" t="s">
        <v>66</v>
      </c>
      <c r="D14" s="3" t="s">
        <v>2</v>
      </c>
      <c r="E14" s="3" t="s">
        <v>118</v>
      </c>
      <c r="F14" s="3" t="s">
        <v>72</v>
      </c>
      <c r="G14" s="3" t="s">
        <v>72</v>
      </c>
      <c r="H14" s="4" t="s">
        <v>1</v>
      </c>
      <c r="I14" s="23">
        <v>45647</v>
      </c>
    </row>
    <row r="15" spans="1:9" ht="66" x14ac:dyDescent="0.3">
      <c r="B15" s="3" t="s">
        <v>108</v>
      </c>
      <c r="C15" s="3" t="s">
        <v>130</v>
      </c>
      <c r="D15" s="3"/>
      <c r="E15" s="3" t="s">
        <v>133</v>
      </c>
      <c r="F15" s="3" t="s">
        <v>178</v>
      </c>
      <c r="G15" s="3" t="s">
        <v>152</v>
      </c>
      <c r="H15" s="4" t="s">
        <v>1</v>
      </c>
      <c r="I15" s="23">
        <v>45648</v>
      </c>
    </row>
    <row r="16" spans="1:9" ht="132" x14ac:dyDescent="0.3">
      <c r="B16" s="3" t="s">
        <v>109</v>
      </c>
      <c r="C16" s="3" t="s">
        <v>67</v>
      </c>
      <c r="D16" s="3" t="s">
        <v>2</v>
      </c>
      <c r="E16" s="3" t="s">
        <v>180</v>
      </c>
      <c r="F16" s="3" t="s">
        <v>83</v>
      </c>
      <c r="G16" s="3" t="s">
        <v>89</v>
      </c>
      <c r="H16" s="4" t="s">
        <v>1</v>
      </c>
      <c r="I16" s="23">
        <v>45647</v>
      </c>
    </row>
    <row r="17" spans="2:9" ht="198" x14ac:dyDescent="0.3">
      <c r="B17" s="3" t="s">
        <v>110</v>
      </c>
      <c r="C17" s="3" t="s">
        <v>68</v>
      </c>
      <c r="D17" s="3" t="s">
        <v>2</v>
      </c>
      <c r="E17" s="3" t="s">
        <v>132</v>
      </c>
      <c r="F17" s="3" t="s">
        <v>134</v>
      </c>
      <c r="G17" s="3" t="s">
        <v>153</v>
      </c>
      <c r="H17" s="4" t="s">
        <v>1</v>
      </c>
      <c r="I17" s="23">
        <v>45647</v>
      </c>
    </row>
    <row r="18" spans="2:9" ht="158.4" x14ac:dyDescent="0.3">
      <c r="B18" s="3" t="s">
        <v>111</v>
      </c>
      <c r="C18" s="3" t="s">
        <v>121</v>
      </c>
      <c r="D18" s="3" t="s">
        <v>2</v>
      </c>
      <c r="E18" s="3" t="s">
        <v>132</v>
      </c>
      <c r="F18" s="3" t="s">
        <v>122</v>
      </c>
      <c r="G18" s="3" t="s">
        <v>122</v>
      </c>
      <c r="H18" s="4" t="s">
        <v>1</v>
      </c>
      <c r="I18" s="23">
        <v>45647</v>
      </c>
    </row>
    <row r="19" spans="2:9" ht="79.2" x14ac:dyDescent="0.3">
      <c r="B19" s="3" t="s">
        <v>112</v>
      </c>
      <c r="C19" s="3" t="s">
        <v>135</v>
      </c>
      <c r="D19" s="3" t="s">
        <v>2</v>
      </c>
      <c r="E19" s="3" t="s">
        <v>136</v>
      </c>
      <c r="F19" s="3" t="s">
        <v>137</v>
      </c>
      <c r="G19" s="3" t="s">
        <v>137</v>
      </c>
      <c r="H19" s="4" t="s">
        <v>1</v>
      </c>
      <c r="I19" s="23">
        <v>45647</v>
      </c>
    </row>
    <row r="20" spans="2:9" ht="118.8" x14ac:dyDescent="0.3">
      <c r="B20" s="3" t="s">
        <v>113</v>
      </c>
      <c r="C20" s="3" t="s">
        <v>188</v>
      </c>
      <c r="D20" s="3" t="s">
        <v>2</v>
      </c>
      <c r="E20" s="3" t="s">
        <v>80</v>
      </c>
      <c r="F20" s="3" t="s">
        <v>140</v>
      </c>
      <c r="G20" s="3" t="s">
        <v>140</v>
      </c>
      <c r="H20" s="4" t="s">
        <v>1</v>
      </c>
      <c r="I20" s="23">
        <v>45647</v>
      </c>
    </row>
    <row r="21" spans="2:9" ht="79.2" x14ac:dyDescent="0.3">
      <c r="B21" s="3" t="s">
        <v>114</v>
      </c>
      <c r="C21" s="24" t="s">
        <v>82</v>
      </c>
      <c r="D21" s="3" t="s">
        <v>2</v>
      </c>
      <c r="E21" s="3" t="s">
        <v>139</v>
      </c>
      <c r="F21" s="3" t="s">
        <v>84</v>
      </c>
      <c r="G21" s="3" t="s">
        <v>91</v>
      </c>
      <c r="H21" s="4" t="s">
        <v>1</v>
      </c>
      <c r="I21" s="23">
        <v>45647</v>
      </c>
    </row>
    <row r="22" spans="2:9" ht="52.8" x14ac:dyDescent="0.3">
      <c r="B22" s="3" t="s">
        <v>129</v>
      </c>
      <c r="C22" s="3" t="s">
        <v>138</v>
      </c>
      <c r="D22" s="3" t="s">
        <v>2</v>
      </c>
      <c r="E22" s="3" t="s">
        <v>142</v>
      </c>
      <c r="F22" s="3" t="s">
        <v>88</v>
      </c>
      <c r="G22" s="3" t="s">
        <v>88</v>
      </c>
      <c r="H22" s="4" t="s">
        <v>1</v>
      </c>
      <c r="I22" s="23">
        <v>45647</v>
      </c>
    </row>
    <row r="23" spans="2:9" ht="118.8" x14ac:dyDescent="0.3">
      <c r="B23" s="3" t="s">
        <v>131</v>
      </c>
      <c r="C23" s="3" t="s">
        <v>141</v>
      </c>
      <c r="D23" s="3" t="s">
        <v>2</v>
      </c>
      <c r="E23" s="3" t="s">
        <v>142</v>
      </c>
      <c r="F23" s="3" t="s">
        <v>92</v>
      </c>
      <c r="G23" s="3" t="s">
        <v>92</v>
      </c>
      <c r="H23" s="4" t="s">
        <v>1</v>
      </c>
      <c r="I23" s="23">
        <v>45647</v>
      </c>
    </row>
    <row r="24" spans="2:9" ht="66" x14ac:dyDescent="0.3">
      <c r="B24" s="3" t="s">
        <v>144</v>
      </c>
      <c r="C24" s="24" t="s">
        <v>97</v>
      </c>
      <c r="D24" s="3" t="s">
        <v>262</v>
      </c>
      <c r="E24" s="3" t="s">
        <v>142</v>
      </c>
      <c r="F24" s="3" t="s">
        <v>98</v>
      </c>
      <c r="G24" s="3" t="s">
        <v>98</v>
      </c>
      <c r="H24" s="4" t="s">
        <v>1</v>
      </c>
      <c r="I24" s="23">
        <v>45648</v>
      </c>
    </row>
    <row r="25" spans="2:9" ht="52.8" x14ac:dyDescent="0.3">
      <c r="B25" s="3" t="s">
        <v>145</v>
      </c>
      <c r="C25" s="3" t="s">
        <v>143</v>
      </c>
      <c r="D25" s="3" t="s">
        <v>96</v>
      </c>
      <c r="E25" s="3" t="s">
        <v>142</v>
      </c>
      <c r="F25" s="3" t="s">
        <v>99</v>
      </c>
      <c r="G25" s="3" t="s">
        <v>99</v>
      </c>
      <c r="H25" s="4" t="s">
        <v>1</v>
      </c>
      <c r="I25" s="23">
        <v>45649</v>
      </c>
    </row>
    <row r="26" spans="2:9" ht="92.4" x14ac:dyDescent="0.3">
      <c r="B26" s="3" t="s">
        <v>149</v>
      </c>
      <c r="C26" s="3" t="s">
        <v>147</v>
      </c>
      <c r="D26" s="3" t="s">
        <v>2</v>
      </c>
      <c r="E26" s="3" t="s">
        <v>146</v>
      </c>
      <c r="F26" s="3" t="s">
        <v>148</v>
      </c>
      <c r="G26" s="3" t="s">
        <v>148</v>
      </c>
      <c r="H26" s="4" t="s">
        <v>1</v>
      </c>
      <c r="I26" s="23">
        <v>45650</v>
      </c>
    </row>
    <row r="27" spans="2:9" ht="158.4" x14ac:dyDescent="0.3">
      <c r="B27" s="3" t="s">
        <v>154</v>
      </c>
      <c r="C27" s="3" t="s">
        <v>127</v>
      </c>
      <c r="D27" s="3" t="s">
        <v>2</v>
      </c>
      <c r="E27" s="3" t="s">
        <v>132</v>
      </c>
      <c r="F27" s="3" t="s">
        <v>128</v>
      </c>
      <c r="G27" s="3" t="s">
        <v>128</v>
      </c>
      <c r="H27" s="4" t="s">
        <v>1</v>
      </c>
      <c r="I27" s="23">
        <v>45651</v>
      </c>
    </row>
    <row r="28" spans="2:9" ht="92.4" x14ac:dyDescent="0.3">
      <c r="B28" s="3" t="s">
        <v>159</v>
      </c>
      <c r="C28" s="3" t="s">
        <v>150</v>
      </c>
      <c r="D28" s="3" t="s">
        <v>2</v>
      </c>
      <c r="E28" s="3" t="s">
        <v>132</v>
      </c>
      <c r="F28" s="3" t="s">
        <v>151</v>
      </c>
      <c r="G28" s="3" t="s">
        <v>151</v>
      </c>
      <c r="H28" s="4" t="s">
        <v>1</v>
      </c>
      <c r="I28" s="23">
        <v>45652</v>
      </c>
    </row>
    <row r="29" spans="2:9" ht="171.6" x14ac:dyDescent="0.3">
      <c r="B29" s="3" t="s">
        <v>160</v>
      </c>
      <c r="C29" s="3" t="s">
        <v>198</v>
      </c>
      <c r="D29" s="3" t="s">
        <v>2</v>
      </c>
      <c r="E29" s="3" t="s">
        <v>199</v>
      </c>
      <c r="F29" s="3" t="s">
        <v>200</v>
      </c>
      <c r="G29" s="3" t="s">
        <v>200</v>
      </c>
      <c r="H29" s="4" t="s">
        <v>1</v>
      </c>
      <c r="I29" s="23">
        <v>45653</v>
      </c>
    </row>
  </sheetData>
  <dataValidations count="1">
    <dataValidation type="list" allowBlank="1" showInputMessage="1" showErrorMessage="1" sqref="H10:H29">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21" zoomScale="96" zoomScaleNormal="160" workbookViewId="0">
      <selection activeCell="D21" sqref="D21"/>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COUNTIF(H10:H65,"Pass")</f>
        <v>17</v>
      </c>
      <c r="G4" s="19">
        <f>COUNTIF(H10:H65,"Fail")</f>
        <v>0</v>
      </c>
      <c r="H4" s="19">
        <f>COUNTIF(H10:H65,"N/A")</f>
        <v>0</v>
      </c>
    </row>
    <row r="5" spans="1:9" x14ac:dyDescent="0.3">
      <c r="B5" s="18" t="s">
        <v>41</v>
      </c>
      <c r="C5" s="17">
        <f>COUNTA(B10:B90)</f>
        <v>17</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52.8" x14ac:dyDescent="0.3">
      <c r="B10" s="3" t="s">
        <v>161</v>
      </c>
      <c r="C10" s="3" t="s">
        <v>119</v>
      </c>
      <c r="D10" s="3" t="s">
        <v>2</v>
      </c>
      <c r="E10" s="3" t="s">
        <v>156</v>
      </c>
      <c r="F10" s="3" t="s">
        <v>175</v>
      </c>
      <c r="G10" s="3" t="s">
        <v>175</v>
      </c>
      <c r="H10" s="4" t="s">
        <v>1</v>
      </c>
      <c r="I10" s="23">
        <v>45647</v>
      </c>
    </row>
    <row r="11" spans="1:9" ht="92.4" x14ac:dyDescent="0.3">
      <c r="B11" s="3" t="s">
        <v>162</v>
      </c>
      <c r="C11" s="3" t="s">
        <v>64</v>
      </c>
      <c r="D11" s="3" t="s">
        <v>2</v>
      </c>
      <c r="E11" s="3" t="s">
        <v>176</v>
      </c>
      <c r="F11" s="3" t="s">
        <v>73</v>
      </c>
      <c r="G11" s="3" t="s">
        <v>73</v>
      </c>
      <c r="H11" s="4" t="s">
        <v>1</v>
      </c>
      <c r="I11" s="23">
        <v>45647</v>
      </c>
    </row>
    <row r="12" spans="1:9" ht="26.4" x14ac:dyDescent="0.3">
      <c r="B12" s="3" t="s">
        <v>163</v>
      </c>
      <c r="C12" s="3" t="s">
        <v>66</v>
      </c>
      <c r="D12" s="3" t="s">
        <v>2</v>
      </c>
      <c r="E12" s="3" t="s">
        <v>177</v>
      </c>
      <c r="F12" s="3" t="s">
        <v>72</v>
      </c>
      <c r="G12" s="3" t="s">
        <v>72</v>
      </c>
      <c r="H12" s="4" t="s">
        <v>1</v>
      </c>
      <c r="I12" s="23">
        <v>45647</v>
      </c>
    </row>
    <row r="13" spans="1:9" ht="66" x14ac:dyDescent="0.3">
      <c r="B13" s="3" t="s">
        <v>164</v>
      </c>
      <c r="C13" s="3" t="s">
        <v>130</v>
      </c>
      <c r="D13" s="3" t="s">
        <v>2</v>
      </c>
      <c r="E13" s="3" t="s">
        <v>133</v>
      </c>
      <c r="F13" s="3" t="s">
        <v>178</v>
      </c>
      <c r="G13" s="3" t="s">
        <v>193</v>
      </c>
      <c r="H13" s="4" t="s">
        <v>1</v>
      </c>
      <c r="I13" s="23">
        <v>45648</v>
      </c>
    </row>
    <row r="14" spans="1:9" ht="132" x14ac:dyDescent="0.3">
      <c r="B14" s="3" t="s">
        <v>165</v>
      </c>
      <c r="C14" s="3" t="s">
        <v>67</v>
      </c>
      <c r="D14" s="3" t="s">
        <v>2</v>
      </c>
      <c r="E14" s="3" t="s">
        <v>179</v>
      </c>
      <c r="F14" s="3" t="s">
        <v>83</v>
      </c>
      <c r="G14" s="3" t="s">
        <v>89</v>
      </c>
      <c r="H14" s="4" t="s">
        <v>1</v>
      </c>
      <c r="I14" s="23">
        <v>45647</v>
      </c>
    </row>
    <row r="15" spans="1:9" ht="198" x14ac:dyDescent="0.3">
      <c r="B15" s="3" t="s">
        <v>166</v>
      </c>
      <c r="C15" s="3" t="s">
        <v>68</v>
      </c>
      <c r="D15" s="3" t="s">
        <v>2</v>
      </c>
      <c r="E15" s="3" t="s">
        <v>181</v>
      </c>
      <c r="F15" s="3" t="s">
        <v>182</v>
      </c>
      <c r="G15" s="3" t="s">
        <v>194</v>
      </c>
      <c r="H15" s="4" t="s">
        <v>1</v>
      </c>
      <c r="I15" s="23">
        <v>45647</v>
      </c>
    </row>
    <row r="16" spans="1:9" ht="158.4" x14ac:dyDescent="0.3">
      <c r="B16" s="3" t="s">
        <v>167</v>
      </c>
      <c r="C16" s="3" t="s">
        <v>183</v>
      </c>
      <c r="D16" s="3" t="s">
        <v>2</v>
      </c>
      <c r="E16" s="3" t="s">
        <v>155</v>
      </c>
      <c r="F16" s="3" t="s">
        <v>184</v>
      </c>
      <c r="G16" s="3" t="s">
        <v>184</v>
      </c>
      <c r="H16" s="4" t="s">
        <v>1</v>
      </c>
      <c r="I16" s="23">
        <v>45647</v>
      </c>
    </row>
    <row r="17" spans="2:9" ht="79.2" x14ac:dyDescent="0.3">
      <c r="B17" s="3" t="s">
        <v>168</v>
      </c>
      <c r="C17" s="3" t="s">
        <v>185</v>
      </c>
      <c r="D17" s="3" t="s">
        <v>2</v>
      </c>
      <c r="E17" s="3" t="s">
        <v>186</v>
      </c>
      <c r="F17" s="3" t="s">
        <v>187</v>
      </c>
      <c r="G17" s="3" t="s">
        <v>187</v>
      </c>
      <c r="H17" s="4" t="s">
        <v>1</v>
      </c>
      <c r="I17" s="23">
        <v>45647</v>
      </c>
    </row>
    <row r="18" spans="2:9" ht="79.2" x14ac:dyDescent="0.3">
      <c r="B18" s="3" t="s">
        <v>169</v>
      </c>
      <c r="C18" s="24" t="s">
        <v>82</v>
      </c>
      <c r="D18" s="3" t="s">
        <v>2</v>
      </c>
      <c r="E18" s="3" t="s">
        <v>181</v>
      </c>
      <c r="F18" s="3" t="s">
        <v>84</v>
      </c>
      <c r="G18" s="3" t="s">
        <v>91</v>
      </c>
      <c r="H18" s="4" t="s">
        <v>1</v>
      </c>
      <c r="I18" s="23">
        <v>45647</v>
      </c>
    </row>
    <row r="19" spans="2:9" ht="39.6" x14ac:dyDescent="0.3">
      <c r="B19" s="3" t="s">
        <v>170</v>
      </c>
      <c r="C19" s="3" t="s">
        <v>189</v>
      </c>
      <c r="D19" s="3" t="s">
        <v>2</v>
      </c>
      <c r="E19" s="3" t="s">
        <v>156</v>
      </c>
      <c r="F19" s="3" t="s">
        <v>88</v>
      </c>
      <c r="G19" s="3" t="s">
        <v>88</v>
      </c>
      <c r="H19" s="4" t="s">
        <v>1</v>
      </c>
      <c r="I19" s="23">
        <v>45647</v>
      </c>
    </row>
    <row r="20" spans="2:9" ht="118.8" x14ac:dyDescent="0.3">
      <c r="B20" s="3" t="s">
        <v>171</v>
      </c>
      <c r="C20" s="3" t="s">
        <v>190</v>
      </c>
      <c r="D20" s="3" t="s">
        <v>2</v>
      </c>
      <c r="E20" s="3" t="s">
        <v>156</v>
      </c>
      <c r="F20" s="3" t="s">
        <v>92</v>
      </c>
      <c r="G20" s="3" t="s">
        <v>92</v>
      </c>
      <c r="H20" s="4" t="s">
        <v>1</v>
      </c>
      <c r="I20" s="23">
        <v>45647</v>
      </c>
    </row>
    <row r="21" spans="2:9" ht="66" x14ac:dyDescent="0.3">
      <c r="B21" s="3" t="s">
        <v>172</v>
      </c>
      <c r="C21" s="24" t="s">
        <v>97</v>
      </c>
      <c r="D21" s="3" t="s">
        <v>262</v>
      </c>
      <c r="E21" s="3" t="s">
        <v>156</v>
      </c>
      <c r="F21" s="3" t="s">
        <v>98</v>
      </c>
      <c r="G21" s="3" t="s">
        <v>98</v>
      </c>
      <c r="H21" s="4" t="s">
        <v>1</v>
      </c>
      <c r="I21" s="23">
        <v>45648</v>
      </c>
    </row>
    <row r="22" spans="2:9" ht="52.8" x14ac:dyDescent="0.3">
      <c r="B22" s="3" t="s">
        <v>173</v>
      </c>
      <c r="C22" s="3" t="s">
        <v>191</v>
      </c>
      <c r="D22" s="3" t="s">
        <v>96</v>
      </c>
      <c r="E22" s="3" t="s">
        <v>156</v>
      </c>
      <c r="F22" s="3" t="s">
        <v>99</v>
      </c>
      <c r="G22" s="3" t="s">
        <v>99</v>
      </c>
      <c r="H22" s="4" t="s">
        <v>1</v>
      </c>
      <c r="I22" s="23">
        <v>45649</v>
      </c>
    </row>
    <row r="23" spans="2:9" ht="92.4" x14ac:dyDescent="0.3">
      <c r="B23" s="3" t="s">
        <v>174</v>
      </c>
      <c r="C23" s="3" t="s">
        <v>147</v>
      </c>
      <c r="D23" s="3" t="s">
        <v>2</v>
      </c>
      <c r="E23" s="3" t="s">
        <v>192</v>
      </c>
      <c r="F23" s="3" t="s">
        <v>148</v>
      </c>
      <c r="G23" s="3" t="s">
        <v>148</v>
      </c>
      <c r="H23" s="4" t="s">
        <v>1</v>
      </c>
      <c r="I23" s="23">
        <v>45650</v>
      </c>
    </row>
    <row r="24" spans="2:9" ht="158.4" x14ac:dyDescent="0.3">
      <c r="B24" s="3" t="s">
        <v>201</v>
      </c>
      <c r="C24" s="3" t="s">
        <v>127</v>
      </c>
      <c r="D24" s="3" t="s">
        <v>2</v>
      </c>
      <c r="E24" s="3" t="s">
        <v>155</v>
      </c>
      <c r="F24" s="3" t="s">
        <v>128</v>
      </c>
      <c r="G24" s="3" t="s">
        <v>128</v>
      </c>
      <c r="H24" s="4" t="s">
        <v>1</v>
      </c>
      <c r="I24" s="23">
        <v>45651</v>
      </c>
    </row>
    <row r="25" spans="2:9" ht="92.4" x14ac:dyDescent="0.3">
      <c r="B25" s="3" t="s">
        <v>202</v>
      </c>
      <c r="C25" s="3" t="s">
        <v>150</v>
      </c>
      <c r="D25" s="3" t="s">
        <v>2</v>
      </c>
      <c r="E25" s="3" t="s">
        <v>155</v>
      </c>
      <c r="F25" s="3" t="s">
        <v>151</v>
      </c>
      <c r="G25" s="3" t="s">
        <v>151</v>
      </c>
      <c r="H25" s="4" t="s">
        <v>1</v>
      </c>
      <c r="I25" s="23">
        <v>45652</v>
      </c>
    </row>
    <row r="26" spans="2:9" ht="171.6" x14ac:dyDescent="0.3">
      <c r="B26" s="3" t="s">
        <v>203</v>
      </c>
      <c r="C26" s="3" t="s">
        <v>204</v>
      </c>
      <c r="D26" s="3" t="s">
        <v>2</v>
      </c>
      <c r="E26" s="3" t="s">
        <v>156</v>
      </c>
      <c r="F26" s="3" t="s">
        <v>205</v>
      </c>
      <c r="G26" s="3" t="s">
        <v>205</v>
      </c>
      <c r="H26" s="4" t="s">
        <v>1</v>
      </c>
      <c r="I26" s="23">
        <v>45653</v>
      </c>
    </row>
  </sheetData>
  <dataValidations count="1">
    <dataValidation type="list" allowBlank="1" showInputMessage="1" showErrorMessage="1" sqref="H10:H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zoomScale="71" zoomScaleNormal="160" workbookViewId="0">
      <selection activeCell="G20" sqref="G20"/>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COUNTIF(H10:H63,"Pass")</f>
        <v>13</v>
      </c>
      <c r="G4" s="19">
        <f>COUNTIF(H10:H63,"Fail")</f>
        <v>2</v>
      </c>
      <c r="H4" s="19">
        <f>COUNTIF(H10:H63,"N/A")</f>
        <v>0</v>
      </c>
    </row>
    <row r="5" spans="1:9" x14ac:dyDescent="0.3">
      <c r="B5" s="18" t="s">
        <v>41</v>
      </c>
      <c r="C5" s="17">
        <f>COUNTA(B10:B88)</f>
        <v>15</v>
      </c>
      <c r="F5" s="20">
        <f>F4/C5</f>
        <v>0.8666666666666667</v>
      </c>
      <c r="G5" s="20">
        <f>G4/C5</f>
        <v>0.13333333333333333</v>
      </c>
      <c r="H5" s="20">
        <f>H4/C5</f>
        <v>0</v>
      </c>
    </row>
    <row r="9" spans="1:9" ht="26.4" x14ac:dyDescent="0.3">
      <c r="B9" s="2" t="s">
        <v>33</v>
      </c>
      <c r="C9" s="2" t="s">
        <v>34</v>
      </c>
      <c r="D9" s="2" t="s">
        <v>37</v>
      </c>
      <c r="E9" s="2" t="s">
        <v>35</v>
      </c>
      <c r="F9" s="2" t="s">
        <v>38</v>
      </c>
      <c r="G9" s="2" t="s">
        <v>39</v>
      </c>
      <c r="H9" s="2" t="s">
        <v>36</v>
      </c>
      <c r="I9" s="22" t="s">
        <v>42</v>
      </c>
    </row>
    <row r="10" spans="1:9" ht="246.6" customHeight="1" x14ac:dyDescent="0.3">
      <c r="B10" s="3" t="s">
        <v>206</v>
      </c>
      <c r="C10" s="3" t="s">
        <v>245</v>
      </c>
      <c r="D10" s="3" t="s">
        <v>2</v>
      </c>
      <c r="E10" s="3" t="s">
        <v>208</v>
      </c>
      <c r="F10" s="40" t="s">
        <v>209</v>
      </c>
      <c r="G10" s="40" t="s">
        <v>209</v>
      </c>
      <c r="H10" s="4" t="s">
        <v>1</v>
      </c>
      <c r="I10" s="23">
        <v>45647</v>
      </c>
    </row>
    <row r="11" spans="1:9" ht="261.60000000000002" customHeight="1" x14ac:dyDescent="0.3">
      <c r="B11" s="3" t="s">
        <v>223</v>
      </c>
      <c r="C11" s="3" t="s">
        <v>246</v>
      </c>
      <c r="D11" s="3" t="s">
        <v>207</v>
      </c>
      <c r="E11" s="3" t="s">
        <v>208</v>
      </c>
      <c r="F11" s="40" t="s">
        <v>212</v>
      </c>
      <c r="G11" s="40" t="s">
        <v>212</v>
      </c>
      <c r="H11" s="4" t="s">
        <v>1</v>
      </c>
      <c r="I11" s="23">
        <v>45647</v>
      </c>
    </row>
    <row r="12" spans="1:9" ht="66" x14ac:dyDescent="0.3">
      <c r="B12" s="3" t="s">
        <v>224</v>
      </c>
      <c r="C12" s="3" t="s">
        <v>210</v>
      </c>
      <c r="D12" s="3" t="s">
        <v>2</v>
      </c>
      <c r="E12" s="3" t="s">
        <v>208</v>
      </c>
      <c r="F12" s="3" t="s">
        <v>213</v>
      </c>
      <c r="G12" s="3" t="s">
        <v>213</v>
      </c>
      <c r="H12" s="4" t="s">
        <v>1</v>
      </c>
      <c r="I12" s="23">
        <v>45647</v>
      </c>
    </row>
    <row r="13" spans="1:9" ht="39.6" x14ac:dyDescent="0.3">
      <c r="B13" s="3" t="s">
        <v>225</v>
      </c>
      <c r="C13" s="3" t="s">
        <v>211</v>
      </c>
      <c r="D13" s="3" t="s">
        <v>2</v>
      </c>
      <c r="E13" s="3" t="s">
        <v>208</v>
      </c>
      <c r="F13" s="3" t="s">
        <v>214</v>
      </c>
      <c r="G13" s="3" t="s">
        <v>269</v>
      </c>
      <c r="H13" s="4" t="s">
        <v>1</v>
      </c>
      <c r="I13" s="23">
        <v>45647</v>
      </c>
    </row>
    <row r="14" spans="1:9" ht="79.2" x14ac:dyDescent="0.3">
      <c r="B14" s="3" t="s">
        <v>226</v>
      </c>
      <c r="C14" s="3" t="s">
        <v>217</v>
      </c>
      <c r="D14" s="3" t="s">
        <v>2</v>
      </c>
      <c r="E14" s="3" t="s">
        <v>216</v>
      </c>
      <c r="F14" s="3" t="s">
        <v>218</v>
      </c>
      <c r="G14" s="3" t="s">
        <v>218</v>
      </c>
      <c r="H14" s="4" t="s">
        <v>1</v>
      </c>
      <c r="I14" s="23">
        <v>45647</v>
      </c>
    </row>
    <row r="15" spans="1:9" ht="66" x14ac:dyDescent="0.3">
      <c r="B15" s="3" t="s">
        <v>227</v>
      </c>
      <c r="C15" s="3" t="s">
        <v>219</v>
      </c>
      <c r="D15" s="3" t="s">
        <v>2</v>
      </c>
      <c r="E15" s="3" t="s">
        <v>216</v>
      </c>
      <c r="F15" s="3" t="s">
        <v>220</v>
      </c>
      <c r="G15" s="3" t="s">
        <v>220</v>
      </c>
      <c r="H15" s="4" t="s">
        <v>1</v>
      </c>
      <c r="I15" s="23">
        <v>45647</v>
      </c>
    </row>
    <row r="16" spans="1:9" ht="237.6" x14ac:dyDescent="0.3">
      <c r="B16" s="3" t="s">
        <v>228</v>
      </c>
      <c r="C16" s="3" t="s">
        <v>222</v>
      </c>
      <c r="D16" s="3" t="s">
        <v>2</v>
      </c>
      <c r="E16" s="3" t="s">
        <v>232</v>
      </c>
      <c r="F16" s="3" t="s">
        <v>230</v>
      </c>
      <c r="G16" s="3" t="s">
        <v>230</v>
      </c>
      <c r="H16" s="4" t="s">
        <v>1</v>
      </c>
      <c r="I16" s="23">
        <v>45647</v>
      </c>
    </row>
    <row r="17" spans="2:10" ht="79.2" x14ac:dyDescent="0.3">
      <c r="B17" s="3" t="s">
        <v>229</v>
      </c>
      <c r="C17" s="3" t="s">
        <v>221</v>
      </c>
      <c r="D17" s="3" t="s">
        <v>2</v>
      </c>
      <c r="E17" s="3" t="s">
        <v>233</v>
      </c>
      <c r="F17" s="3" t="s">
        <v>231</v>
      </c>
      <c r="G17" s="3" t="s">
        <v>231</v>
      </c>
      <c r="H17" s="4" t="s">
        <v>1</v>
      </c>
      <c r="I17" s="23">
        <v>45647</v>
      </c>
    </row>
    <row r="18" spans="2:10" ht="79.2" x14ac:dyDescent="0.3">
      <c r="B18" s="3" t="s">
        <v>238</v>
      </c>
      <c r="C18" s="24" t="s">
        <v>234</v>
      </c>
      <c r="D18" s="3" t="s">
        <v>237</v>
      </c>
      <c r="E18" s="3" t="s">
        <v>215</v>
      </c>
      <c r="F18" s="3" t="s">
        <v>235</v>
      </c>
      <c r="G18" s="3" t="s">
        <v>270</v>
      </c>
      <c r="H18" s="4" t="s">
        <v>1</v>
      </c>
      <c r="I18" s="23">
        <v>45647</v>
      </c>
    </row>
    <row r="19" spans="2:10" ht="52.8" x14ac:dyDescent="0.3">
      <c r="B19" s="3" t="s">
        <v>239</v>
      </c>
      <c r="C19" s="3" t="s">
        <v>236</v>
      </c>
      <c r="D19" s="3" t="s">
        <v>241</v>
      </c>
      <c r="E19" s="3" t="s">
        <v>240</v>
      </c>
      <c r="F19" s="3" t="s">
        <v>242</v>
      </c>
      <c r="G19" s="3" t="s">
        <v>243</v>
      </c>
      <c r="H19" s="41" t="s">
        <v>3</v>
      </c>
      <c r="I19" s="23">
        <v>45647</v>
      </c>
      <c r="J19" s="42" t="s">
        <v>244</v>
      </c>
    </row>
    <row r="20" spans="2:10" ht="66" x14ac:dyDescent="0.3">
      <c r="B20" s="3" t="s">
        <v>251</v>
      </c>
      <c r="C20" s="3" t="s">
        <v>247</v>
      </c>
      <c r="D20" s="3" t="s">
        <v>2</v>
      </c>
      <c r="E20" s="3" t="s">
        <v>255</v>
      </c>
      <c r="F20" s="3" t="s">
        <v>256</v>
      </c>
      <c r="G20" s="3" t="s">
        <v>256</v>
      </c>
      <c r="H20" s="4" t="s">
        <v>1</v>
      </c>
      <c r="I20" s="23">
        <v>45647</v>
      </c>
    </row>
    <row r="21" spans="2:10" ht="39.6" x14ac:dyDescent="0.3">
      <c r="B21" s="3" t="s">
        <v>252</v>
      </c>
      <c r="C21" s="24" t="s">
        <v>248</v>
      </c>
      <c r="D21" s="3" t="s">
        <v>2</v>
      </c>
      <c r="E21" s="3" t="s">
        <v>257</v>
      </c>
      <c r="F21" s="3" t="s">
        <v>258</v>
      </c>
      <c r="G21" s="3" t="s">
        <v>258</v>
      </c>
      <c r="H21" s="4" t="s">
        <v>1</v>
      </c>
      <c r="I21" s="23">
        <v>45647</v>
      </c>
    </row>
    <row r="22" spans="2:10" ht="66" x14ac:dyDescent="0.3">
      <c r="B22" s="3" t="s">
        <v>253</v>
      </c>
      <c r="C22" s="3" t="s">
        <v>249</v>
      </c>
      <c r="D22" s="3" t="s">
        <v>261</v>
      </c>
      <c r="E22" s="3" t="s">
        <v>255</v>
      </c>
      <c r="F22" s="3" t="s">
        <v>263</v>
      </c>
      <c r="G22" s="3" t="s">
        <v>263</v>
      </c>
      <c r="H22" s="4" t="s">
        <v>1</v>
      </c>
      <c r="I22" s="23">
        <v>45647</v>
      </c>
    </row>
    <row r="23" spans="2:10" ht="66" x14ac:dyDescent="0.3">
      <c r="B23" s="3" t="s">
        <v>254</v>
      </c>
      <c r="C23" s="3" t="s">
        <v>250</v>
      </c>
      <c r="D23" s="3" t="s">
        <v>262</v>
      </c>
      <c r="E23" s="3" t="s">
        <v>255</v>
      </c>
      <c r="F23" s="3" t="s">
        <v>264</v>
      </c>
      <c r="G23" s="3" t="s">
        <v>265</v>
      </c>
      <c r="H23" s="41" t="s">
        <v>3</v>
      </c>
      <c r="I23" s="23">
        <v>45647</v>
      </c>
      <c r="J23" s="42" t="s">
        <v>268</v>
      </c>
    </row>
    <row r="24" spans="2:10" ht="52.8" x14ac:dyDescent="0.3">
      <c r="B24" s="3" t="s">
        <v>259</v>
      </c>
      <c r="C24" s="3" t="s">
        <v>260</v>
      </c>
      <c r="D24" s="3" t="s">
        <v>2</v>
      </c>
      <c r="E24" s="3" t="s">
        <v>266</v>
      </c>
      <c r="F24" s="3" t="s">
        <v>267</v>
      </c>
      <c r="G24" s="3" t="s">
        <v>267</v>
      </c>
      <c r="H24" s="4" t="s">
        <v>1</v>
      </c>
      <c r="I24" s="23">
        <v>45647</v>
      </c>
    </row>
  </sheetData>
  <dataValidations count="1">
    <dataValidation type="list" allowBlank="1" showInputMessage="1" showErrorMessage="1" sqref="H10:H24">
      <formula1>"Pass,Fail,N/A"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6" customWidth="1"/>
    <col min="2" max="2" width="13.88671875" style="6" customWidth="1"/>
    <col min="3" max="3" width="12.109375" style="6" customWidth="1"/>
    <col min="4" max="4" width="25.33203125" style="6" customWidth="1"/>
    <col min="5" max="5" width="17.5546875" style="6" customWidth="1"/>
    <col min="6" max="6" width="18.33203125" style="6" customWidth="1"/>
    <col min="7" max="17" width="9.109375" style="5"/>
    <col min="18" max="256" width="9.109375" style="6"/>
    <col min="257" max="257" width="12.5546875" style="6" customWidth="1"/>
    <col min="258" max="258" width="13.88671875" style="6" customWidth="1"/>
    <col min="259" max="259" width="12.109375" style="6" customWidth="1"/>
    <col min="260" max="260" width="25.33203125" style="6" customWidth="1"/>
    <col min="261" max="261" width="17.5546875" style="6" customWidth="1"/>
    <col min="262" max="262" width="18.33203125" style="6" customWidth="1"/>
    <col min="263" max="512" width="9.109375" style="6"/>
    <col min="513" max="513" width="12.5546875" style="6" customWidth="1"/>
    <col min="514" max="514" width="13.88671875" style="6" customWidth="1"/>
    <col min="515" max="515" width="12.109375" style="6" customWidth="1"/>
    <col min="516" max="516" width="25.33203125" style="6" customWidth="1"/>
    <col min="517" max="517" width="17.5546875" style="6" customWidth="1"/>
    <col min="518" max="518" width="18.33203125" style="6" customWidth="1"/>
    <col min="519" max="768" width="9.109375" style="6"/>
    <col min="769" max="769" width="12.5546875" style="6" customWidth="1"/>
    <col min="770" max="770" width="13.88671875" style="6" customWidth="1"/>
    <col min="771" max="771" width="12.109375" style="6" customWidth="1"/>
    <col min="772" max="772" width="25.33203125" style="6" customWidth="1"/>
    <col min="773" max="773" width="17.5546875" style="6" customWidth="1"/>
    <col min="774" max="774" width="18.33203125" style="6" customWidth="1"/>
    <col min="775" max="1024" width="9.109375" style="6"/>
    <col min="1025" max="1025" width="12.5546875" style="6" customWidth="1"/>
    <col min="1026" max="1026" width="13.88671875" style="6" customWidth="1"/>
    <col min="1027" max="1027" width="12.109375" style="6" customWidth="1"/>
    <col min="1028" max="1028" width="25.33203125" style="6" customWidth="1"/>
    <col min="1029" max="1029" width="17.5546875" style="6" customWidth="1"/>
    <col min="1030" max="1030" width="18.33203125" style="6" customWidth="1"/>
    <col min="1031" max="1280" width="9.109375" style="6"/>
    <col min="1281" max="1281" width="12.5546875" style="6" customWidth="1"/>
    <col min="1282" max="1282" width="13.88671875" style="6" customWidth="1"/>
    <col min="1283" max="1283" width="12.109375" style="6" customWidth="1"/>
    <col min="1284" max="1284" width="25.33203125" style="6" customWidth="1"/>
    <col min="1285" max="1285" width="17.5546875" style="6" customWidth="1"/>
    <col min="1286" max="1286" width="18.33203125" style="6" customWidth="1"/>
    <col min="1287" max="1536" width="9.109375" style="6"/>
    <col min="1537" max="1537" width="12.5546875" style="6" customWidth="1"/>
    <col min="1538" max="1538" width="13.88671875" style="6" customWidth="1"/>
    <col min="1539" max="1539" width="12.109375" style="6" customWidth="1"/>
    <col min="1540" max="1540" width="25.33203125" style="6" customWidth="1"/>
    <col min="1541" max="1541" width="17.5546875" style="6" customWidth="1"/>
    <col min="1542" max="1542" width="18.33203125" style="6" customWidth="1"/>
    <col min="1543" max="1792" width="9.109375" style="6"/>
    <col min="1793" max="1793" width="12.5546875" style="6" customWidth="1"/>
    <col min="1794" max="1794" width="13.88671875" style="6" customWidth="1"/>
    <col min="1795" max="1795" width="12.109375" style="6" customWidth="1"/>
    <col min="1796" max="1796" width="25.33203125" style="6" customWidth="1"/>
    <col min="1797" max="1797" width="17.5546875" style="6" customWidth="1"/>
    <col min="1798" max="1798" width="18.33203125" style="6" customWidth="1"/>
    <col min="1799" max="2048" width="9.109375" style="6"/>
    <col min="2049" max="2049" width="12.5546875" style="6" customWidth="1"/>
    <col min="2050" max="2050" width="13.88671875" style="6" customWidth="1"/>
    <col min="2051" max="2051" width="12.109375" style="6" customWidth="1"/>
    <col min="2052" max="2052" width="25.33203125" style="6" customWidth="1"/>
    <col min="2053" max="2053" width="17.5546875" style="6" customWidth="1"/>
    <col min="2054" max="2054" width="18.33203125" style="6" customWidth="1"/>
    <col min="2055" max="2304" width="9.109375" style="6"/>
    <col min="2305" max="2305" width="12.5546875" style="6" customWidth="1"/>
    <col min="2306" max="2306" width="13.88671875" style="6" customWidth="1"/>
    <col min="2307" max="2307" width="12.109375" style="6" customWidth="1"/>
    <col min="2308" max="2308" width="25.33203125" style="6" customWidth="1"/>
    <col min="2309" max="2309" width="17.5546875" style="6" customWidth="1"/>
    <col min="2310" max="2310" width="18.33203125" style="6" customWidth="1"/>
    <col min="2311" max="2560" width="9.109375" style="6"/>
    <col min="2561" max="2561" width="12.5546875" style="6" customWidth="1"/>
    <col min="2562" max="2562" width="13.88671875" style="6" customWidth="1"/>
    <col min="2563" max="2563" width="12.109375" style="6" customWidth="1"/>
    <col min="2564" max="2564" width="25.33203125" style="6" customWidth="1"/>
    <col min="2565" max="2565" width="17.5546875" style="6" customWidth="1"/>
    <col min="2566" max="2566" width="18.33203125" style="6" customWidth="1"/>
    <col min="2567" max="2816" width="9.109375" style="6"/>
    <col min="2817" max="2817" width="12.5546875" style="6" customWidth="1"/>
    <col min="2818" max="2818" width="13.88671875" style="6" customWidth="1"/>
    <col min="2819" max="2819" width="12.109375" style="6" customWidth="1"/>
    <col min="2820" max="2820" width="25.33203125" style="6" customWidth="1"/>
    <col min="2821" max="2821" width="17.5546875" style="6" customWidth="1"/>
    <col min="2822" max="2822" width="18.33203125" style="6" customWidth="1"/>
    <col min="2823" max="3072" width="9.109375" style="6"/>
    <col min="3073" max="3073" width="12.5546875" style="6" customWidth="1"/>
    <col min="3074" max="3074" width="13.88671875" style="6" customWidth="1"/>
    <col min="3075" max="3075" width="12.109375" style="6" customWidth="1"/>
    <col min="3076" max="3076" width="25.33203125" style="6" customWidth="1"/>
    <col min="3077" max="3077" width="17.5546875" style="6" customWidth="1"/>
    <col min="3078" max="3078" width="18.33203125" style="6" customWidth="1"/>
    <col min="3079" max="3328" width="9.109375" style="6"/>
    <col min="3329" max="3329" width="12.5546875" style="6" customWidth="1"/>
    <col min="3330" max="3330" width="13.88671875" style="6" customWidth="1"/>
    <col min="3331" max="3331" width="12.109375" style="6" customWidth="1"/>
    <col min="3332" max="3332" width="25.33203125" style="6" customWidth="1"/>
    <col min="3333" max="3333" width="17.5546875" style="6" customWidth="1"/>
    <col min="3334" max="3334" width="18.33203125" style="6" customWidth="1"/>
    <col min="3335" max="3584" width="9.109375" style="6"/>
    <col min="3585" max="3585" width="12.5546875" style="6" customWidth="1"/>
    <col min="3586" max="3586" width="13.88671875" style="6" customWidth="1"/>
    <col min="3587" max="3587" width="12.109375" style="6" customWidth="1"/>
    <col min="3588" max="3588" width="25.33203125" style="6" customWidth="1"/>
    <col min="3589" max="3589" width="17.5546875" style="6" customWidth="1"/>
    <col min="3590" max="3590" width="18.33203125" style="6" customWidth="1"/>
    <col min="3591" max="3840" width="9.109375" style="6"/>
    <col min="3841" max="3841" width="12.5546875" style="6" customWidth="1"/>
    <col min="3842" max="3842" width="13.88671875" style="6" customWidth="1"/>
    <col min="3843" max="3843" width="12.109375" style="6" customWidth="1"/>
    <col min="3844" max="3844" width="25.33203125" style="6" customWidth="1"/>
    <col min="3845" max="3845" width="17.5546875" style="6" customWidth="1"/>
    <col min="3846" max="3846" width="18.33203125" style="6" customWidth="1"/>
    <col min="3847" max="4096" width="9.109375" style="6"/>
    <col min="4097" max="4097" width="12.5546875" style="6" customWidth="1"/>
    <col min="4098" max="4098" width="13.88671875" style="6" customWidth="1"/>
    <col min="4099" max="4099" width="12.109375" style="6" customWidth="1"/>
    <col min="4100" max="4100" width="25.33203125" style="6" customWidth="1"/>
    <col min="4101" max="4101" width="17.5546875" style="6" customWidth="1"/>
    <col min="4102" max="4102" width="18.33203125" style="6" customWidth="1"/>
    <col min="4103" max="4352" width="9.109375" style="6"/>
    <col min="4353" max="4353" width="12.5546875" style="6" customWidth="1"/>
    <col min="4354" max="4354" width="13.88671875" style="6" customWidth="1"/>
    <col min="4355" max="4355" width="12.109375" style="6" customWidth="1"/>
    <col min="4356" max="4356" width="25.33203125" style="6" customWidth="1"/>
    <col min="4357" max="4357" width="17.5546875" style="6" customWidth="1"/>
    <col min="4358" max="4358" width="18.33203125" style="6" customWidth="1"/>
    <col min="4359" max="4608" width="9.109375" style="6"/>
    <col min="4609" max="4609" width="12.5546875" style="6" customWidth="1"/>
    <col min="4610" max="4610" width="13.88671875" style="6" customWidth="1"/>
    <col min="4611" max="4611" width="12.109375" style="6" customWidth="1"/>
    <col min="4612" max="4612" width="25.33203125" style="6" customWidth="1"/>
    <col min="4613" max="4613" width="17.5546875" style="6" customWidth="1"/>
    <col min="4614" max="4614" width="18.33203125" style="6" customWidth="1"/>
    <col min="4615" max="4864" width="9.109375" style="6"/>
    <col min="4865" max="4865" width="12.5546875" style="6" customWidth="1"/>
    <col min="4866" max="4866" width="13.88671875" style="6" customWidth="1"/>
    <col min="4867" max="4867" width="12.109375" style="6" customWidth="1"/>
    <col min="4868" max="4868" width="25.33203125" style="6" customWidth="1"/>
    <col min="4869" max="4869" width="17.5546875" style="6" customWidth="1"/>
    <col min="4870" max="4870" width="18.33203125" style="6" customWidth="1"/>
    <col min="4871" max="5120" width="9.109375" style="6"/>
    <col min="5121" max="5121" width="12.5546875" style="6" customWidth="1"/>
    <col min="5122" max="5122" width="13.88671875" style="6" customWidth="1"/>
    <col min="5123" max="5123" width="12.109375" style="6" customWidth="1"/>
    <col min="5124" max="5124" width="25.33203125" style="6" customWidth="1"/>
    <col min="5125" max="5125" width="17.5546875" style="6" customWidth="1"/>
    <col min="5126" max="5126" width="18.33203125" style="6" customWidth="1"/>
    <col min="5127" max="5376" width="9.109375" style="6"/>
    <col min="5377" max="5377" width="12.5546875" style="6" customWidth="1"/>
    <col min="5378" max="5378" width="13.88671875" style="6" customWidth="1"/>
    <col min="5379" max="5379" width="12.109375" style="6" customWidth="1"/>
    <col min="5380" max="5380" width="25.33203125" style="6" customWidth="1"/>
    <col min="5381" max="5381" width="17.5546875" style="6" customWidth="1"/>
    <col min="5382" max="5382" width="18.33203125" style="6" customWidth="1"/>
    <col min="5383" max="5632" width="9.109375" style="6"/>
    <col min="5633" max="5633" width="12.5546875" style="6" customWidth="1"/>
    <col min="5634" max="5634" width="13.88671875" style="6" customWidth="1"/>
    <col min="5635" max="5635" width="12.109375" style="6" customWidth="1"/>
    <col min="5636" max="5636" width="25.33203125" style="6" customWidth="1"/>
    <col min="5637" max="5637" width="17.5546875" style="6" customWidth="1"/>
    <col min="5638" max="5638" width="18.33203125" style="6" customWidth="1"/>
    <col min="5639" max="5888" width="9.109375" style="6"/>
    <col min="5889" max="5889" width="12.5546875" style="6" customWidth="1"/>
    <col min="5890" max="5890" width="13.88671875" style="6" customWidth="1"/>
    <col min="5891" max="5891" width="12.109375" style="6" customWidth="1"/>
    <col min="5892" max="5892" width="25.33203125" style="6" customWidth="1"/>
    <col min="5893" max="5893" width="17.5546875" style="6" customWidth="1"/>
    <col min="5894" max="5894" width="18.33203125" style="6" customWidth="1"/>
    <col min="5895" max="6144" width="9.109375" style="6"/>
    <col min="6145" max="6145" width="12.5546875" style="6" customWidth="1"/>
    <col min="6146" max="6146" width="13.88671875" style="6" customWidth="1"/>
    <col min="6147" max="6147" width="12.109375" style="6" customWidth="1"/>
    <col min="6148" max="6148" width="25.33203125" style="6" customWidth="1"/>
    <col min="6149" max="6149" width="17.5546875" style="6" customWidth="1"/>
    <col min="6150" max="6150" width="18.33203125" style="6" customWidth="1"/>
    <col min="6151" max="6400" width="9.109375" style="6"/>
    <col min="6401" max="6401" width="12.5546875" style="6" customWidth="1"/>
    <col min="6402" max="6402" width="13.88671875" style="6" customWidth="1"/>
    <col min="6403" max="6403" width="12.109375" style="6" customWidth="1"/>
    <col min="6404" max="6404" width="25.33203125" style="6" customWidth="1"/>
    <col min="6405" max="6405" width="17.5546875" style="6" customWidth="1"/>
    <col min="6406" max="6406" width="18.33203125" style="6" customWidth="1"/>
    <col min="6407" max="6656" width="9.109375" style="6"/>
    <col min="6657" max="6657" width="12.5546875" style="6" customWidth="1"/>
    <col min="6658" max="6658" width="13.88671875" style="6" customWidth="1"/>
    <col min="6659" max="6659" width="12.109375" style="6" customWidth="1"/>
    <col min="6660" max="6660" width="25.33203125" style="6" customWidth="1"/>
    <col min="6661" max="6661" width="17.5546875" style="6" customWidth="1"/>
    <col min="6662" max="6662" width="18.33203125" style="6" customWidth="1"/>
    <col min="6663" max="6912" width="9.109375" style="6"/>
    <col min="6913" max="6913" width="12.5546875" style="6" customWidth="1"/>
    <col min="6914" max="6914" width="13.88671875" style="6" customWidth="1"/>
    <col min="6915" max="6915" width="12.109375" style="6" customWidth="1"/>
    <col min="6916" max="6916" width="25.33203125" style="6" customWidth="1"/>
    <col min="6917" max="6917" width="17.5546875" style="6" customWidth="1"/>
    <col min="6918" max="6918" width="18.33203125" style="6" customWidth="1"/>
    <col min="6919" max="7168" width="9.109375" style="6"/>
    <col min="7169" max="7169" width="12.5546875" style="6" customWidth="1"/>
    <col min="7170" max="7170" width="13.88671875" style="6" customWidth="1"/>
    <col min="7171" max="7171" width="12.109375" style="6" customWidth="1"/>
    <col min="7172" max="7172" width="25.33203125" style="6" customWidth="1"/>
    <col min="7173" max="7173" width="17.5546875" style="6" customWidth="1"/>
    <col min="7174" max="7174" width="18.33203125" style="6" customWidth="1"/>
    <col min="7175" max="7424" width="9.109375" style="6"/>
    <col min="7425" max="7425" width="12.5546875" style="6" customWidth="1"/>
    <col min="7426" max="7426" width="13.88671875" style="6" customWidth="1"/>
    <col min="7427" max="7427" width="12.109375" style="6" customWidth="1"/>
    <col min="7428" max="7428" width="25.33203125" style="6" customWidth="1"/>
    <col min="7429" max="7429" width="17.5546875" style="6" customWidth="1"/>
    <col min="7430" max="7430" width="18.33203125" style="6" customWidth="1"/>
    <col min="7431" max="7680" width="9.109375" style="6"/>
    <col min="7681" max="7681" width="12.5546875" style="6" customWidth="1"/>
    <col min="7682" max="7682" width="13.88671875" style="6" customWidth="1"/>
    <col min="7683" max="7683" width="12.109375" style="6" customWidth="1"/>
    <col min="7684" max="7684" width="25.33203125" style="6" customWidth="1"/>
    <col min="7685" max="7685" width="17.5546875" style="6" customWidth="1"/>
    <col min="7686" max="7686" width="18.33203125" style="6" customWidth="1"/>
    <col min="7687" max="7936" width="9.109375" style="6"/>
    <col min="7937" max="7937" width="12.5546875" style="6" customWidth="1"/>
    <col min="7938" max="7938" width="13.88671875" style="6" customWidth="1"/>
    <col min="7939" max="7939" width="12.109375" style="6" customWidth="1"/>
    <col min="7940" max="7940" width="25.33203125" style="6" customWidth="1"/>
    <col min="7941" max="7941" width="17.5546875" style="6" customWidth="1"/>
    <col min="7942" max="7942" width="18.33203125" style="6" customWidth="1"/>
    <col min="7943" max="8192" width="9.109375" style="6"/>
    <col min="8193" max="8193" width="12.5546875" style="6" customWidth="1"/>
    <col min="8194" max="8194" width="13.88671875" style="6" customWidth="1"/>
    <col min="8195" max="8195" width="12.109375" style="6" customWidth="1"/>
    <col min="8196" max="8196" width="25.33203125" style="6" customWidth="1"/>
    <col min="8197" max="8197" width="17.5546875" style="6" customWidth="1"/>
    <col min="8198" max="8198" width="18.33203125" style="6" customWidth="1"/>
    <col min="8199" max="8448" width="9.109375" style="6"/>
    <col min="8449" max="8449" width="12.5546875" style="6" customWidth="1"/>
    <col min="8450" max="8450" width="13.88671875" style="6" customWidth="1"/>
    <col min="8451" max="8451" width="12.109375" style="6" customWidth="1"/>
    <col min="8452" max="8452" width="25.33203125" style="6" customWidth="1"/>
    <col min="8453" max="8453" width="17.5546875" style="6" customWidth="1"/>
    <col min="8454" max="8454" width="18.33203125" style="6" customWidth="1"/>
    <col min="8455" max="8704" width="9.109375" style="6"/>
    <col min="8705" max="8705" width="12.5546875" style="6" customWidth="1"/>
    <col min="8706" max="8706" width="13.88671875" style="6" customWidth="1"/>
    <col min="8707" max="8707" width="12.109375" style="6" customWidth="1"/>
    <col min="8708" max="8708" width="25.33203125" style="6" customWidth="1"/>
    <col min="8709" max="8709" width="17.5546875" style="6" customWidth="1"/>
    <col min="8710" max="8710" width="18.33203125" style="6" customWidth="1"/>
    <col min="8711" max="8960" width="9.109375" style="6"/>
    <col min="8961" max="8961" width="12.5546875" style="6" customWidth="1"/>
    <col min="8962" max="8962" width="13.88671875" style="6" customWidth="1"/>
    <col min="8963" max="8963" width="12.109375" style="6" customWidth="1"/>
    <col min="8964" max="8964" width="25.33203125" style="6" customWidth="1"/>
    <col min="8965" max="8965" width="17.5546875" style="6" customWidth="1"/>
    <col min="8966" max="8966" width="18.33203125" style="6" customWidth="1"/>
    <col min="8967" max="9216" width="9.109375" style="6"/>
    <col min="9217" max="9217" width="12.5546875" style="6" customWidth="1"/>
    <col min="9218" max="9218" width="13.88671875" style="6" customWidth="1"/>
    <col min="9219" max="9219" width="12.109375" style="6" customWidth="1"/>
    <col min="9220" max="9220" width="25.33203125" style="6" customWidth="1"/>
    <col min="9221" max="9221" width="17.5546875" style="6" customWidth="1"/>
    <col min="9222" max="9222" width="18.33203125" style="6" customWidth="1"/>
    <col min="9223" max="9472" width="9.109375" style="6"/>
    <col min="9473" max="9473" width="12.5546875" style="6" customWidth="1"/>
    <col min="9474" max="9474" width="13.88671875" style="6" customWidth="1"/>
    <col min="9475" max="9475" width="12.109375" style="6" customWidth="1"/>
    <col min="9476" max="9476" width="25.33203125" style="6" customWidth="1"/>
    <col min="9477" max="9477" width="17.5546875" style="6" customWidth="1"/>
    <col min="9478" max="9478" width="18.33203125" style="6" customWidth="1"/>
    <col min="9479" max="9728" width="9.109375" style="6"/>
    <col min="9729" max="9729" width="12.5546875" style="6" customWidth="1"/>
    <col min="9730" max="9730" width="13.88671875" style="6" customWidth="1"/>
    <col min="9731" max="9731" width="12.109375" style="6" customWidth="1"/>
    <col min="9732" max="9732" width="25.33203125" style="6" customWidth="1"/>
    <col min="9733" max="9733" width="17.5546875" style="6" customWidth="1"/>
    <col min="9734" max="9734" width="18.33203125" style="6" customWidth="1"/>
    <col min="9735" max="9984" width="9.109375" style="6"/>
    <col min="9985" max="9985" width="12.5546875" style="6" customWidth="1"/>
    <col min="9986" max="9986" width="13.88671875" style="6" customWidth="1"/>
    <col min="9987" max="9987" width="12.109375" style="6" customWidth="1"/>
    <col min="9988" max="9988" width="25.33203125" style="6" customWidth="1"/>
    <col min="9989" max="9989" width="17.5546875" style="6" customWidth="1"/>
    <col min="9990" max="9990" width="18.33203125" style="6" customWidth="1"/>
    <col min="9991" max="10240" width="9.109375" style="6"/>
    <col min="10241" max="10241" width="12.5546875" style="6" customWidth="1"/>
    <col min="10242" max="10242" width="13.88671875" style="6" customWidth="1"/>
    <col min="10243" max="10243" width="12.109375" style="6" customWidth="1"/>
    <col min="10244" max="10244" width="25.33203125" style="6" customWidth="1"/>
    <col min="10245" max="10245" width="17.5546875" style="6" customWidth="1"/>
    <col min="10246" max="10246" width="18.33203125" style="6" customWidth="1"/>
    <col min="10247" max="10496" width="9.109375" style="6"/>
    <col min="10497" max="10497" width="12.5546875" style="6" customWidth="1"/>
    <col min="10498" max="10498" width="13.88671875" style="6" customWidth="1"/>
    <col min="10499" max="10499" width="12.109375" style="6" customWidth="1"/>
    <col min="10500" max="10500" width="25.33203125" style="6" customWidth="1"/>
    <col min="10501" max="10501" width="17.5546875" style="6" customWidth="1"/>
    <col min="10502" max="10502" width="18.33203125" style="6" customWidth="1"/>
    <col min="10503" max="10752" width="9.109375" style="6"/>
    <col min="10753" max="10753" width="12.5546875" style="6" customWidth="1"/>
    <col min="10754" max="10754" width="13.88671875" style="6" customWidth="1"/>
    <col min="10755" max="10755" width="12.109375" style="6" customWidth="1"/>
    <col min="10756" max="10756" width="25.33203125" style="6" customWidth="1"/>
    <col min="10757" max="10757" width="17.5546875" style="6" customWidth="1"/>
    <col min="10758" max="10758" width="18.33203125" style="6" customWidth="1"/>
    <col min="10759" max="11008" width="9.109375" style="6"/>
    <col min="11009" max="11009" width="12.5546875" style="6" customWidth="1"/>
    <col min="11010" max="11010" width="13.88671875" style="6" customWidth="1"/>
    <col min="11011" max="11011" width="12.109375" style="6" customWidth="1"/>
    <col min="11012" max="11012" width="25.33203125" style="6" customWidth="1"/>
    <col min="11013" max="11013" width="17.5546875" style="6" customWidth="1"/>
    <col min="11014" max="11014" width="18.33203125" style="6" customWidth="1"/>
    <col min="11015" max="11264" width="9.109375" style="6"/>
    <col min="11265" max="11265" width="12.5546875" style="6" customWidth="1"/>
    <col min="11266" max="11266" width="13.88671875" style="6" customWidth="1"/>
    <col min="11267" max="11267" width="12.109375" style="6" customWidth="1"/>
    <col min="11268" max="11268" width="25.33203125" style="6" customWidth="1"/>
    <col min="11269" max="11269" width="17.5546875" style="6" customWidth="1"/>
    <col min="11270" max="11270" width="18.33203125" style="6" customWidth="1"/>
    <col min="11271" max="11520" width="9.109375" style="6"/>
    <col min="11521" max="11521" width="12.5546875" style="6" customWidth="1"/>
    <col min="11522" max="11522" width="13.88671875" style="6" customWidth="1"/>
    <col min="11523" max="11523" width="12.109375" style="6" customWidth="1"/>
    <col min="11524" max="11524" width="25.33203125" style="6" customWidth="1"/>
    <col min="11525" max="11525" width="17.5546875" style="6" customWidth="1"/>
    <col min="11526" max="11526" width="18.33203125" style="6" customWidth="1"/>
    <col min="11527" max="11776" width="9.109375" style="6"/>
    <col min="11777" max="11777" width="12.5546875" style="6" customWidth="1"/>
    <col min="11778" max="11778" width="13.88671875" style="6" customWidth="1"/>
    <col min="11779" max="11779" width="12.109375" style="6" customWidth="1"/>
    <col min="11780" max="11780" width="25.33203125" style="6" customWidth="1"/>
    <col min="11781" max="11781" width="17.5546875" style="6" customWidth="1"/>
    <col min="11782" max="11782" width="18.33203125" style="6" customWidth="1"/>
    <col min="11783" max="12032" width="9.109375" style="6"/>
    <col min="12033" max="12033" width="12.5546875" style="6" customWidth="1"/>
    <col min="12034" max="12034" width="13.88671875" style="6" customWidth="1"/>
    <col min="12035" max="12035" width="12.109375" style="6" customWidth="1"/>
    <col min="12036" max="12036" width="25.33203125" style="6" customWidth="1"/>
    <col min="12037" max="12037" width="17.5546875" style="6" customWidth="1"/>
    <col min="12038" max="12038" width="18.33203125" style="6" customWidth="1"/>
    <col min="12039" max="12288" width="9.109375" style="6"/>
    <col min="12289" max="12289" width="12.5546875" style="6" customWidth="1"/>
    <col min="12290" max="12290" width="13.88671875" style="6" customWidth="1"/>
    <col min="12291" max="12291" width="12.109375" style="6" customWidth="1"/>
    <col min="12292" max="12292" width="25.33203125" style="6" customWidth="1"/>
    <col min="12293" max="12293" width="17.5546875" style="6" customWidth="1"/>
    <col min="12294" max="12294" width="18.33203125" style="6" customWidth="1"/>
    <col min="12295" max="12544" width="9.109375" style="6"/>
    <col min="12545" max="12545" width="12.5546875" style="6" customWidth="1"/>
    <col min="12546" max="12546" width="13.88671875" style="6" customWidth="1"/>
    <col min="12547" max="12547" width="12.109375" style="6" customWidth="1"/>
    <col min="12548" max="12548" width="25.33203125" style="6" customWidth="1"/>
    <col min="12549" max="12549" width="17.5546875" style="6" customWidth="1"/>
    <col min="12550" max="12550" width="18.33203125" style="6" customWidth="1"/>
    <col min="12551" max="12800" width="9.109375" style="6"/>
    <col min="12801" max="12801" width="12.5546875" style="6" customWidth="1"/>
    <col min="12802" max="12802" width="13.88671875" style="6" customWidth="1"/>
    <col min="12803" max="12803" width="12.109375" style="6" customWidth="1"/>
    <col min="12804" max="12804" width="25.33203125" style="6" customWidth="1"/>
    <col min="12805" max="12805" width="17.5546875" style="6" customWidth="1"/>
    <col min="12806" max="12806" width="18.33203125" style="6" customWidth="1"/>
    <col min="12807" max="13056" width="9.109375" style="6"/>
    <col min="13057" max="13057" width="12.5546875" style="6" customWidth="1"/>
    <col min="13058" max="13058" width="13.88671875" style="6" customWidth="1"/>
    <col min="13059" max="13059" width="12.109375" style="6" customWidth="1"/>
    <col min="13060" max="13060" width="25.33203125" style="6" customWidth="1"/>
    <col min="13061" max="13061" width="17.5546875" style="6" customWidth="1"/>
    <col min="13062" max="13062" width="18.33203125" style="6" customWidth="1"/>
    <col min="13063" max="13312" width="9.109375" style="6"/>
    <col min="13313" max="13313" width="12.5546875" style="6" customWidth="1"/>
    <col min="13314" max="13314" width="13.88671875" style="6" customWidth="1"/>
    <col min="13315" max="13315" width="12.109375" style="6" customWidth="1"/>
    <col min="13316" max="13316" width="25.33203125" style="6" customWidth="1"/>
    <col min="13317" max="13317" width="17.5546875" style="6" customWidth="1"/>
    <col min="13318" max="13318" width="18.33203125" style="6" customWidth="1"/>
    <col min="13319" max="13568" width="9.109375" style="6"/>
    <col min="13569" max="13569" width="12.5546875" style="6" customWidth="1"/>
    <col min="13570" max="13570" width="13.88671875" style="6" customWidth="1"/>
    <col min="13571" max="13571" width="12.109375" style="6" customWidth="1"/>
    <col min="13572" max="13572" width="25.33203125" style="6" customWidth="1"/>
    <col min="13573" max="13573" width="17.5546875" style="6" customWidth="1"/>
    <col min="13574" max="13574" width="18.33203125" style="6" customWidth="1"/>
    <col min="13575" max="13824" width="9.109375" style="6"/>
    <col min="13825" max="13825" width="12.5546875" style="6" customWidth="1"/>
    <col min="13826" max="13826" width="13.88671875" style="6" customWidth="1"/>
    <col min="13827" max="13827" width="12.109375" style="6" customWidth="1"/>
    <col min="13828" max="13828" width="25.33203125" style="6" customWidth="1"/>
    <col min="13829" max="13829" width="17.5546875" style="6" customWidth="1"/>
    <col min="13830" max="13830" width="18.33203125" style="6" customWidth="1"/>
    <col min="13831" max="14080" width="9.109375" style="6"/>
    <col min="14081" max="14081" width="12.5546875" style="6" customWidth="1"/>
    <col min="14082" max="14082" width="13.88671875" style="6" customWidth="1"/>
    <col min="14083" max="14083" width="12.109375" style="6" customWidth="1"/>
    <col min="14084" max="14084" width="25.33203125" style="6" customWidth="1"/>
    <col min="14085" max="14085" width="17.5546875" style="6" customWidth="1"/>
    <col min="14086" max="14086" width="18.33203125" style="6" customWidth="1"/>
    <col min="14087" max="14336" width="9.109375" style="6"/>
    <col min="14337" max="14337" width="12.5546875" style="6" customWidth="1"/>
    <col min="14338" max="14338" width="13.88671875" style="6" customWidth="1"/>
    <col min="14339" max="14339" width="12.109375" style="6" customWidth="1"/>
    <col min="14340" max="14340" width="25.33203125" style="6" customWidth="1"/>
    <col min="14341" max="14341" width="17.5546875" style="6" customWidth="1"/>
    <col min="14342" max="14342" width="18.33203125" style="6" customWidth="1"/>
    <col min="14343" max="14592" width="9.109375" style="6"/>
    <col min="14593" max="14593" width="12.5546875" style="6" customWidth="1"/>
    <col min="14594" max="14594" width="13.88671875" style="6" customWidth="1"/>
    <col min="14595" max="14595" width="12.109375" style="6" customWidth="1"/>
    <col min="14596" max="14596" width="25.33203125" style="6" customWidth="1"/>
    <col min="14597" max="14597" width="17.5546875" style="6" customWidth="1"/>
    <col min="14598" max="14598" width="18.33203125" style="6" customWidth="1"/>
    <col min="14599" max="14848" width="9.109375" style="6"/>
    <col min="14849" max="14849" width="12.5546875" style="6" customWidth="1"/>
    <col min="14850" max="14850" width="13.88671875" style="6" customWidth="1"/>
    <col min="14851" max="14851" width="12.109375" style="6" customWidth="1"/>
    <col min="14852" max="14852" width="25.33203125" style="6" customWidth="1"/>
    <col min="14853" max="14853" width="17.5546875" style="6" customWidth="1"/>
    <col min="14854" max="14854" width="18.33203125" style="6" customWidth="1"/>
    <col min="14855" max="15104" width="9.109375" style="6"/>
    <col min="15105" max="15105" width="12.5546875" style="6" customWidth="1"/>
    <col min="15106" max="15106" width="13.88671875" style="6" customWidth="1"/>
    <col min="15107" max="15107" width="12.109375" style="6" customWidth="1"/>
    <col min="15108" max="15108" width="25.33203125" style="6" customWidth="1"/>
    <col min="15109" max="15109" width="17.5546875" style="6" customWidth="1"/>
    <col min="15110" max="15110" width="18.33203125" style="6" customWidth="1"/>
    <col min="15111" max="15360" width="9.109375" style="6"/>
    <col min="15361" max="15361" width="12.5546875" style="6" customWidth="1"/>
    <col min="15362" max="15362" width="13.88671875" style="6" customWidth="1"/>
    <col min="15363" max="15363" width="12.109375" style="6" customWidth="1"/>
    <col min="15364" max="15364" width="25.33203125" style="6" customWidth="1"/>
    <col min="15365" max="15365" width="17.5546875" style="6" customWidth="1"/>
    <col min="15366" max="15366" width="18.33203125" style="6" customWidth="1"/>
    <col min="15367" max="15616" width="9.109375" style="6"/>
    <col min="15617" max="15617" width="12.5546875" style="6" customWidth="1"/>
    <col min="15618" max="15618" width="13.88671875" style="6" customWidth="1"/>
    <col min="15619" max="15619" width="12.109375" style="6" customWidth="1"/>
    <col min="15620" max="15620" width="25.33203125" style="6" customWidth="1"/>
    <col min="15621" max="15621" width="17.5546875" style="6" customWidth="1"/>
    <col min="15622" max="15622" width="18.33203125" style="6" customWidth="1"/>
    <col min="15623" max="15872" width="9.109375" style="6"/>
    <col min="15873" max="15873" width="12.5546875" style="6" customWidth="1"/>
    <col min="15874" max="15874" width="13.88671875" style="6" customWidth="1"/>
    <col min="15875" max="15875" width="12.109375" style="6" customWidth="1"/>
    <col min="15876" max="15876" width="25.33203125" style="6" customWidth="1"/>
    <col min="15877" max="15877" width="17.5546875" style="6" customWidth="1"/>
    <col min="15878" max="15878" width="18.33203125" style="6" customWidth="1"/>
    <col min="15879" max="16128" width="9.109375" style="6"/>
    <col min="16129" max="16129" width="12.5546875" style="6" customWidth="1"/>
    <col min="16130" max="16130" width="13.88671875" style="6" customWidth="1"/>
    <col min="16131" max="16131" width="12.109375" style="6" customWidth="1"/>
    <col min="16132" max="16132" width="25.33203125" style="6" customWidth="1"/>
    <col min="16133" max="16133" width="17.5546875" style="6" customWidth="1"/>
    <col min="16134" max="16134" width="18.33203125" style="6" customWidth="1"/>
    <col min="16135" max="16384" width="9.109375" style="6"/>
  </cols>
  <sheetData>
    <row r="1" spans="1:7" x14ac:dyDescent="0.25">
      <c r="A1" s="5"/>
      <c r="B1" s="5"/>
      <c r="C1" s="5"/>
      <c r="D1" s="5"/>
      <c r="E1" s="5"/>
      <c r="F1" s="5"/>
    </row>
    <row r="2" spans="1:7" x14ac:dyDescent="0.25">
      <c r="A2" s="27" t="s">
        <v>5</v>
      </c>
      <c r="B2" s="27"/>
      <c r="C2" s="27"/>
      <c r="D2" s="27"/>
      <c r="E2" s="27"/>
      <c r="F2" s="27"/>
      <c r="G2" s="7"/>
    </row>
    <row r="3" spans="1:7" x14ac:dyDescent="0.25">
      <c r="A3" s="27" t="s">
        <v>6</v>
      </c>
      <c r="B3" s="27"/>
      <c r="C3" s="27"/>
      <c r="D3" s="27"/>
      <c r="E3" s="27"/>
      <c r="F3" s="27"/>
      <c r="G3" s="7"/>
    </row>
    <row r="4" spans="1:7" x14ac:dyDescent="0.25">
      <c r="A4" s="28" t="s">
        <v>7</v>
      </c>
      <c r="B4" s="29"/>
      <c r="C4" s="29"/>
      <c r="D4" s="29"/>
      <c r="E4" s="29"/>
      <c r="F4" s="29"/>
    </row>
    <row r="5" spans="1:7" x14ac:dyDescent="0.25">
      <c r="A5" s="5"/>
      <c r="B5" s="5"/>
      <c r="C5" s="5"/>
      <c r="D5" s="5"/>
      <c r="E5" s="5"/>
      <c r="F5" s="5"/>
    </row>
    <row r="6" spans="1:7" ht="17.399999999999999" x14ac:dyDescent="0.3">
      <c r="A6" s="30" t="s">
        <v>8</v>
      </c>
      <c r="B6" s="30"/>
      <c r="C6" s="30"/>
      <c r="D6" s="30"/>
      <c r="E6" s="30"/>
      <c r="F6" s="30"/>
    </row>
    <row r="7" spans="1:7" x14ac:dyDescent="0.25">
      <c r="A7" s="5"/>
      <c r="B7" s="5"/>
      <c r="C7" s="5"/>
      <c r="D7" s="5"/>
      <c r="E7" s="5"/>
      <c r="F7" s="5"/>
    </row>
    <row r="8" spans="1:7" ht="18" customHeight="1" x14ac:dyDescent="0.25">
      <c r="A8" s="31" t="s">
        <v>9</v>
      </c>
      <c r="B8" s="32"/>
      <c r="C8" s="32"/>
      <c r="D8" s="32"/>
      <c r="E8" s="32"/>
      <c r="F8" s="33"/>
    </row>
    <row r="9" spans="1:7" ht="18" customHeight="1" x14ac:dyDescent="0.25">
      <c r="A9" s="25" t="s">
        <v>10</v>
      </c>
      <c r="B9" s="25"/>
      <c r="C9" s="26" t="s">
        <v>24</v>
      </c>
      <c r="D9" s="26"/>
      <c r="E9" s="26"/>
      <c r="F9" s="26"/>
    </row>
    <row r="10" spans="1:7" ht="18" customHeight="1" x14ac:dyDescent="0.25">
      <c r="A10" s="25" t="s">
        <v>11</v>
      </c>
      <c r="B10" s="25"/>
      <c r="C10" s="34"/>
      <c r="D10" s="34"/>
      <c r="E10" s="34"/>
      <c r="F10" s="34"/>
    </row>
    <row r="11" spans="1:7" ht="18" customHeight="1" x14ac:dyDescent="0.25">
      <c r="A11" s="25" t="s">
        <v>12</v>
      </c>
      <c r="B11" s="25"/>
      <c r="C11" s="34"/>
      <c r="D11" s="34"/>
      <c r="E11" s="34"/>
      <c r="F11" s="34"/>
    </row>
    <row r="12" spans="1:7" ht="18" customHeight="1" x14ac:dyDescent="0.25">
      <c r="A12" s="25" t="s">
        <v>13</v>
      </c>
      <c r="B12" s="25"/>
      <c r="C12" s="34"/>
      <c r="D12" s="34"/>
      <c r="E12" s="34"/>
      <c r="F12" s="34"/>
    </row>
    <row r="13" spans="1:7" ht="18" customHeight="1" x14ac:dyDescent="0.25">
      <c r="A13" s="25" t="s">
        <v>14</v>
      </c>
      <c r="B13" s="25"/>
      <c r="C13" s="35"/>
      <c r="D13" s="35"/>
      <c r="E13" s="35"/>
      <c r="F13" s="35"/>
    </row>
    <row r="14" spans="1:7" x14ac:dyDescent="0.25">
      <c r="A14" s="36"/>
      <c r="B14" s="36"/>
      <c r="C14" s="36"/>
      <c r="D14" s="36"/>
      <c r="E14" s="36"/>
      <c r="F14" s="36"/>
    </row>
    <row r="15" spans="1:7" ht="18.75" customHeight="1" x14ac:dyDescent="0.25">
      <c r="A15" s="31" t="s">
        <v>15</v>
      </c>
      <c r="B15" s="32"/>
      <c r="C15" s="32"/>
      <c r="D15" s="32"/>
      <c r="E15" s="32"/>
      <c r="F15" s="33"/>
    </row>
    <row r="16" spans="1:7" ht="19.5" customHeight="1" x14ac:dyDescent="0.25">
      <c r="A16" s="37" t="s">
        <v>16</v>
      </c>
      <c r="B16" s="38"/>
      <c r="C16" s="38"/>
      <c r="D16" s="38"/>
      <c r="E16" s="38"/>
      <c r="F16" s="39"/>
    </row>
    <row r="17" spans="1:6" ht="26.4" x14ac:dyDescent="0.25">
      <c r="A17" s="8" t="s">
        <v>17</v>
      </c>
      <c r="B17" s="8" t="s">
        <v>18</v>
      </c>
      <c r="C17" s="8" t="s">
        <v>19</v>
      </c>
      <c r="D17" s="8" t="s">
        <v>20</v>
      </c>
      <c r="E17" s="8" t="s">
        <v>21</v>
      </c>
      <c r="F17" s="8" t="s">
        <v>22</v>
      </c>
    </row>
    <row r="18" spans="1:6" x14ac:dyDescent="0.25">
      <c r="A18" s="12">
        <v>45634</v>
      </c>
      <c r="B18" s="9"/>
      <c r="C18" s="13" t="s">
        <v>25</v>
      </c>
      <c r="D18" s="9" t="s">
        <v>29</v>
      </c>
      <c r="E18" s="9" t="s">
        <v>30</v>
      </c>
      <c r="F18" s="9"/>
    </row>
    <row r="19" spans="1:6" ht="26.4" x14ac:dyDescent="0.25">
      <c r="A19" s="12">
        <v>45635</v>
      </c>
      <c r="B19" s="10"/>
      <c r="C19" s="13" t="s">
        <v>31</v>
      </c>
      <c r="D19" s="9" t="s">
        <v>32</v>
      </c>
      <c r="E19" s="9" t="s">
        <v>30</v>
      </c>
      <c r="F19" s="10"/>
    </row>
    <row r="20" spans="1:6" ht="26.4" x14ac:dyDescent="0.25">
      <c r="A20" s="12">
        <v>45636</v>
      </c>
      <c r="B20" s="10"/>
      <c r="C20" s="13" t="s">
        <v>31</v>
      </c>
      <c r="D20" s="9" t="s">
        <v>32</v>
      </c>
      <c r="E20" s="9" t="s">
        <v>30</v>
      </c>
      <c r="F20" s="10"/>
    </row>
    <row r="21" spans="1:6" ht="26.4" x14ac:dyDescent="0.25">
      <c r="A21" s="12">
        <v>45637</v>
      </c>
      <c r="B21" s="10"/>
      <c r="C21" s="13" t="s">
        <v>31</v>
      </c>
      <c r="D21" s="9" t="s">
        <v>32</v>
      </c>
      <c r="E21" s="9" t="s">
        <v>30</v>
      </c>
      <c r="F21" s="10" t="s">
        <v>23</v>
      </c>
    </row>
    <row r="22" spans="1:6" ht="26.4" x14ac:dyDescent="0.25">
      <c r="A22" s="14">
        <v>45644</v>
      </c>
      <c r="B22" s="10"/>
      <c r="C22" s="15" t="s">
        <v>26</v>
      </c>
      <c r="D22" s="10" t="s">
        <v>28</v>
      </c>
      <c r="E22" s="9" t="s">
        <v>30</v>
      </c>
      <c r="F22" s="10"/>
    </row>
    <row r="23" spans="1:6" ht="39.6" x14ac:dyDescent="0.25">
      <c r="A23" s="14">
        <v>45645</v>
      </c>
      <c r="B23" s="10"/>
      <c r="C23" s="15" t="s">
        <v>25</v>
      </c>
      <c r="D23" s="10" t="s">
        <v>27</v>
      </c>
      <c r="E23" s="9" t="s">
        <v>30</v>
      </c>
      <c r="F23" s="10"/>
    </row>
    <row r="24" spans="1:6" x14ac:dyDescent="0.25">
      <c r="A24" s="10"/>
      <c r="B24" s="10"/>
      <c r="C24" s="10"/>
      <c r="D24" s="10"/>
      <c r="E24" s="10"/>
      <c r="F24" s="10"/>
    </row>
    <row r="25" spans="1:6" ht="18.75" customHeight="1" x14ac:dyDescent="0.25">
      <c r="A25" s="10"/>
      <c r="B25" s="10"/>
      <c r="C25" s="10"/>
      <c r="D25" s="10"/>
      <c r="E25" s="10"/>
      <c r="F25" s="10"/>
    </row>
    <row r="26" spans="1:6" ht="18.75" customHeight="1" x14ac:dyDescent="0.25">
      <c r="A26" s="10"/>
      <c r="B26" s="10"/>
      <c r="C26" s="10"/>
      <c r="D26" s="10"/>
      <c r="E26" s="10"/>
      <c r="F26" s="10"/>
    </row>
    <row r="27" spans="1:6" ht="18.75" customHeight="1" x14ac:dyDescent="0.25">
      <c r="A27" s="10"/>
      <c r="B27" s="10"/>
      <c r="C27" s="10"/>
      <c r="D27" s="10"/>
      <c r="E27" s="10"/>
      <c r="F27" s="10"/>
    </row>
    <row r="28" spans="1:6" ht="18.75" customHeight="1" x14ac:dyDescent="0.25">
      <c r="A28" s="10"/>
      <c r="B28" s="10"/>
      <c r="C28" s="10"/>
      <c r="D28" s="10"/>
      <c r="E28" s="10"/>
      <c r="F28" s="10"/>
    </row>
    <row r="29" spans="1:6" ht="18.75" customHeight="1" x14ac:dyDescent="0.25">
      <c r="A29" s="10"/>
      <c r="B29" s="10"/>
      <c r="C29" s="10"/>
      <c r="D29" s="10"/>
      <c r="E29" s="10"/>
      <c r="F29" s="10"/>
    </row>
    <row r="30" spans="1:6" ht="18.75" customHeight="1" x14ac:dyDescent="0.25">
      <c r="A30" s="10"/>
      <c r="B30" s="10"/>
      <c r="C30" s="10"/>
      <c r="D30" s="10"/>
      <c r="E30" s="10"/>
      <c r="F30" s="10"/>
    </row>
    <row r="31" spans="1:6" ht="18.75" customHeight="1" x14ac:dyDescent="0.25">
      <c r="A31" s="11"/>
      <c r="B31" s="11"/>
      <c r="C31" s="11"/>
      <c r="D31" s="11"/>
      <c r="E31" s="11"/>
      <c r="F31" s="11"/>
    </row>
    <row r="32" spans="1:6" x14ac:dyDescent="0.25">
      <c r="A32" s="5"/>
      <c r="B32" s="5"/>
      <c r="C32" s="5"/>
      <c r="D32" s="5"/>
      <c r="E32" s="5"/>
      <c r="F32" s="5"/>
    </row>
    <row r="33" spans="1:6" x14ac:dyDescent="0.25">
      <c r="A33" s="5"/>
      <c r="B33" s="5"/>
      <c r="C33" s="5"/>
      <c r="D33" s="5"/>
      <c r="E33" s="5"/>
      <c r="F33" s="5"/>
    </row>
    <row r="34" spans="1:6" x14ac:dyDescent="0.25">
      <c r="A34" s="5"/>
      <c r="B34" s="5"/>
      <c r="C34" s="5"/>
      <c r="D34" s="5"/>
      <c r="E34" s="5"/>
      <c r="F34" s="5"/>
    </row>
    <row r="35" spans="1:6" x14ac:dyDescent="0.25">
      <c r="A35" s="5"/>
      <c r="B35" s="5"/>
      <c r="C35" s="5"/>
      <c r="D35" s="5"/>
      <c r="E35" s="5"/>
      <c r="F35" s="5"/>
    </row>
    <row r="36" spans="1:6" x14ac:dyDescent="0.25">
      <c r="A36" s="5"/>
      <c r="B36" s="5"/>
      <c r="C36" s="5"/>
      <c r="D36" s="5"/>
      <c r="E36" s="5"/>
      <c r="F36" s="5"/>
    </row>
    <row r="37" spans="1:6" x14ac:dyDescent="0.25">
      <c r="A37" s="5"/>
      <c r="B37" s="5"/>
      <c r="C37" s="5"/>
      <c r="D37" s="5"/>
      <c r="E37" s="5"/>
      <c r="F37" s="5"/>
    </row>
    <row r="38" spans="1:6" x14ac:dyDescent="0.25">
      <c r="A38" s="5"/>
      <c r="B38" s="5"/>
      <c r="C38" s="5"/>
      <c r="D38" s="5"/>
      <c r="E38" s="5"/>
      <c r="F38" s="5"/>
    </row>
    <row r="39" spans="1:6" x14ac:dyDescent="0.25">
      <c r="A39" s="5"/>
      <c r="B39" s="5"/>
      <c r="C39" s="5"/>
      <c r="D39" s="5"/>
      <c r="E39" s="5"/>
      <c r="F39" s="5"/>
    </row>
    <row r="40" spans="1:6" x14ac:dyDescent="0.25">
      <c r="A40" s="5"/>
      <c r="B40" s="5"/>
      <c r="C40" s="5"/>
      <c r="D40" s="5"/>
      <c r="E40" s="5"/>
      <c r="F40" s="5"/>
    </row>
    <row r="41" spans="1:6" x14ac:dyDescent="0.25">
      <c r="A41" s="5"/>
      <c r="B41" s="5"/>
      <c r="C41" s="5"/>
      <c r="D41" s="5"/>
      <c r="E41" s="5"/>
      <c r="F41" s="5"/>
    </row>
    <row r="42" spans="1:6" x14ac:dyDescent="0.25">
      <c r="A42" s="5"/>
      <c r="B42" s="5"/>
      <c r="C42" s="5"/>
      <c r="D42" s="5"/>
      <c r="E42" s="5"/>
      <c r="F42" s="5"/>
    </row>
    <row r="43" spans="1:6" x14ac:dyDescent="0.25">
      <c r="A43" s="5"/>
      <c r="B43" s="5"/>
      <c r="C43" s="5"/>
      <c r="D43" s="5"/>
      <c r="E43" s="5"/>
      <c r="F43" s="5"/>
    </row>
    <row r="44" spans="1:6" x14ac:dyDescent="0.25">
      <c r="A44" s="5"/>
      <c r="B44" s="5"/>
      <c r="C44" s="5"/>
      <c r="D44" s="5"/>
      <c r="E44" s="5"/>
      <c r="F44" s="5"/>
    </row>
    <row r="45" spans="1:6" x14ac:dyDescent="0.25">
      <c r="A45" s="5"/>
      <c r="B45" s="5"/>
      <c r="C45" s="5"/>
      <c r="D45" s="5"/>
      <c r="E45" s="5"/>
      <c r="F45" s="5"/>
    </row>
    <row r="46" spans="1:6" x14ac:dyDescent="0.25">
      <c r="A46" s="5"/>
      <c r="B46" s="5"/>
      <c r="C46" s="5"/>
      <c r="D46" s="5"/>
      <c r="E46" s="5"/>
      <c r="F46" s="5"/>
    </row>
    <row r="47" spans="1:6" x14ac:dyDescent="0.25">
      <c r="A47" s="5"/>
      <c r="B47" s="5"/>
      <c r="C47" s="5"/>
      <c r="D47" s="5"/>
      <c r="E47" s="5"/>
      <c r="F47" s="5"/>
    </row>
    <row r="48" spans="1:6" x14ac:dyDescent="0.25">
      <c r="A48" s="5"/>
      <c r="B48" s="5"/>
      <c r="C48" s="5"/>
      <c r="D48" s="5"/>
      <c r="E48" s="5"/>
      <c r="F48" s="5"/>
    </row>
    <row r="49" spans="1:6" x14ac:dyDescent="0.25">
      <c r="A49" s="5"/>
      <c r="B49" s="5"/>
      <c r="C49" s="5"/>
      <c r="D49" s="5"/>
      <c r="E49" s="5"/>
      <c r="F49" s="5"/>
    </row>
    <row r="50" spans="1:6" x14ac:dyDescent="0.25">
      <c r="A50" s="5"/>
      <c r="B50" s="5"/>
      <c r="C50" s="5"/>
      <c r="D50" s="5"/>
      <c r="E50" s="5"/>
      <c r="F50" s="5"/>
    </row>
    <row r="51" spans="1:6" x14ac:dyDescent="0.25">
      <c r="A51" s="5"/>
      <c r="B51" s="5"/>
      <c r="C51" s="5"/>
      <c r="D51" s="5"/>
      <c r="E51" s="5"/>
      <c r="F51" s="5"/>
    </row>
    <row r="52" spans="1:6" x14ac:dyDescent="0.25">
      <c r="A52" s="5"/>
      <c r="B52" s="5"/>
      <c r="C52" s="5"/>
      <c r="D52" s="5"/>
      <c r="E52" s="5"/>
      <c r="F52" s="5"/>
    </row>
    <row r="53" spans="1:6" x14ac:dyDescent="0.25">
      <c r="A53" s="5"/>
      <c r="B53" s="5"/>
      <c r="C53" s="5"/>
      <c r="D53" s="5"/>
      <c r="E53" s="5"/>
      <c r="F53" s="5"/>
    </row>
    <row r="54" spans="1:6" x14ac:dyDescent="0.25">
      <c r="A54" s="5"/>
      <c r="B54" s="5"/>
      <c r="C54" s="5"/>
      <c r="D54" s="5"/>
      <c r="E54" s="5"/>
      <c r="F54" s="5"/>
    </row>
    <row r="55" spans="1:6" x14ac:dyDescent="0.25">
      <c r="A55" s="5"/>
      <c r="B55" s="5"/>
      <c r="C55" s="5"/>
      <c r="D55" s="5"/>
      <c r="E55" s="5"/>
      <c r="F55" s="5"/>
    </row>
    <row r="56" spans="1:6" x14ac:dyDescent="0.25">
      <c r="A56" s="5"/>
      <c r="B56" s="5"/>
      <c r="C56" s="5"/>
      <c r="D56" s="5"/>
      <c r="E56" s="5"/>
      <c r="F56" s="5"/>
    </row>
    <row r="57" spans="1:6" x14ac:dyDescent="0.25">
      <c r="A57" s="5"/>
      <c r="B57" s="5"/>
      <c r="C57" s="5"/>
      <c r="D57" s="5"/>
      <c r="E57" s="5"/>
      <c r="F57" s="5"/>
    </row>
    <row r="58" spans="1:6" x14ac:dyDescent="0.25">
      <c r="A58" s="5"/>
      <c r="B58" s="5"/>
      <c r="C58" s="5"/>
      <c r="D58" s="5"/>
      <c r="E58" s="5"/>
      <c r="F58" s="5"/>
    </row>
    <row r="59" spans="1:6" x14ac:dyDescent="0.25">
      <c r="A59" s="5"/>
      <c r="B59" s="5"/>
      <c r="C59" s="5"/>
      <c r="D59" s="5"/>
      <c r="E59" s="5"/>
      <c r="F59" s="5"/>
    </row>
    <row r="60" spans="1:6" x14ac:dyDescent="0.25">
      <c r="A60" s="5"/>
      <c r="B60" s="5"/>
      <c r="C60" s="5"/>
      <c r="D60" s="5"/>
      <c r="E60" s="5"/>
      <c r="F60" s="5"/>
    </row>
    <row r="61" spans="1:6" x14ac:dyDescent="0.25">
      <c r="A61" s="5"/>
      <c r="B61" s="5"/>
      <c r="C61" s="5"/>
      <c r="D61" s="5"/>
      <c r="E61" s="5"/>
      <c r="F61" s="5"/>
    </row>
    <row r="62" spans="1:6" x14ac:dyDescent="0.25">
      <c r="A62" s="5"/>
      <c r="B62" s="5"/>
      <c r="C62" s="5"/>
      <c r="D62" s="5"/>
      <c r="E62" s="5"/>
      <c r="F62" s="5"/>
    </row>
    <row r="63" spans="1:6" x14ac:dyDescent="0.25">
      <c r="A63" s="5"/>
      <c r="B63" s="5"/>
      <c r="C63" s="5"/>
      <c r="D63" s="5"/>
      <c r="E63" s="5"/>
      <c r="F63" s="5"/>
    </row>
    <row r="64" spans="1:6" x14ac:dyDescent="0.25">
      <c r="A64" s="5"/>
      <c r="B64" s="5"/>
      <c r="C64" s="5"/>
      <c r="D64" s="5"/>
      <c r="E64" s="5"/>
      <c r="F64" s="5"/>
    </row>
    <row r="65" spans="1:6" x14ac:dyDescent="0.25">
      <c r="A65" s="5"/>
      <c r="B65" s="5"/>
      <c r="C65" s="5"/>
      <c r="D65" s="5"/>
      <c r="E65" s="5"/>
      <c r="F65" s="5"/>
    </row>
    <row r="66" spans="1:6" x14ac:dyDescent="0.25">
      <c r="A66" s="5"/>
      <c r="B66" s="5"/>
      <c r="C66" s="5"/>
      <c r="D66" s="5"/>
      <c r="E66" s="5"/>
      <c r="F66" s="5"/>
    </row>
    <row r="67" spans="1:6" x14ac:dyDescent="0.25">
      <c r="A67" s="5"/>
      <c r="B67" s="5"/>
      <c r="C67" s="5"/>
      <c r="D67" s="5"/>
      <c r="E67" s="5"/>
      <c r="F67" s="5"/>
    </row>
    <row r="68" spans="1:6" x14ac:dyDescent="0.25">
      <c r="A68" s="5"/>
      <c r="B68" s="5"/>
      <c r="C68" s="5"/>
      <c r="D68" s="5"/>
      <c r="E68" s="5"/>
      <c r="F68" s="5"/>
    </row>
    <row r="69" spans="1:6" x14ac:dyDescent="0.25">
      <c r="A69" s="5"/>
      <c r="B69" s="5"/>
      <c r="C69" s="5"/>
      <c r="D69" s="5"/>
      <c r="E69" s="5"/>
      <c r="F69" s="5"/>
    </row>
    <row r="70" spans="1:6" x14ac:dyDescent="0.25">
      <c r="A70" s="5"/>
      <c r="B70" s="5"/>
      <c r="C70" s="5"/>
      <c r="D70" s="5"/>
      <c r="E70" s="5"/>
      <c r="F70" s="5"/>
    </row>
    <row r="71" spans="1:6" x14ac:dyDescent="0.25">
      <c r="A71" s="5"/>
      <c r="B71" s="5"/>
      <c r="C71" s="5"/>
      <c r="D71" s="5"/>
      <c r="E71" s="5"/>
      <c r="F71" s="5"/>
    </row>
    <row r="72" spans="1:6" x14ac:dyDescent="0.25">
      <c r="A72" s="5"/>
      <c r="B72" s="5"/>
      <c r="C72" s="5"/>
      <c r="D72" s="5"/>
      <c r="E72" s="5"/>
      <c r="F72" s="5"/>
    </row>
    <row r="73" spans="1:6" x14ac:dyDescent="0.25">
      <c r="A73" s="5"/>
      <c r="B73" s="5"/>
      <c r="C73" s="5"/>
      <c r="D73" s="5"/>
      <c r="E73" s="5"/>
      <c r="F73" s="5"/>
    </row>
    <row r="74" spans="1:6" x14ac:dyDescent="0.25">
      <c r="A74" s="5"/>
      <c r="B74" s="5"/>
      <c r="C74" s="5"/>
      <c r="D74" s="5"/>
      <c r="E74" s="5"/>
      <c r="F74" s="5"/>
    </row>
    <row r="75" spans="1:6" x14ac:dyDescent="0.25">
      <c r="A75" s="5"/>
      <c r="B75" s="5"/>
      <c r="C75" s="5"/>
      <c r="D75" s="5"/>
      <c r="E75" s="5"/>
      <c r="F75" s="5"/>
    </row>
    <row r="76" spans="1:6" x14ac:dyDescent="0.25">
      <c r="A76" s="5"/>
      <c r="B76" s="5"/>
      <c r="C76" s="5"/>
      <c r="D76" s="5"/>
      <c r="E76" s="5"/>
      <c r="F76" s="5"/>
    </row>
    <row r="77" spans="1:6" x14ac:dyDescent="0.25">
      <c r="A77" s="5"/>
      <c r="B77" s="5"/>
      <c r="C77" s="5"/>
      <c r="D77" s="5"/>
      <c r="E77" s="5"/>
      <c r="F77" s="5"/>
    </row>
    <row r="78" spans="1:6" x14ac:dyDescent="0.25">
      <c r="A78" s="5"/>
      <c r="B78" s="5"/>
      <c r="C78" s="5"/>
      <c r="D78" s="5"/>
      <c r="E78" s="5"/>
      <c r="F78" s="5"/>
    </row>
    <row r="79" spans="1:6" x14ac:dyDescent="0.25">
      <c r="A79" s="5"/>
      <c r="B79" s="5"/>
      <c r="C79" s="5"/>
      <c r="D79" s="5"/>
      <c r="E79" s="5"/>
      <c r="F79" s="5"/>
    </row>
    <row r="80" spans="1:6" x14ac:dyDescent="0.25">
      <c r="A80" s="5"/>
      <c r="B80" s="5"/>
      <c r="C80" s="5"/>
      <c r="D80" s="5"/>
      <c r="E80" s="5"/>
      <c r="F80" s="5"/>
    </row>
    <row r="81" spans="1:6" x14ac:dyDescent="0.25">
      <c r="A81" s="5"/>
      <c r="B81" s="5"/>
      <c r="C81" s="5"/>
      <c r="D81" s="5"/>
      <c r="E81" s="5"/>
      <c r="F81" s="5"/>
    </row>
    <row r="82" spans="1:6" x14ac:dyDescent="0.25">
      <c r="A82" s="5"/>
      <c r="B82" s="5"/>
      <c r="C82" s="5"/>
      <c r="D82" s="5"/>
      <c r="E82" s="5"/>
      <c r="F82" s="5"/>
    </row>
    <row r="83" spans="1:6" x14ac:dyDescent="0.25">
      <c r="A83" s="5"/>
      <c r="B83" s="5"/>
      <c r="C83" s="5"/>
      <c r="D83" s="5"/>
      <c r="E83" s="5"/>
      <c r="F83" s="5"/>
    </row>
    <row r="84" spans="1:6" x14ac:dyDescent="0.25">
      <c r="A84" s="5"/>
      <c r="B84" s="5"/>
      <c r="C84" s="5"/>
      <c r="D84" s="5"/>
      <c r="E84" s="5"/>
      <c r="F84" s="5"/>
    </row>
    <row r="85" spans="1:6" x14ac:dyDescent="0.25">
      <c r="A85" s="5"/>
      <c r="B85" s="5"/>
      <c r="C85" s="5"/>
      <c r="D85" s="5"/>
      <c r="E85" s="5"/>
      <c r="F85" s="5"/>
    </row>
    <row r="86" spans="1:6" x14ac:dyDescent="0.25">
      <c r="A86" s="5"/>
      <c r="B86" s="5"/>
      <c r="C86" s="5"/>
      <c r="D86" s="5"/>
      <c r="E86" s="5"/>
      <c r="F86" s="5"/>
    </row>
    <row r="87" spans="1:6" x14ac:dyDescent="0.25">
      <c r="A87" s="5"/>
      <c r="B87" s="5"/>
      <c r="C87" s="5"/>
      <c r="D87" s="5"/>
      <c r="E87" s="5"/>
      <c r="F87" s="5"/>
    </row>
    <row r="88" spans="1:6" x14ac:dyDescent="0.25">
      <c r="A88" s="5"/>
      <c r="B88" s="5"/>
      <c r="C88" s="5"/>
      <c r="D88" s="5"/>
      <c r="E88" s="5"/>
      <c r="F88" s="5"/>
    </row>
    <row r="89" spans="1:6" x14ac:dyDescent="0.25">
      <c r="A89" s="5"/>
      <c r="B89" s="5"/>
      <c r="C89" s="5"/>
      <c r="D89" s="5"/>
      <c r="E89" s="5"/>
      <c r="F89" s="5"/>
    </row>
    <row r="90" spans="1:6" x14ac:dyDescent="0.25">
      <c r="A90" s="5"/>
      <c r="B90" s="5"/>
      <c r="C90" s="5"/>
      <c r="D90" s="5"/>
      <c r="E90" s="5"/>
      <c r="F90" s="5"/>
    </row>
    <row r="91" spans="1:6" x14ac:dyDescent="0.25">
      <c r="A91" s="5"/>
      <c r="B91" s="5"/>
      <c r="C91" s="5"/>
      <c r="D91" s="5"/>
      <c r="E91" s="5"/>
      <c r="F91" s="5"/>
    </row>
    <row r="92" spans="1:6" x14ac:dyDescent="0.25">
      <c r="A92" s="5"/>
      <c r="B92" s="5"/>
      <c r="C92" s="5"/>
      <c r="D92" s="5"/>
      <c r="E92" s="5"/>
      <c r="F92" s="5"/>
    </row>
    <row r="93" spans="1:6" x14ac:dyDescent="0.25">
      <c r="A93" s="5"/>
      <c r="B93" s="5"/>
      <c r="C93" s="5"/>
      <c r="D93" s="5"/>
      <c r="E93" s="5"/>
      <c r="F93" s="5"/>
    </row>
    <row r="94" spans="1:6" x14ac:dyDescent="0.25">
      <c r="A94" s="5"/>
      <c r="B94" s="5"/>
      <c r="C94" s="5"/>
      <c r="D94" s="5"/>
      <c r="E94" s="5"/>
      <c r="F94" s="5"/>
    </row>
    <row r="95" spans="1:6" x14ac:dyDescent="0.25">
      <c r="A95" s="5"/>
      <c r="B95" s="5"/>
      <c r="C95" s="5"/>
      <c r="D95" s="5"/>
      <c r="E95" s="5"/>
      <c r="F95" s="5"/>
    </row>
    <row r="96" spans="1:6" x14ac:dyDescent="0.25">
      <c r="A96" s="5"/>
      <c r="B96" s="5"/>
      <c r="C96" s="5"/>
      <c r="D96" s="5"/>
      <c r="E96" s="5"/>
      <c r="F96" s="5"/>
    </row>
    <row r="97" spans="1:6" x14ac:dyDescent="0.25">
      <c r="A97" s="5"/>
      <c r="B97" s="5"/>
      <c r="C97" s="5"/>
      <c r="D97" s="5"/>
      <c r="E97" s="5"/>
      <c r="F97" s="5"/>
    </row>
    <row r="98" spans="1:6" x14ac:dyDescent="0.25">
      <c r="A98" s="5"/>
      <c r="B98" s="5"/>
      <c r="C98" s="5"/>
      <c r="D98" s="5"/>
      <c r="E98" s="5"/>
      <c r="F98" s="5"/>
    </row>
    <row r="99" spans="1:6" x14ac:dyDescent="0.25">
      <c r="A99" s="5"/>
      <c r="B99" s="5"/>
      <c r="C99" s="5"/>
      <c r="D99" s="5"/>
      <c r="E99" s="5"/>
      <c r="F99" s="5"/>
    </row>
    <row r="100" spans="1:6" x14ac:dyDescent="0.25">
      <c r="A100" s="5"/>
      <c r="B100" s="5"/>
      <c r="C100" s="5"/>
      <c r="D100" s="5"/>
      <c r="E100" s="5"/>
      <c r="F100" s="5"/>
    </row>
    <row r="101" spans="1:6" x14ac:dyDescent="0.25">
      <c r="A101" s="5"/>
      <c r="B101" s="5"/>
      <c r="C101" s="5"/>
      <c r="D101" s="5"/>
      <c r="E101" s="5"/>
      <c r="F101" s="5"/>
    </row>
    <row r="102" spans="1:6" x14ac:dyDescent="0.25">
      <c r="A102" s="5"/>
      <c r="B102" s="5"/>
      <c r="C102" s="5"/>
      <c r="D102" s="5"/>
      <c r="E102" s="5"/>
      <c r="F102" s="5"/>
    </row>
    <row r="103" spans="1:6" x14ac:dyDescent="0.25">
      <c r="A103" s="5"/>
      <c r="B103" s="5"/>
      <c r="C103" s="5"/>
      <c r="D103" s="5"/>
      <c r="E103" s="5"/>
      <c r="F103" s="5"/>
    </row>
    <row r="104" spans="1:6" x14ac:dyDescent="0.25">
      <c r="A104" s="5"/>
      <c r="B104" s="5"/>
      <c r="C104" s="5"/>
      <c r="D104" s="5"/>
      <c r="E104" s="5"/>
      <c r="F104" s="5"/>
    </row>
    <row r="105" spans="1:6" x14ac:dyDescent="0.25">
      <c r="A105" s="5"/>
      <c r="B105" s="5"/>
      <c r="C105" s="5"/>
      <c r="D105" s="5"/>
      <c r="E105" s="5"/>
      <c r="F105" s="5"/>
    </row>
    <row r="106" spans="1:6" x14ac:dyDescent="0.25">
      <c r="A106" s="5"/>
      <c r="B106" s="5"/>
      <c r="C106" s="5"/>
      <c r="D106" s="5"/>
      <c r="E106" s="5"/>
      <c r="F106" s="5"/>
    </row>
    <row r="107" spans="1:6" x14ac:dyDescent="0.25">
      <c r="A107" s="5"/>
      <c r="B107" s="5"/>
      <c r="C107" s="5"/>
      <c r="D107" s="5"/>
      <c r="E107" s="5"/>
      <c r="F107" s="5"/>
    </row>
    <row r="108" spans="1:6" x14ac:dyDescent="0.25">
      <c r="A108" s="5"/>
      <c r="B108" s="5"/>
      <c r="C108" s="5"/>
      <c r="D108" s="5"/>
      <c r="E108" s="5"/>
      <c r="F108" s="5"/>
    </row>
    <row r="109" spans="1:6" x14ac:dyDescent="0.25">
      <c r="A109" s="5"/>
      <c r="B109" s="5"/>
      <c r="C109" s="5"/>
      <c r="D109" s="5"/>
      <c r="E109" s="5"/>
      <c r="F109" s="5"/>
    </row>
    <row r="110" spans="1:6" x14ac:dyDescent="0.25">
      <c r="A110" s="5"/>
      <c r="B110" s="5"/>
      <c r="C110" s="5"/>
      <c r="D110" s="5"/>
      <c r="E110" s="5"/>
      <c r="F110" s="5"/>
    </row>
    <row r="111" spans="1:6" x14ac:dyDescent="0.25">
      <c r="A111" s="5"/>
      <c r="B111" s="5"/>
      <c r="C111" s="5"/>
      <c r="D111" s="5"/>
      <c r="E111" s="5"/>
      <c r="F111" s="5"/>
    </row>
    <row r="112" spans="1:6" x14ac:dyDescent="0.25">
      <c r="A112" s="5"/>
      <c r="B112" s="5"/>
      <c r="C112" s="5"/>
      <c r="D112" s="5"/>
      <c r="E112" s="5"/>
      <c r="F112" s="5"/>
    </row>
    <row r="113" spans="1:6" x14ac:dyDescent="0.25">
      <c r="A113" s="5"/>
      <c r="B113" s="5"/>
      <c r="C113" s="5"/>
      <c r="D113" s="5"/>
      <c r="E113" s="5"/>
      <c r="F113" s="5"/>
    </row>
    <row r="114" spans="1:6" x14ac:dyDescent="0.25">
      <c r="A114" s="5"/>
      <c r="B114" s="5"/>
      <c r="C114" s="5"/>
      <c r="D114" s="5"/>
      <c r="E114" s="5"/>
      <c r="F114" s="5"/>
    </row>
    <row r="115" spans="1:6" x14ac:dyDescent="0.25">
      <c r="A115" s="5"/>
      <c r="B115" s="5"/>
      <c r="C115" s="5"/>
      <c r="D115" s="5"/>
      <c r="E115" s="5"/>
      <c r="F115" s="5"/>
    </row>
    <row r="116" spans="1:6" x14ac:dyDescent="0.25">
      <c r="A116" s="5"/>
      <c r="B116" s="5"/>
      <c r="C116" s="5"/>
      <c r="D116" s="5"/>
      <c r="E116" s="5"/>
      <c r="F116" s="5"/>
    </row>
    <row r="117" spans="1:6" x14ac:dyDescent="0.25">
      <c r="A117" s="5"/>
      <c r="B117" s="5"/>
      <c r="C117" s="5"/>
      <c r="D117" s="5"/>
      <c r="E117" s="5"/>
      <c r="F117" s="5"/>
    </row>
    <row r="118" spans="1:6" x14ac:dyDescent="0.25">
      <c r="A118" s="5"/>
      <c r="B118" s="5"/>
      <c r="C118" s="5"/>
      <c r="D118" s="5"/>
      <c r="E118" s="5"/>
      <c r="F118" s="5"/>
    </row>
    <row r="119" spans="1:6" x14ac:dyDescent="0.25">
      <c r="A119" s="5"/>
      <c r="B119" s="5"/>
      <c r="C119" s="5"/>
      <c r="D119" s="5"/>
      <c r="E119" s="5"/>
      <c r="F119" s="5"/>
    </row>
    <row r="120" spans="1:6" x14ac:dyDescent="0.25">
      <c r="A120" s="5"/>
      <c r="B120" s="5"/>
      <c r="C120" s="5"/>
      <c r="D120" s="5"/>
      <c r="E120" s="5"/>
      <c r="F120" s="5"/>
    </row>
    <row r="121" spans="1:6" x14ac:dyDescent="0.25">
      <c r="A121" s="5"/>
      <c r="B121" s="5"/>
      <c r="C121" s="5"/>
      <c r="D121" s="5"/>
      <c r="E121" s="5"/>
      <c r="F121" s="5"/>
    </row>
    <row r="122" spans="1:6" x14ac:dyDescent="0.25">
      <c r="A122" s="5"/>
      <c r="B122" s="5"/>
      <c r="C122" s="5"/>
      <c r="D122" s="5"/>
      <c r="E122" s="5"/>
      <c r="F122" s="5"/>
    </row>
    <row r="123" spans="1:6" x14ac:dyDescent="0.25">
      <c r="A123" s="5"/>
      <c r="B123" s="5"/>
      <c r="C123" s="5"/>
      <c r="D123" s="5"/>
      <c r="E123" s="5"/>
      <c r="F123" s="5"/>
    </row>
    <row r="124" spans="1:6" x14ac:dyDescent="0.25">
      <c r="A124" s="5"/>
      <c r="B124" s="5"/>
      <c r="C124" s="5"/>
      <c r="D124" s="5"/>
      <c r="E124" s="5"/>
      <c r="F124" s="5"/>
    </row>
    <row r="125" spans="1:6" x14ac:dyDescent="0.25">
      <c r="A125" s="5"/>
      <c r="B125" s="5"/>
      <c r="C125" s="5"/>
      <c r="D125" s="5"/>
      <c r="E125" s="5"/>
      <c r="F125" s="5"/>
    </row>
    <row r="126" spans="1:6" x14ac:dyDescent="0.25">
      <c r="A126" s="5"/>
      <c r="B126" s="5"/>
      <c r="C126" s="5"/>
      <c r="D126" s="5"/>
      <c r="E126" s="5"/>
      <c r="F126" s="5"/>
    </row>
    <row r="127" spans="1:6" x14ac:dyDescent="0.25">
      <c r="A127" s="5"/>
      <c r="B127" s="5"/>
      <c r="C127" s="5"/>
      <c r="D127" s="5"/>
      <c r="E127" s="5"/>
      <c r="F127" s="5"/>
    </row>
    <row r="128" spans="1:6" x14ac:dyDescent="0.25">
      <c r="A128" s="5"/>
      <c r="B128" s="5"/>
      <c r="C128" s="5"/>
      <c r="D128" s="5"/>
      <c r="E128" s="5"/>
      <c r="F128" s="5"/>
    </row>
    <row r="129" spans="1:6" x14ac:dyDescent="0.25">
      <c r="A129" s="5"/>
      <c r="B129" s="5"/>
      <c r="C129" s="5"/>
      <c r="D129" s="5"/>
      <c r="E129" s="5"/>
      <c r="F129" s="5"/>
    </row>
    <row r="130" spans="1:6" x14ac:dyDescent="0.25">
      <c r="A130" s="5"/>
      <c r="B130" s="5"/>
      <c r="C130" s="5"/>
      <c r="D130" s="5"/>
      <c r="E130" s="5"/>
      <c r="F130" s="5"/>
    </row>
    <row r="131" spans="1:6" x14ac:dyDescent="0.25">
      <c r="A131" s="5"/>
      <c r="B131" s="5"/>
      <c r="C131" s="5"/>
      <c r="D131" s="5"/>
      <c r="E131" s="5"/>
      <c r="F131" s="5"/>
    </row>
    <row r="132" spans="1:6" x14ac:dyDescent="0.25">
      <c r="A132" s="5"/>
      <c r="B132" s="5"/>
      <c r="C132" s="5"/>
      <c r="D132" s="5"/>
      <c r="E132" s="5"/>
      <c r="F132" s="5"/>
    </row>
    <row r="133" spans="1:6" x14ac:dyDescent="0.25">
      <c r="A133" s="5"/>
      <c r="B133" s="5"/>
      <c r="C133" s="5"/>
      <c r="D133" s="5"/>
      <c r="E133" s="5"/>
      <c r="F133" s="5"/>
    </row>
    <row r="134" spans="1:6" x14ac:dyDescent="0.25">
      <c r="A134" s="5"/>
      <c r="B134" s="5"/>
      <c r="C134" s="5"/>
      <c r="D134" s="5"/>
      <c r="E134" s="5"/>
      <c r="F134" s="5"/>
    </row>
    <row r="135" spans="1:6" x14ac:dyDescent="0.25">
      <c r="A135" s="5"/>
      <c r="B135" s="5"/>
      <c r="C135" s="5"/>
      <c r="D135" s="5"/>
      <c r="E135" s="5"/>
      <c r="F135" s="5"/>
    </row>
    <row r="136" spans="1:6" x14ac:dyDescent="0.25">
      <c r="A136" s="5"/>
      <c r="B136" s="5"/>
      <c r="C136" s="5"/>
      <c r="D136" s="5"/>
      <c r="E136" s="5"/>
      <c r="F136" s="5"/>
    </row>
    <row r="137" spans="1:6" x14ac:dyDescent="0.25">
      <c r="A137" s="5"/>
      <c r="B137" s="5"/>
      <c r="C137" s="5"/>
      <c r="D137" s="5"/>
      <c r="E137" s="5"/>
      <c r="F137" s="5"/>
    </row>
    <row r="138" spans="1:6" x14ac:dyDescent="0.25">
      <c r="A138" s="5"/>
      <c r="B138" s="5"/>
      <c r="C138" s="5"/>
      <c r="D138" s="5"/>
      <c r="E138" s="5"/>
      <c r="F138" s="5"/>
    </row>
    <row r="139" spans="1:6" x14ac:dyDescent="0.25">
      <c r="A139" s="5"/>
      <c r="B139" s="5"/>
      <c r="C139" s="5"/>
      <c r="D139" s="5"/>
      <c r="E139" s="5"/>
      <c r="F139" s="5"/>
    </row>
    <row r="140" spans="1:6" x14ac:dyDescent="0.25">
      <c r="A140" s="5"/>
      <c r="B140" s="5"/>
      <c r="C140" s="5"/>
      <c r="D140" s="5"/>
      <c r="E140" s="5"/>
      <c r="F140" s="5"/>
    </row>
    <row r="141" spans="1:6" x14ac:dyDescent="0.25">
      <c r="A141" s="5"/>
      <c r="B141" s="5"/>
      <c r="C141" s="5"/>
      <c r="D141" s="5"/>
      <c r="E141" s="5"/>
      <c r="F141" s="5"/>
    </row>
    <row r="142" spans="1:6" x14ac:dyDescent="0.25">
      <c r="A142" s="5"/>
      <c r="B142" s="5"/>
      <c r="C142" s="5"/>
      <c r="D142" s="5"/>
      <c r="E142" s="5"/>
      <c r="F142" s="5"/>
    </row>
    <row r="143" spans="1:6" x14ac:dyDescent="0.25">
      <c r="A143" s="5"/>
      <c r="B143" s="5"/>
      <c r="C143" s="5"/>
      <c r="D143" s="5"/>
      <c r="E143" s="5"/>
      <c r="F143" s="5"/>
    </row>
    <row r="144" spans="1:6" x14ac:dyDescent="0.25">
      <c r="A144" s="5"/>
      <c r="B144" s="5"/>
      <c r="C144" s="5"/>
      <c r="D144" s="5"/>
      <c r="E144" s="5"/>
      <c r="F144" s="5"/>
    </row>
    <row r="145" spans="1:6" x14ac:dyDescent="0.25">
      <c r="A145" s="5"/>
      <c r="B145" s="5"/>
      <c r="C145" s="5"/>
      <c r="D145" s="5"/>
      <c r="E145" s="5"/>
      <c r="F145" s="5"/>
    </row>
    <row r="146" spans="1:6" x14ac:dyDescent="0.25">
      <c r="A146" s="5"/>
      <c r="B146" s="5"/>
      <c r="C146" s="5"/>
      <c r="D146" s="5"/>
      <c r="E146" s="5"/>
      <c r="F146" s="5"/>
    </row>
    <row r="147" spans="1:6" x14ac:dyDescent="0.25">
      <c r="A147" s="5"/>
      <c r="B147" s="5"/>
      <c r="C147" s="5"/>
      <c r="D147" s="5"/>
      <c r="E147" s="5"/>
      <c r="F147" s="5"/>
    </row>
    <row r="148" spans="1:6" x14ac:dyDescent="0.25">
      <c r="A148" s="5"/>
      <c r="B148" s="5"/>
      <c r="C148" s="5"/>
      <c r="D148" s="5"/>
      <c r="E148" s="5"/>
      <c r="F148" s="5"/>
    </row>
    <row r="149" spans="1:6" x14ac:dyDescent="0.25">
      <c r="A149" s="5"/>
      <c r="B149" s="5"/>
      <c r="C149" s="5"/>
      <c r="D149" s="5"/>
      <c r="E149" s="5"/>
      <c r="F149" s="5"/>
    </row>
    <row r="150" spans="1:6" x14ac:dyDescent="0.25">
      <c r="A150" s="5"/>
      <c r="B150" s="5"/>
      <c r="C150" s="5"/>
      <c r="D150" s="5"/>
      <c r="E150" s="5"/>
      <c r="F150" s="5"/>
    </row>
    <row r="151" spans="1:6" x14ac:dyDescent="0.25">
      <c r="A151" s="5"/>
      <c r="B151" s="5"/>
      <c r="C151" s="5"/>
      <c r="D151" s="5"/>
      <c r="E151" s="5"/>
      <c r="F151" s="5"/>
    </row>
    <row r="152" spans="1:6" x14ac:dyDescent="0.25">
      <c r="A152" s="5"/>
      <c r="B152" s="5"/>
      <c r="C152" s="5"/>
      <c r="D152" s="5"/>
      <c r="E152" s="5"/>
      <c r="F152" s="5"/>
    </row>
    <row r="153" spans="1:6" x14ac:dyDescent="0.25">
      <c r="A153" s="5"/>
      <c r="B153" s="5"/>
      <c r="C153" s="5"/>
      <c r="D153" s="5"/>
      <c r="E153" s="5"/>
      <c r="F153" s="5"/>
    </row>
    <row r="154" spans="1:6" x14ac:dyDescent="0.25">
      <c r="A154" s="5"/>
      <c r="B154" s="5"/>
      <c r="C154" s="5"/>
      <c r="D154" s="5"/>
      <c r="E154" s="5"/>
      <c r="F154" s="5"/>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Đăng nhập</vt:lpstr>
      <vt:lpstr>Đăng kí</vt:lpstr>
      <vt:lpstr>Khôi phục mật khẩu</vt:lpstr>
      <vt:lpstr>Tìm kiếm sản phẩm</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2024-12-21T11:09:46Z</dcterms:modified>
</cp:coreProperties>
</file>