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6A5B8E-8CCC-495C-AC19-4DA47CEE7C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_Prediction.xlsx" sheetId="1" r:id="rId1"/>
    <sheet name="Analyzing" sheetId="2" r:id="rId2"/>
  </sheets>
  <calcPr calcId="181029"/>
  <pivotCaches>
    <pivotCache cacheId="0" r:id="rId3"/>
  </pivotCaches>
  <extLst>
    <ext uri="GoogleSheetsCustomDataVersion2">
      <go:sheetsCustomData xmlns:go="http://customooxmlschemas.google.com/" r:id="rId5" roundtripDataChecksum="CSCKxNuuHmhBSnD4aE8KnDNgJzUUWx59qeTsQFIUAGM=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5" i="2"/>
  <c r="F191" i="1"/>
  <c r="F192" i="1"/>
  <c r="F193" i="1"/>
  <c r="F194" i="1"/>
  <c r="F195" i="1"/>
  <c r="F196" i="1"/>
  <c r="F197" i="1"/>
  <c r="F257" i="1" s="1"/>
  <c r="F317" i="1" s="1"/>
  <c r="F377" i="1" s="1"/>
  <c r="F437" i="1" s="1"/>
  <c r="F497" i="1" s="1"/>
  <c r="F557" i="1" s="1"/>
  <c r="F198" i="1"/>
  <c r="F258" i="1" s="1"/>
  <c r="F318" i="1" s="1"/>
  <c r="F378" i="1" s="1"/>
  <c r="F438" i="1" s="1"/>
  <c r="F498" i="1" s="1"/>
  <c r="F558" i="1" s="1"/>
  <c r="F199" i="1"/>
  <c r="F259" i="1" s="1"/>
  <c r="F319" i="1" s="1"/>
  <c r="F379" i="1" s="1"/>
  <c r="F439" i="1" s="1"/>
  <c r="F499" i="1" s="1"/>
  <c r="F559" i="1" s="1"/>
  <c r="F200" i="1"/>
  <c r="F260" i="1" s="1"/>
  <c r="F320" i="1" s="1"/>
  <c r="F380" i="1" s="1"/>
  <c r="F440" i="1" s="1"/>
  <c r="F500" i="1" s="1"/>
  <c r="F560" i="1" s="1"/>
  <c r="F201" i="1"/>
  <c r="F202" i="1"/>
  <c r="F262" i="1" s="1"/>
  <c r="F322" i="1" s="1"/>
  <c r="F382" i="1" s="1"/>
  <c r="F442" i="1" s="1"/>
  <c r="F502" i="1" s="1"/>
  <c r="F562" i="1" s="1"/>
  <c r="F203" i="1"/>
  <c r="F263" i="1" s="1"/>
  <c r="F323" i="1" s="1"/>
  <c r="F383" i="1" s="1"/>
  <c r="F443" i="1" s="1"/>
  <c r="F503" i="1" s="1"/>
  <c r="F563" i="1" s="1"/>
  <c r="F204" i="1"/>
  <c r="F264" i="1" s="1"/>
  <c r="F324" i="1" s="1"/>
  <c r="F384" i="1" s="1"/>
  <c r="F444" i="1" s="1"/>
  <c r="F504" i="1" s="1"/>
  <c r="F564" i="1" s="1"/>
  <c r="F205" i="1"/>
  <c r="F265" i="1" s="1"/>
  <c r="F325" i="1" s="1"/>
  <c r="F385" i="1" s="1"/>
  <c r="F445" i="1" s="1"/>
  <c r="F505" i="1" s="1"/>
  <c r="F565" i="1" s="1"/>
  <c r="F206" i="1"/>
  <c r="F266" i="1" s="1"/>
  <c r="F326" i="1" s="1"/>
  <c r="F386" i="1" s="1"/>
  <c r="F446" i="1" s="1"/>
  <c r="F506" i="1" s="1"/>
  <c r="F566" i="1" s="1"/>
  <c r="F207" i="1"/>
  <c r="F208" i="1"/>
  <c r="F209" i="1"/>
  <c r="F210" i="1"/>
  <c r="F211" i="1"/>
  <c r="F212" i="1"/>
  <c r="F213" i="1"/>
  <c r="F273" i="1" s="1"/>
  <c r="F333" i="1" s="1"/>
  <c r="F393" i="1" s="1"/>
  <c r="F453" i="1" s="1"/>
  <c r="F513" i="1" s="1"/>
  <c r="F573" i="1" s="1"/>
  <c r="F214" i="1"/>
  <c r="F274" i="1" s="1"/>
  <c r="F334" i="1" s="1"/>
  <c r="F394" i="1" s="1"/>
  <c r="F454" i="1" s="1"/>
  <c r="F514" i="1" s="1"/>
  <c r="F574" i="1" s="1"/>
  <c r="F215" i="1"/>
  <c r="F275" i="1" s="1"/>
  <c r="F335" i="1" s="1"/>
  <c r="F395" i="1" s="1"/>
  <c r="F455" i="1" s="1"/>
  <c r="F515" i="1" s="1"/>
  <c r="F575" i="1" s="1"/>
  <c r="F216" i="1"/>
  <c r="F276" i="1" s="1"/>
  <c r="F336" i="1" s="1"/>
  <c r="F396" i="1" s="1"/>
  <c r="F456" i="1" s="1"/>
  <c r="F516" i="1" s="1"/>
  <c r="F576" i="1" s="1"/>
  <c r="F217" i="1"/>
  <c r="F218" i="1"/>
  <c r="F278" i="1" s="1"/>
  <c r="F338" i="1" s="1"/>
  <c r="F398" i="1" s="1"/>
  <c r="F458" i="1" s="1"/>
  <c r="F518" i="1" s="1"/>
  <c r="F578" i="1" s="1"/>
  <c r="F219" i="1"/>
  <c r="F279" i="1" s="1"/>
  <c r="F339" i="1" s="1"/>
  <c r="F399" i="1" s="1"/>
  <c r="F459" i="1" s="1"/>
  <c r="F519" i="1" s="1"/>
  <c r="F579" i="1" s="1"/>
  <c r="F220" i="1"/>
  <c r="F280" i="1" s="1"/>
  <c r="F340" i="1" s="1"/>
  <c r="F400" i="1" s="1"/>
  <c r="F460" i="1" s="1"/>
  <c r="F520" i="1" s="1"/>
  <c r="F580" i="1" s="1"/>
  <c r="F221" i="1"/>
  <c r="F281" i="1" s="1"/>
  <c r="F341" i="1" s="1"/>
  <c r="F401" i="1" s="1"/>
  <c r="F461" i="1" s="1"/>
  <c r="F521" i="1" s="1"/>
  <c r="F581" i="1" s="1"/>
  <c r="F222" i="1"/>
  <c r="F282" i="1" s="1"/>
  <c r="F342" i="1" s="1"/>
  <c r="F402" i="1" s="1"/>
  <c r="F462" i="1" s="1"/>
  <c r="F522" i="1" s="1"/>
  <c r="F582" i="1" s="1"/>
  <c r="F223" i="1"/>
  <c r="F224" i="1"/>
  <c r="F225" i="1"/>
  <c r="F226" i="1"/>
  <c r="F227" i="1"/>
  <c r="F228" i="1"/>
  <c r="F229" i="1"/>
  <c r="F289" i="1" s="1"/>
  <c r="F349" i="1" s="1"/>
  <c r="F409" i="1" s="1"/>
  <c r="F469" i="1" s="1"/>
  <c r="F529" i="1" s="1"/>
  <c r="F589" i="1" s="1"/>
  <c r="F230" i="1"/>
  <c r="F290" i="1" s="1"/>
  <c r="F350" i="1" s="1"/>
  <c r="F410" i="1" s="1"/>
  <c r="F470" i="1" s="1"/>
  <c r="F530" i="1" s="1"/>
  <c r="F590" i="1" s="1"/>
  <c r="F231" i="1"/>
  <c r="F291" i="1" s="1"/>
  <c r="F351" i="1" s="1"/>
  <c r="F411" i="1" s="1"/>
  <c r="F471" i="1" s="1"/>
  <c r="F531" i="1" s="1"/>
  <c r="F591" i="1" s="1"/>
  <c r="F232" i="1"/>
  <c r="F292" i="1" s="1"/>
  <c r="F352" i="1" s="1"/>
  <c r="F412" i="1" s="1"/>
  <c r="F472" i="1" s="1"/>
  <c r="F532" i="1" s="1"/>
  <c r="F592" i="1" s="1"/>
  <c r="F233" i="1"/>
  <c r="F234" i="1"/>
  <c r="F294" i="1" s="1"/>
  <c r="F354" i="1" s="1"/>
  <c r="F414" i="1" s="1"/>
  <c r="F474" i="1" s="1"/>
  <c r="F534" i="1" s="1"/>
  <c r="F594" i="1" s="1"/>
  <c r="F235" i="1"/>
  <c r="F295" i="1" s="1"/>
  <c r="F355" i="1" s="1"/>
  <c r="F415" i="1" s="1"/>
  <c r="F475" i="1" s="1"/>
  <c r="F535" i="1" s="1"/>
  <c r="F595" i="1" s="1"/>
  <c r="F236" i="1"/>
  <c r="F296" i="1" s="1"/>
  <c r="F356" i="1" s="1"/>
  <c r="F416" i="1" s="1"/>
  <c r="F476" i="1" s="1"/>
  <c r="F536" i="1" s="1"/>
  <c r="F596" i="1" s="1"/>
  <c r="F237" i="1"/>
  <c r="F297" i="1" s="1"/>
  <c r="F357" i="1" s="1"/>
  <c r="F417" i="1" s="1"/>
  <c r="F477" i="1" s="1"/>
  <c r="F537" i="1" s="1"/>
  <c r="F597" i="1" s="1"/>
  <c r="F238" i="1"/>
  <c r="F298" i="1" s="1"/>
  <c r="F358" i="1" s="1"/>
  <c r="F418" i="1" s="1"/>
  <c r="F478" i="1" s="1"/>
  <c r="F538" i="1" s="1"/>
  <c r="F598" i="1" s="1"/>
  <c r="F239" i="1"/>
  <c r="F240" i="1"/>
  <c r="F241" i="1"/>
  <c r="F242" i="1"/>
  <c r="F243" i="1"/>
  <c r="F244" i="1"/>
  <c r="F245" i="1"/>
  <c r="F305" i="1" s="1"/>
  <c r="F365" i="1" s="1"/>
  <c r="F425" i="1" s="1"/>
  <c r="F485" i="1" s="1"/>
  <c r="F545" i="1" s="1"/>
  <c r="F246" i="1"/>
  <c r="F306" i="1" s="1"/>
  <c r="F366" i="1" s="1"/>
  <c r="F426" i="1" s="1"/>
  <c r="F486" i="1" s="1"/>
  <c r="F546" i="1" s="1"/>
  <c r="F247" i="1"/>
  <c r="F307" i="1" s="1"/>
  <c r="F367" i="1" s="1"/>
  <c r="F427" i="1" s="1"/>
  <c r="F487" i="1" s="1"/>
  <c r="F547" i="1" s="1"/>
  <c r="F248" i="1"/>
  <c r="F308" i="1" s="1"/>
  <c r="F368" i="1" s="1"/>
  <c r="F428" i="1" s="1"/>
  <c r="F488" i="1" s="1"/>
  <c r="F548" i="1" s="1"/>
  <c r="F249" i="1"/>
  <c r="F250" i="1"/>
  <c r="F310" i="1" s="1"/>
  <c r="F370" i="1" s="1"/>
  <c r="F430" i="1" s="1"/>
  <c r="F490" i="1" s="1"/>
  <c r="F550" i="1" s="1"/>
  <c r="F251" i="1"/>
  <c r="F311" i="1" s="1"/>
  <c r="F371" i="1" s="1"/>
  <c r="F431" i="1" s="1"/>
  <c r="F491" i="1" s="1"/>
  <c r="F551" i="1" s="1"/>
  <c r="F252" i="1"/>
  <c r="F312" i="1" s="1"/>
  <c r="F372" i="1" s="1"/>
  <c r="F432" i="1" s="1"/>
  <c r="F492" i="1" s="1"/>
  <c r="F552" i="1" s="1"/>
  <c r="F253" i="1"/>
  <c r="F313" i="1" s="1"/>
  <c r="F373" i="1" s="1"/>
  <c r="F433" i="1" s="1"/>
  <c r="F493" i="1" s="1"/>
  <c r="F553" i="1" s="1"/>
  <c r="F254" i="1"/>
  <c r="F314" i="1" s="1"/>
  <c r="F374" i="1" s="1"/>
  <c r="F434" i="1" s="1"/>
  <c r="F494" i="1" s="1"/>
  <c r="F554" i="1" s="1"/>
  <c r="F255" i="1"/>
  <c r="F256" i="1"/>
  <c r="F261" i="1"/>
  <c r="F321" i="1" s="1"/>
  <c r="F381" i="1" s="1"/>
  <c r="F441" i="1" s="1"/>
  <c r="F501" i="1" s="1"/>
  <c r="F561" i="1" s="1"/>
  <c r="F267" i="1"/>
  <c r="F327" i="1" s="1"/>
  <c r="F387" i="1" s="1"/>
  <c r="F447" i="1" s="1"/>
  <c r="F507" i="1" s="1"/>
  <c r="F567" i="1" s="1"/>
  <c r="F268" i="1"/>
  <c r="F328" i="1" s="1"/>
  <c r="F388" i="1" s="1"/>
  <c r="F448" i="1" s="1"/>
  <c r="F508" i="1" s="1"/>
  <c r="F568" i="1" s="1"/>
  <c r="F269" i="1"/>
  <c r="F329" i="1" s="1"/>
  <c r="F389" i="1" s="1"/>
  <c r="F449" i="1" s="1"/>
  <c r="F509" i="1" s="1"/>
  <c r="F569" i="1" s="1"/>
  <c r="F270" i="1"/>
  <c r="F330" i="1" s="1"/>
  <c r="F390" i="1" s="1"/>
  <c r="F450" i="1" s="1"/>
  <c r="F510" i="1" s="1"/>
  <c r="F570" i="1" s="1"/>
  <c r="F271" i="1"/>
  <c r="F272" i="1"/>
  <c r="F277" i="1"/>
  <c r="F337" i="1" s="1"/>
  <c r="F397" i="1" s="1"/>
  <c r="F457" i="1" s="1"/>
  <c r="F517" i="1" s="1"/>
  <c r="F577" i="1" s="1"/>
  <c r="F283" i="1"/>
  <c r="F343" i="1" s="1"/>
  <c r="F403" i="1" s="1"/>
  <c r="F463" i="1" s="1"/>
  <c r="F523" i="1" s="1"/>
  <c r="F583" i="1" s="1"/>
  <c r="F284" i="1"/>
  <c r="F344" i="1" s="1"/>
  <c r="F404" i="1" s="1"/>
  <c r="F464" i="1" s="1"/>
  <c r="F524" i="1" s="1"/>
  <c r="F584" i="1" s="1"/>
  <c r="F285" i="1"/>
  <c r="F345" i="1" s="1"/>
  <c r="F405" i="1" s="1"/>
  <c r="F465" i="1" s="1"/>
  <c r="F525" i="1" s="1"/>
  <c r="F585" i="1" s="1"/>
  <c r="F286" i="1"/>
  <c r="F346" i="1" s="1"/>
  <c r="F406" i="1" s="1"/>
  <c r="F466" i="1" s="1"/>
  <c r="F526" i="1" s="1"/>
  <c r="F586" i="1" s="1"/>
  <c r="F287" i="1"/>
  <c r="F288" i="1"/>
  <c r="F293" i="1"/>
  <c r="F353" i="1" s="1"/>
  <c r="F413" i="1" s="1"/>
  <c r="F473" i="1" s="1"/>
  <c r="F533" i="1" s="1"/>
  <c r="F593" i="1" s="1"/>
  <c r="F299" i="1"/>
  <c r="F359" i="1" s="1"/>
  <c r="F419" i="1" s="1"/>
  <c r="F479" i="1" s="1"/>
  <c r="F539" i="1" s="1"/>
  <c r="F599" i="1" s="1"/>
  <c r="F300" i="1"/>
  <c r="F360" i="1" s="1"/>
  <c r="F420" i="1" s="1"/>
  <c r="F480" i="1" s="1"/>
  <c r="F540" i="1" s="1"/>
  <c r="F600" i="1" s="1"/>
  <c r="F301" i="1"/>
  <c r="F361" i="1" s="1"/>
  <c r="F421" i="1" s="1"/>
  <c r="F481" i="1" s="1"/>
  <c r="F541" i="1" s="1"/>
  <c r="F601" i="1" s="1"/>
  <c r="F302" i="1"/>
  <c r="F362" i="1" s="1"/>
  <c r="F422" i="1" s="1"/>
  <c r="F482" i="1" s="1"/>
  <c r="F542" i="1" s="1"/>
  <c r="F303" i="1"/>
  <c r="F304" i="1"/>
  <c r="F309" i="1"/>
  <c r="F369" i="1" s="1"/>
  <c r="F429" i="1" s="1"/>
  <c r="F489" i="1" s="1"/>
  <c r="F549" i="1" s="1"/>
  <c r="F315" i="1"/>
  <c r="F375" i="1" s="1"/>
  <c r="F435" i="1" s="1"/>
  <c r="F495" i="1" s="1"/>
  <c r="F555" i="1" s="1"/>
  <c r="F316" i="1"/>
  <c r="F376" i="1" s="1"/>
  <c r="F436" i="1" s="1"/>
  <c r="F496" i="1" s="1"/>
  <c r="F556" i="1" s="1"/>
  <c r="F331" i="1"/>
  <c r="F391" i="1" s="1"/>
  <c r="F451" i="1" s="1"/>
  <c r="F511" i="1" s="1"/>
  <c r="F571" i="1" s="1"/>
  <c r="F332" i="1"/>
  <c r="F392" i="1" s="1"/>
  <c r="F452" i="1" s="1"/>
  <c r="F512" i="1" s="1"/>
  <c r="F572" i="1" s="1"/>
  <c r="F347" i="1"/>
  <c r="F407" i="1" s="1"/>
  <c r="F467" i="1" s="1"/>
  <c r="F527" i="1" s="1"/>
  <c r="F587" i="1" s="1"/>
  <c r="F348" i="1"/>
  <c r="F408" i="1" s="1"/>
  <c r="F468" i="1" s="1"/>
  <c r="F528" i="1" s="1"/>
  <c r="F588" i="1" s="1"/>
  <c r="F363" i="1"/>
  <c r="F423" i="1" s="1"/>
  <c r="F483" i="1" s="1"/>
  <c r="F543" i="1" s="1"/>
  <c r="F364" i="1"/>
  <c r="F424" i="1" s="1"/>
  <c r="F484" i="1" s="1"/>
  <c r="F544" i="1" s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63" i="1"/>
  <c r="F64" i="1"/>
  <c r="F65" i="1"/>
  <c r="F66" i="1"/>
  <c r="F67" i="1"/>
  <c r="F68" i="1"/>
  <c r="F128" i="1" s="1"/>
  <c r="F69" i="1"/>
  <c r="F129" i="1" s="1"/>
  <c r="F70" i="1"/>
  <c r="F130" i="1" s="1"/>
  <c r="F71" i="1"/>
  <c r="F131" i="1" s="1"/>
  <c r="F72" i="1"/>
  <c r="F73" i="1"/>
  <c r="F133" i="1" s="1"/>
  <c r="F74" i="1"/>
  <c r="F134" i="1" s="1"/>
  <c r="F75" i="1"/>
  <c r="F135" i="1" s="1"/>
  <c r="F76" i="1"/>
  <c r="F136" i="1" s="1"/>
  <c r="F77" i="1"/>
  <c r="F137" i="1" s="1"/>
  <c r="F78" i="1"/>
  <c r="F138" i="1" s="1"/>
  <c r="F79" i="1"/>
  <c r="F80" i="1"/>
  <c r="F81" i="1"/>
  <c r="F82" i="1"/>
  <c r="F83" i="1"/>
  <c r="F84" i="1"/>
  <c r="F85" i="1"/>
  <c r="F86" i="1"/>
  <c r="F146" i="1" s="1"/>
  <c r="F87" i="1"/>
  <c r="F88" i="1"/>
  <c r="F89" i="1"/>
  <c r="F90" i="1"/>
  <c r="F91" i="1"/>
  <c r="F151" i="1" s="1"/>
  <c r="F92" i="1"/>
  <c r="F152" i="1" s="1"/>
  <c r="F93" i="1"/>
  <c r="F153" i="1" s="1"/>
  <c r="F94" i="1"/>
  <c r="F154" i="1" s="1"/>
  <c r="F95" i="1"/>
  <c r="F96" i="1"/>
  <c r="F97" i="1"/>
  <c r="F98" i="1"/>
  <c r="F99" i="1"/>
  <c r="F100" i="1"/>
  <c r="F101" i="1"/>
  <c r="F102" i="1"/>
  <c r="F162" i="1" s="1"/>
  <c r="F103" i="1"/>
  <c r="F104" i="1"/>
  <c r="F105" i="1"/>
  <c r="F106" i="1"/>
  <c r="F107" i="1"/>
  <c r="F167" i="1" s="1"/>
  <c r="F108" i="1"/>
  <c r="F168" i="1" s="1"/>
  <c r="F109" i="1"/>
  <c r="F169" i="1" s="1"/>
  <c r="F110" i="1"/>
  <c r="F170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2" i="1"/>
  <c r="F139" i="1"/>
  <c r="F140" i="1"/>
  <c r="F141" i="1"/>
  <c r="F142" i="1"/>
  <c r="F143" i="1"/>
  <c r="F144" i="1"/>
  <c r="F145" i="1"/>
  <c r="F147" i="1"/>
  <c r="F148" i="1"/>
  <c r="F149" i="1"/>
  <c r="F150" i="1"/>
  <c r="F155" i="1"/>
  <c r="F156" i="1"/>
  <c r="F157" i="1"/>
  <c r="F158" i="1"/>
  <c r="F159" i="1"/>
  <c r="F160" i="1"/>
  <c r="F161" i="1"/>
  <c r="F163" i="1"/>
  <c r="F164" i="1"/>
  <c r="F165" i="1"/>
  <c r="F166" i="1"/>
  <c r="F62" i="1"/>
  <c r="E9" i="2"/>
  <c r="E11" i="2"/>
  <c r="E13" i="2"/>
  <c r="E14" i="2"/>
  <c r="E7" i="2"/>
  <c r="E6" i="2"/>
  <c r="E12" i="2"/>
  <c r="E8" i="2"/>
  <c r="E10" i="2"/>
  <c r="E5" i="2"/>
  <c r="G5" i="2" l="1"/>
  <c r="F5" i="2"/>
  <c r="F6" i="2"/>
  <c r="G6" i="2" l="1"/>
  <c r="F7" i="2"/>
  <c r="F8" i="2" l="1"/>
  <c r="G7" i="2"/>
  <c r="G8" i="2" l="1"/>
  <c r="F9" i="2"/>
  <c r="F10" i="2" l="1"/>
  <c r="G9" i="2"/>
  <c r="G10" i="2" l="1"/>
  <c r="F11" i="2"/>
  <c r="F12" i="2" l="1"/>
  <c r="G11" i="2"/>
  <c r="G12" i="2" l="1"/>
  <c r="F13" i="2"/>
  <c r="F14" i="2" l="1"/>
  <c r="H13" i="2"/>
  <c r="G13" i="2"/>
  <c r="G14" i="2" l="1"/>
  <c r="I13" i="2"/>
  <c r="J13" i="2" s="1"/>
  <c r="H14" i="2"/>
  <c r="H6" i="2"/>
  <c r="H5" i="2"/>
  <c r="H7" i="2"/>
  <c r="H8" i="2"/>
  <c r="H9" i="2"/>
  <c r="H10" i="2"/>
  <c r="H11" i="2"/>
  <c r="H12" i="2"/>
  <c r="I14" i="2" l="1"/>
  <c r="J1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</calcChain>
</file>

<file path=xl/sharedStrings.xml><?xml version="1.0" encoding="utf-8"?>
<sst xmlns="http://schemas.openxmlformats.org/spreadsheetml/2006/main" count="27" uniqueCount="24">
  <si>
    <t>Actual Outcome</t>
  </si>
  <si>
    <t>predicted_TARGET</t>
  </si>
  <si>
    <t>No.</t>
  </si>
  <si>
    <t>Probality_Good</t>
  </si>
  <si>
    <t>Probality_Bad</t>
  </si>
  <si>
    <t>Decile</t>
  </si>
  <si>
    <t>Sum of Actual Outcome</t>
  </si>
  <si>
    <t>Grand Total</t>
  </si>
  <si>
    <t>Count of Decile</t>
  </si>
  <si>
    <t>Min of Probality_Good</t>
  </si>
  <si>
    <t>Good</t>
  </si>
  <si>
    <t>Cumm.Good</t>
  </si>
  <si>
    <t>Cumm.Good %</t>
  </si>
  <si>
    <t>Cumm.Bad</t>
  </si>
  <si>
    <t xml:space="preserve">Cumm.Bad% </t>
  </si>
  <si>
    <t>Sensitivity</t>
  </si>
  <si>
    <t>1-Specificity</t>
  </si>
  <si>
    <t>Specificity</t>
  </si>
  <si>
    <t>Cumm.Bad Avoided</t>
  </si>
  <si>
    <t xml:space="preserve">Assumptions </t>
  </si>
  <si>
    <t xml:space="preserve">-Loss from a bad loan ( Target=1)
 -Profit from a Good Loan (Target =0)   </t>
  </si>
  <si>
    <t>Profit to Business</t>
  </si>
  <si>
    <t>Final Recommendation : Keeping Only Profitabily in Mind</t>
  </si>
  <si>
    <t xml:space="preserve">Approval Loan Application, 
if Probability for Target = 0 is higher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</si>
</sst>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/>
    <xf numFmtId="10" fontId="0" fillId="0" borderId="0" xfId="1" applyNumberFormat="1" applyFont="1"/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0" xfId="0" applyFont="1" applyFill="1"/>
    <xf numFmtId="0" fontId="6" fillId="4" borderId="0" xfId="0" applyFont="1" applyFill="1"/>
    <xf numFmtId="10" fontId="6" fillId="2" borderId="0" xfId="0" applyNumberFormat="1" applyFont="1" applyFill="1"/>
    <xf numFmtId="0" fontId="6" fillId="0" borderId="0" xfId="0" applyFont="1"/>
    <xf numFmtId="0" fontId="6" fillId="0" borderId="0" xfId="0" quotePrefix="1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5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8814859681"/>
          <c:y val="0.13009259259259259"/>
          <c:w val="0.71347991116495058"/>
          <c:h val="0.69611534778625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Analyzing!$I$3</c:f>
              <c:strCache>
                <c:ptCount val="1"/>
                <c:pt idx="0">
                  <c:v>1-Specificity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Analyzing!$I$5:$I$14</c:f>
              <c:numCache>
                <c:formatCode>0%</c:formatCode>
                <c:ptCount val="10"/>
                <c:pt idx="0">
                  <c:v>5.8823529411764705E-2</c:v>
                </c:pt>
                <c:pt idx="1">
                  <c:v>0.13725490196078433</c:v>
                </c:pt>
                <c:pt idx="2">
                  <c:v>0.18627450980392157</c:v>
                </c:pt>
                <c:pt idx="3">
                  <c:v>0.24509803921568626</c:v>
                </c:pt>
                <c:pt idx="4">
                  <c:v>0.3235294117647059</c:v>
                </c:pt>
                <c:pt idx="5">
                  <c:v>0.35294117647058826</c:v>
                </c:pt>
                <c:pt idx="6">
                  <c:v>0.47058823529411764</c:v>
                </c:pt>
                <c:pt idx="7">
                  <c:v>0.59803921568627449</c:v>
                </c:pt>
                <c:pt idx="8">
                  <c:v>0.77450980392156865</c:v>
                </c:pt>
                <c:pt idx="9">
                  <c:v>1</c:v>
                </c:pt>
              </c:numCache>
            </c:numRef>
          </c:xVal>
          <c:yVal>
            <c:numRef>
              <c:f>Analyzing!$H$5:$H$15</c:f>
              <c:numCache>
                <c:formatCode>0%</c:formatCode>
                <c:ptCount val="11"/>
                <c:pt idx="0">
                  <c:v>0.10843373493975904</c:v>
                </c:pt>
                <c:pt idx="1">
                  <c:v>0.21285140562248997</c:v>
                </c:pt>
                <c:pt idx="2">
                  <c:v>0.32329317269076308</c:v>
                </c:pt>
                <c:pt idx="3">
                  <c:v>0.43172690763052207</c:v>
                </c:pt>
                <c:pt idx="4">
                  <c:v>0.53614457831325302</c:v>
                </c:pt>
                <c:pt idx="5">
                  <c:v>0.6506024096385542</c:v>
                </c:pt>
                <c:pt idx="6">
                  <c:v>0.74698795180722888</c:v>
                </c:pt>
                <c:pt idx="7">
                  <c:v>0.84136546184738958</c:v>
                </c:pt>
                <c:pt idx="8">
                  <c:v>0.92570281124497988</c:v>
                </c:pt>
                <c:pt idx="9">
                  <c:v>1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5-4807-96FA-091FCC99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221856"/>
        <c:axId val="1528675344"/>
      </c:scatterChart>
      <c:valAx>
        <c:axId val="15272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5344"/>
        <c:crosses val="autoZero"/>
        <c:crossBetween val="midCat"/>
      </c:valAx>
      <c:valAx>
        <c:axId val="15286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15</xdr:row>
      <xdr:rowOff>91440</xdr:rowOff>
    </xdr:from>
    <xdr:to>
      <xdr:col>11</xdr:col>
      <xdr:colOff>152400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FDE79-9327-4D1A-3A91-71DCE35F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40.636765856485" createdVersion="8" refreshedVersion="8" minRefreshableVersion="3" recordCount="602" xr:uid="{219AAC67-F9B6-4344-B061-8F60FF559BC6}">
  <cacheSource type="worksheet">
    <worksheetSource ref="B1:F621" sheet="Model_Prediction.xlsx"/>
  </cacheSource>
  <cacheFields count="5">
    <cacheField name="Actual Outcome" numFmtId="0">
      <sharedItems containsString="0" containsBlank="1" containsNumber="1" containsInteger="1" minValue="0" maxValue="1"/>
    </cacheField>
    <cacheField name="Probality_Good" numFmtId="10">
      <sharedItems containsString="0" containsBlank="1" containsNumber="1" minValue="4.6431229751883803E-2" maxValue="0.99972998475006303"/>
    </cacheField>
    <cacheField name="Probality_Bad" numFmtId="10">
      <sharedItems containsString="0" containsBlank="1" containsNumber="1" minValue="2.7001524993698498E-4" maxValue="0.95356877024811604"/>
    </cacheField>
    <cacheField name="predicted_TARGET" numFmtId="0">
      <sharedItems containsString="0" containsBlank="1" containsNumber="1" containsInteger="1" minValue="0" maxValue="1"/>
    </cacheField>
    <cacheField name="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n v="0"/>
    <n v="0.99972998475006303"/>
    <n v="2.7001524993698498E-4"/>
    <n v="0"/>
    <x v="0"/>
  </r>
  <r>
    <n v="1"/>
    <n v="0.99938058398822405"/>
    <n v="6.1941601177586405E-4"/>
    <n v="0"/>
    <x v="0"/>
  </r>
  <r>
    <n v="0"/>
    <n v="0.99923527184731498"/>
    <n v="7.6472815268450501E-4"/>
    <n v="0"/>
    <x v="0"/>
  </r>
  <r>
    <n v="0"/>
    <n v="0.99827797558556997"/>
    <n v="1.72202441442959E-3"/>
    <n v="0"/>
    <x v="0"/>
  </r>
  <r>
    <n v="0"/>
    <n v="0.99691433482871405"/>
    <n v="3.0856651712854702E-3"/>
    <n v="0"/>
    <x v="0"/>
  </r>
  <r>
    <n v="0"/>
    <n v="0.99633633632324603"/>
    <n v="3.6636636767535999E-3"/>
    <n v="0"/>
    <x v="0"/>
  </r>
  <r>
    <n v="0"/>
    <n v="0.99452842605104796"/>
    <n v="5.4715739489513797E-3"/>
    <n v="0"/>
    <x v="0"/>
  </r>
  <r>
    <n v="0"/>
    <n v="0.99377416587101597"/>
    <n v="6.2258341289832403E-3"/>
    <n v="0"/>
    <x v="0"/>
  </r>
  <r>
    <n v="0"/>
    <n v="0.99334637237110701"/>
    <n v="6.6536276288925696E-3"/>
    <n v="0"/>
    <x v="0"/>
  </r>
  <r>
    <n v="0"/>
    <n v="0.993062529094208"/>
    <n v="6.9374709057912903E-3"/>
    <n v="0"/>
    <x v="0"/>
  </r>
  <r>
    <n v="0"/>
    <n v="0.992928820572476"/>
    <n v="7.0711794275231101E-3"/>
    <n v="0"/>
    <x v="0"/>
  </r>
  <r>
    <n v="0"/>
    <n v="0.99225326184303297"/>
    <n v="7.7467381569665998E-3"/>
    <n v="0"/>
    <x v="0"/>
  </r>
  <r>
    <n v="0"/>
    <n v="0.99113254469729095"/>
    <n v="8.8674553027085299E-3"/>
    <n v="0"/>
    <x v="0"/>
  </r>
  <r>
    <n v="0"/>
    <n v="0.99110898341416298"/>
    <n v="8.8910165858362596E-3"/>
    <n v="0"/>
    <x v="0"/>
  </r>
  <r>
    <n v="0"/>
    <n v="0.988303021023475"/>
    <n v="1.16969789765244E-2"/>
    <n v="0"/>
    <x v="0"/>
  </r>
  <r>
    <n v="0"/>
    <n v="0.98753347990565798"/>
    <n v="1.2466520094341399E-2"/>
    <n v="0"/>
    <x v="0"/>
  </r>
  <r>
    <n v="0"/>
    <n v="0.98717404600269099"/>
    <n v="1.28259539973086E-2"/>
    <n v="0"/>
    <x v="0"/>
  </r>
  <r>
    <n v="0"/>
    <n v="0.98648678471217299"/>
    <n v="1.35132152878263E-2"/>
    <n v="0"/>
    <x v="0"/>
  </r>
  <r>
    <n v="0"/>
    <n v="0.98604284960968702"/>
    <n v="1.39571503903127E-2"/>
    <n v="0"/>
    <x v="0"/>
  </r>
  <r>
    <n v="0"/>
    <n v="0.98579294122781302"/>
    <n v="1.42070587721867E-2"/>
    <n v="0"/>
    <x v="0"/>
  </r>
  <r>
    <n v="0"/>
    <n v="0.985479137135158"/>
    <n v="1.45208628648413E-2"/>
    <n v="0"/>
    <x v="0"/>
  </r>
  <r>
    <n v="0"/>
    <n v="0.98473078310022999"/>
    <n v="1.52692168997691E-2"/>
    <n v="0"/>
    <x v="0"/>
  </r>
  <r>
    <n v="0"/>
    <n v="0.98410717189027497"/>
    <n v="1.5892828109724401E-2"/>
    <n v="0"/>
    <x v="0"/>
  </r>
  <r>
    <n v="0"/>
    <n v="0.98363584543542004"/>
    <n v="1.63641545645795E-2"/>
    <n v="0"/>
    <x v="0"/>
  </r>
  <r>
    <n v="0"/>
    <n v="0.983395767507102"/>
    <n v="1.66042324928974E-2"/>
    <n v="0"/>
    <x v="0"/>
  </r>
  <r>
    <n v="0"/>
    <n v="0.98306535195593803"/>
    <n v="1.6934648044061602E-2"/>
    <n v="0"/>
    <x v="0"/>
  </r>
  <r>
    <n v="0"/>
    <n v="0.98226996943356504"/>
    <n v="1.77300305664343E-2"/>
    <n v="0"/>
    <x v="0"/>
  </r>
  <r>
    <n v="0"/>
    <n v="0.98201607231511401"/>
    <n v="1.79839276848856E-2"/>
    <n v="0"/>
    <x v="0"/>
  </r>
  <r>
    <n v="0"/>
    <n v="0.98145281955923303"/>
    <n v="1.8547180440766899E-2"/>
    <n v="0"/>
    <x v="0"/>
  </r>
  <r>
    <n v="1"/>
    <n v="0.98132848806372996"/>
    <n v="1.8671511936269199E-2"/>
    <n v="0"/>
    <x v="0"/>
  </r>
  <r>
    <n v="0"/>
    <n v="0.981237084212913"/>
    <n v="1.87629157870862E-2"/>
    <n v="0"/>
    <x v="0"/>
  </r>
  <r>
    <n v="0"/>
    <n v="0.97986653520706102"/>
    <n v="2.01334647929386E-2"/>
    <n v="0"/>
    <x v="0"/>
  </r>
  <r>
    <n v="0"/>
    <n v="0.978702350366637"/>
    <n v="2.1297649633362701E-2"/>
    <n v="0"/>
    <x v="0"/>
  </r>
  <r>
    <n v="0"/>
    <n v="0.97860167246737095"/>
    <n v="2.13983275326288E-2"/>
    <n v="0"/>
    <x v="0"/>
  </r>
  <r>
    <n v="0"/>
    <n v="0.97698599963017696"/>
    <n v="2.30140003698222E-2"/>
    <n v="0"/>
    <x v="0"/>
  </r>
  <r>
    <n v="0"/>
    <n v="0.97695528441680002"/>
    <n v="2.3044715583199399E-2"/>
    <n v="0"/>
    <x v="0"/>
  </r>
  <r>
    <n v="0"/>
    <n v="0.97662653587527304"/>
    <n v="2.3373464124726202E-2"/>
    <n v="0"/>
    <x v="0"/>
  </r>
  <r>
    <n v="0"/>
    <n v="0.97568842039547199"/>
    <n v="2.4311579604527799E-2"/>
    <n v="0"/>
    <x v="0"/>
  </r>
  <r>
    <n v="1"/>
    <n v="0.97540456439537604"/>
    <n v="2.4595435604623801E-2"/>
    <n v="0"/>
    <x v="0"/>
  </r>
  <r>
    <n v="0"/>
    <n v="0.97539187930422699"/>
    <n v="2.4608120695772399E-2"/>
    <n v="0"/>
    <x v="0"/>
  </r>
  <r>
    <n v="0"/>
    <n v="0.97444354931558197"/>
    <n v="2.5556450684417701E-2"/>
    <n v="0"/>
    <x v="0"/>
  </r>
  <r>
    <n v="0"/>
    <n v="0.97336388249856098"/>
    <n v="2.66361175014381E-2"/>
    <n v="0"/>
    <x v="0"/>
  </r>
  <r>
    <n v="0"/>
    <n v="0.97312116972143903"/>
    <n v="2.6878830278560299E-2"/>
    <n v="0"/>
    <x v="0"/>
  </r>
  <r>
    <n v="0"/>
    <n v="0.97294758703456297"/>
    <n v="2.7052412965436701E-2"/>
    <n v="0"/>
    <x v="0"/>
  </r>
  <r>
    <n v="0"/>
    <n v="0.97294299066702306"/>
    <n v="2.7057009332976101E-2"/>
    <n v="0"/>
    <x v="0"/>
  </r>
  <r>
    <n v="1"/>
    <n v="0.97284480746309998"/>
    <n v="2.71551925368997E-2"/>
    <n v="0"/>
    <x v="0"/>
  </r>
  <r>
    <n v="0"/>
    <n v="0.97123484316006703"/>
    <n v="2.8765156839932599E-2"/>
    <n v="0"/>
    <x v="0"/>
  </r>
  <r>
    <n v="1"/>
    <n v="0.97109224860339105"/>
    <n v="2.89077513966087E-2"/>
    <n v="0"/>
    <x v="0"/>
  </r>
  <r>
    <n v="1"/>
    <n v="0.97101431124351001"/>
    <n v="2.8985688756489901E-2"/>
    <n v="0"/>
    <x v="0"/>
  </r>
  <r>
    <n v="0"/>
    <n v="0.97083180317019302"/>
    <n v="2.9168196829806401E-2"/>
    <n v="0"/>
    <x v="0"/>
  </r>
  <r>
    <n v="0"/>
    <n v="0.97035790860870796"/>
    <n v="2.9642091391292001E-2"/>
    <n v="0"/>
    <x v="0"/>
  </r>
  <r>
    <n v="0"/>
    <n v="0.97021932387915599"/>
    <n v="2.9780676120843199E-2"/>
    <n v="0"/>
    <x v="0"/>
  </r>
  <r>
    <n v="0"/>
    <n v="0.96998896663557399"/>
    <n v="3.00110333644255E-2"/>
    <n v="0"/>
    <x v="0"/>
  </r>
  <r>
    <n v="0"/>
    <n v="0.96935123799031797"/>
    <n v="3.06487620096813E-2"/>
    <n v="0"/>
    <x v="0"/>
  </r>
  <r>
    <n v="0"/>
    <n v="0.96888230348649096"/>
    <n v="3.1117696513508201E-2"/>
    <n v="0"/>
    <x v="0"/>
  </r>
  <r>
    <n v="0"/>
    <n v="0.96854051623322102"/>
    <n v="3.1459483766778901E-2"/>
    <n v="0"/>
    <x v="0"/>
  </r>
  <r>
    <n v="0"/>
    <n v="0.96843930057768901"/>
    <n v="3.15606994223104E-2"/>
    <n v="0"/>
    <x v="0"/>
  </r>
  <r>
    <n v="0"/>
    <n v="0.96838643125699297"/>
    <n v="3.1613568743006401E-2"/>
    <n v="0"/>
    <x v="0"/>
  </r>
  <r>
    <n v="0"/>
    <n v="0.96780774258741997"/>
    <n v="3.2192257412579098E-2"/>
    <n v="0"/>
    <x v="0"/>
  </r>
  <r>
    <n v="0"/>
    <n v="0.96704811771661503"/>
    <n v="3.29518822833842E-2"/>
    <n v="0"/>
    <x v="0"/>
  </r>
  <r>
    <n v="0"/>
    <n v="0.96538502048888197"/>
    <n v="3.4614979511117999E-2"/>
    <n v="0"/>
    <x v="1"/>
  </r>
  <r>
    <n v="0"/>
    <n v="0.96528012576342903"/>
    <n v="3.4719874236570303E-2"/>
    <n v="0"/>
    <x v="1"/>
  </r>
  <r>
    <n v="0"/>
    <n v="0.96471995461582205"/>
    <n v="3.5280045384177901E-2"/>
    <n v="0"/>
    <x v="1"/>
  </r>
  <r>
    <n v="0"/>
    <n v="0.96428533146135198"/>
    <n v="3.5714668538647798E-2"/>
    <n v="0"/>
    <x v="1"/>
  </r>
  <r>
    <n v="0"/>
    <n v="0.96419912767104299"/>
    <n v="3.5800872328956602E-2"/>
    <n v="0"/>
    <x v="1"/>
  </r>
  <r>
    <n v="0"/>
    <n v="0.96407908401921805"/>
    <n v="3.5920915980781697E-2"/>
    <n v="0"/>
    <x v="1"/>
  </r>
  <r>
    <n v="0"/>
    <n v="0.96386870837776795"/>
    <n v="3.6131291622231998E-2"/>
    <n v="0"/>
    <x v="1"/>
  </r>
  <r>
    <n v="0"/>
    <n v="0.96339918538672997"/>
    <n v="3.6600814613269597E-2"/>
    <n v="0"/>
    <x v="1"/>
  </r>
  <r>
    <n v="0"/>
    <n v="0.96314809817645597"/>
    <n v="3.6851901823543698E-2"/>
    <n v="0"/>
    <x v="1"/>
  </r>
  <r>
    <n v="0"/>
    <n v="0.96313983925343405"/>
    <n v="3.6860160746565E-2"/>
    <n v="0"/>
    <x v="1"/>
  </r>
  <r>
    <n v="0"/>
    <n v="0.96177272935319003"/>
    <n v="3.8227270646809398E-2"/>
    <n v="0"/>
    <x v="1"/>
  </r>
  <r>
    <n v="0"/>
    <n v="0.96104175076925802"/>
    <n v="3.89582492307416E-2"/>
    <n v="0"/>
    <x v="1"/>
  </r>
  <r>
    <n v="1"/>
    <n v="0.95997148537463695"/>
    <n v="4.0028514625362902E-2"/>
    <n v="0"/>
    <x v="1"/>
  </r>
  <r>
    <n v="1"/>
    <n v="0.95952715386614096"/>
    <n v="4.0472846133859E-2"/>
    <n v="0"/>
    <x v="1"/>
  </r>
  <r>
    <n v="0"/>
    <n v="0.95877182202302702"/>
    <n v="4.1228177976972397E-2"/>
    <n v="0"/>
    <x v="1"/>
  </r>
  <r>
    <n v="0"/>
    <n v="0.95804048625683302"/>
    <n v="4.1959513743166303E-2"/>
    <n v="0"/>
    <x v="1"/>
  </r>
  <r>
    <n v="0"/>
    <n v="0.95749939961953601"/>
    <n v="4.2500600380464E-2"/>
    <n v="0"/>
    <x v="1"/>
  </r>
  <r>
    <n v="1"/>
    <n v="0.95685695664861603"/>
    <n v="4.3143043351383102E-2"/>
    <n v="0"/>
    <x v="1"/>
  </r>
  <r>
    <n v="0"/>
    <n v="0.95617517499135396"/>
    <n v="4.3824825008645298E-2"/>
    <n v="0"/>
    <x v="1"/>
  </r>
  <r>
    <n v="0"/>
    <n v="0.95616478323856602"/>
    <n v="4.3835216761433503E-2"/>
    <n v="0"/>
    <x v="1"/>
  </r>
  <r>
    <n v="0"/>
    <n v="0.95587801910944603"/>
    <n v="4.4121980890553199E-2"/>
    <n v="0"/>
    <x v="1"/>
  </r>
  <r>
    <n v="0"/>
    <n v="0.955515250539552"/>
    <n v="4.4484749460447899E-2"/>
    <n v="0"/>
    <x v="1"/>
  </r>
  <r>
    <n v="0"/>
    <n v="0.95440019880659299"/>
    <n v="4.5599801193406501E-2"/>
    <n v="0"/>
    <x v="1"/>
  </r>
  <r>
    <n v="0"/>
    <n v="0.95405661371939199"/>
    <n v="4.5943386280607998E-2"/>
    <n v="0"/>
    <x v="1"/>
  </r>
  <r>
    <n v="0"/>
    <n v="0.95367117179651495"/>
    <n v="4.6328828203484801E-2"/>
    <n v="0"/>
    <x v="1"/>
  </r>
  <r>
    <n v="0"/>
    <n v="0.95329120346982699"/>
    <n v="4.6708796530172798E-2"/>
    <n v="0"/>
    <x v="1"/>
  </r>
  <r>
    <n v="0"/>
    <n v="0.95318569094280303"/>
    <n v="4.6814309057196003E-2"/>
    <n v="0"/>
    <x v="1"/>
  </r>
  <r>
    <n v="0"/>
    <n v="0.95307438470890105"/>
    <n v="4.6925615291098399E-2"/>
    <n v="0"/>
    <x v="1"/>
  </r>
  <r>
    <n v="0"/>
    <n v="0.95283047909010998"/>
    <n v="4.7169520909889497E-2"/>
    <n v="0"/>
    <x v="1"/>
  </r>
  <r>
    <n v="0"/>
    <n v="0.95264694568091701"/>
    <n v="4.73530543190828E-2"/>
    <n v="0"/>
    <x v="1"/>
  </r>
  <r>
    <n v="0"/>
    <n v="0.95253419420527796"/>
    <n v="4.7465805794721497E-2"/>
    <n v="0"/>
    <x v="1"/>
  </r>
  <r>
    <n v="0"/>
    <n v="0.95216352948085103"/>
    <n v="4.7836470519148799E-2"/>
    <n v="0"/>
    <x v="1"/>
  </r>
  <r>
    <n v="1"/>
    <n v="0.95156783065553696"/>
    <n v="4.8432169344462102E-2"/>
    <n v="0"/>
    <x v="1"/>
  </r>
  <r>
    <n v="0"/>
    <n v="0.95092891541386204"/>
    <n v="4.9071084586137403E-2"/>
    <n v="0"/>
    <x v="1"/>
  </r>
  <r>
    <n v="0"/>
    <n v="0.950252622940994"/>
    <n v="4.9747377059005601E-2"/>
    <n v="0"/>
    <x v="1"/>
  </r>
  <r>
    <n v="0"/>
    <n v="0.94927382055407195"/>
    <n v="5.0726179445927597E-2"/>
    <n v="0"/>
    <x v="1"/>
  </r>
  <r>
    <n v="0"/>
    <n v="0.94895440128820996"/>
    <n v="5.1045598711789202E-2"/>
    <n v="0"/>
    <x v="1"/>
  </r>
  <r>
    <n v="0"/>
    <n v="0.94878924481022697"/>
    <n v="5.12107551897725E-2"/>
    <n v="0"/>
    <x v="1"/>
  </r>
  <r>
    <n v="0"/>
    <n v="0.94794162986397801"/>
    <n v="5.2058370136021402E-2"/>
    <n v="0"/>
    <x v="1"/>
  </r>
  <r>
    <n v="0"/>
    <n v="0.94782820956207603"/>
    <n v="5.2171790437923603E-2"/>
    <n v="0"/>
    <x v="1"/>
  </r>
  <r>
    <n v="1"/>
    <n v="0.94761121925802205"/>
    <n v="5.2388780741976997E-2"/>
    <n v="0"/>
    <x v="1"/>
  </r>
  <r>
    <n v="0"/>
    <n v="0.94532593084877503"/>
    <n v="5.4674069151224802E-2"/>
    <n v="0"/>
    <x v="1"/>
  </r>
  <r>
    <n v="0"/>
    <n v="0.94531033367616302"/>
    <n v="5.4689666323836997E-2"/>
    <n v="0"/>
    <x v="1"/>
  </r>
  <r>
    <n v="1"/>
    <n v="0.94470926348766904"/>
    <n v="5.5290736512330602E-2"/>
    <n v="0"/>
    <x v="1"/>
  </r>
  <r>
    <n v="0"/>
    <n v="0.94440767176546303"/>
    <n v="5.5592328234536199E-2"/>
    <n v="0"/>
    <x v="1"/>
  </r>
  <r>
    <n v="0"/>
    <n v="0.94431376946595502"/>
    <n v="5.5686230534044499E-2"/>
    <n v="0"/>
    <x v="1"/>
  </r>
  <r>
    <n v="0"/>
    <n v="0.94343401959818096"/>
    <n v="5.6565980401818303E-2"/>
    <n v="0"/>
    <x v="1"/>
  </r>
  <r>
    <n v="0"/>
    <n v="0.94315236338753505"/>
    <n v="5.6847636612464898E-2"/>
    <n v="0"/>
    <x v="1"/>
  </r>
  <r>
    <n v="0"/>
    <n v="0.94214251466049304"/>
    <n v="5.7857485339506701E-2"/>
    <n v="0"/>
    <x v="1"/>
  </r>
  <r>
    <n v="0"/>
    <n v="0.941547906526498"/>
    <n v="5.84520934735017E-2"/>
    <n v="0"/>
    <x v="1"/>
  </r>
  <r>
    <n v="0"/>
    <n v="0.94154717794876097"/>
    <n v="5.8452822051238397E-2"/>
    <n v="0"/>
    <x v="1"/>
  </r>
  <r>
    <n v="0"/>
    <n v="0.94146173538066702"/>
    <n v="5.8538264619332703E-2"/>
    <n v="0"/>
    <x v="1"/>
  </r>
  <r>
    <n v="0"/>
    <n v="0.94137941187878704"/>
    <n v="5.8620588121212E-2"/>
    <n v="0"/>
    <x v="1"/>
  </r>
  <r>
    <n v="1"/>
    <n v="0.94122893580875899"/>
    <n v="5.8771064191240001E-2"/>
    <n v="0"/>
    <x v="1"/>
  </r>
  <r>
    <n v="0"/>
    <n v="0.941051422761362"/>
    <n v="5.8948577238637799E-2"/>
    <n v="0"/>
    <x v="1"/>
  </r>
  <r>
    <n v="0"/>
    <n v="0.94094171096441903"/>
    <n v="5.9058289035579997E-2"/>
    <n v="0"/>
    <x v="1"/>
  </r>
  <r>
    <n v="1"/>
    <n v="0.93913078050146104"/>
    <n v="6.0869219498538199E-2"/>
    <n v="0"/>
    <x v="1"/>
  </r>
  <r>
    <n v="0"/>
    <n v="0.93878594012827199"/>
    <n v="6.1214059871727802E-2"/>
    <n v="0"/>
    <x v="1"/>
  </r>
  <r>
    <n v="0"/>
    <n v="0.93862174142170995"/>
    <n v="6.13782585782899E-2"/>
    <n v="0"/>
    <x v="1"/>
  </r>
  <r>
    <n v="0"/>
    <n v="0.93801963311176795"/>
    <n v="6.1980366888232101E-2"/>
    <n v="0"/>
    <x v="1"/>
  </r>
  <r>
    <n v="0"/>
    <n v="0.937755025280401"/>
    <n v="6.22449747195985E-2"/>
    <n v="0"/>
    <x v="2"/>
  </r>
  <r>
    <n v="0"/>
    <n v="0.93754786292913395"/>
    <n v="6.2452137070865603E-2"/>
    <n v="0"/>
    <x v="2"/>
  </r>
  <r>
    <n v="0"/>
    <n v="0.93750153993496399"/>
    <n v="6.2498460065035899E-2"/>
    <n v="0"/>
    <x v="2"/>
  </r>
  <r>
    <n v="0"/>
    <n v="0.93728079870046799"/>
    <n v="6.2719201299530999E-2"/>
    <n v="0"/>
    <x v="2"/>
  </r>
  <r>
    <n v="0"/>
    <n v="0.93727925868840301"/>
    <n v="6.2720741311596301E-2"/>
    <n v="0"/>
    <x v="2"/>
  </r>
  <r>
    <n v="0"/>
    <n v="0.93686915289170503"/>
    <n v="6.3130847108294294E-2"/>
    <n v="0"/>
    <x v="2"/>
  </r>
  <r>
    <n v="0"/>
    <n v="0.93614369582641099"/>
    <n v="6.3856304173588799E-2"/>
    <n v="0"/>
    <x v="2"/>
  </r>
  <r>
    <n v="1"/>
    <n v="0.93592231819344796"/>
    <n v="6.4077681806551295E-2"/>
    <n v="0"/>
    <x v="2"/>
  </r>
  <r>
    <n v="0"/>
    <n v="0.93554981137397497"/>
    <n v="6.4450188626024502E-2"/>
    <n v="0"/>
    <x v="2"/>
  </r>
  <r>
    <n v="0"/>
    <n v="0.93543816400175595"/>
    <n v="6.4561835998243E-2"/>
    <n v="0"/>
    <x v="2"/>
  </r>
  <r>
    <n v="0"/>
    <n v="0.93519357176046203"/>
    <n v="6.4806428239537306E-2"/>
    <n v="0"/>
    <x v="2"/>
  </r>
  <r>
    <n v="1"/>
    <n v="0.93450418553888204"/>
    <n v="6.5495814461117602E-2"/>
    <n v="0"/>
    <x v="2"/>
  </r>
  <r>
    <n v="0"/>
    <n v="0.93391219317546803"/>
    <n v="6.6087806824531803E-2"/>
    <n v="0"/>
    <x v="2"/>
  </r>
  <r>
    <n v="0"/>
    <n v="0.93372179609647199"/>
    <n v="6.62782039035274E-2"/>
    <n v="0"/>
    <x v="2"/>
  </r>
  <r>
    <n v="0"/>
    <n v="0.93168411626088699"/>
    <n v="6.8315883739112807E-2"/>
    <n v="0"/>
    <x v="2"/>
  </r>
  <r>
    <n v="0"/>
    <n v="0.93135994350496498"/>
    <n v="6.8640056495034601E-2"/>
    <n v="0"/>
    <x v="2"/>
  </r>
  <r>
    <n v="0"/>
    <n v="0.93133713478383495"/>
    <n v="6.8662865216164298E-2"/>
    <n v="0"/>
    <x v="2"/>
  </r>
  <r>
    <n v="0"/>
    <n v="0.93113617849158803"/>
    <n v="6.8863821508411693E-2"/>
    <n v="0"/>
    <x v="2"/>
  </r>
  <r>
    <n v="0"/>
    <n v="0.93054732855964595"/>
    <n v="6.9452671440353497E-2"/>
    <n v="0"/>
    <x v="2"/>
  </r>
  <r>
    <n v="0"/>
    <n v="0.930243212667063"/>
    <n v="6.9756787332936596E-2"/>
    <n v="0"/>
    <x v="2"/>
  </r>
  <r>
    <n v="0"/>
    <n v="0.92971032888372496"/>
    <n v="7.0289671116275002E-2"/>
    <n v="0"/>
    <x v="2"/>
  </r>
  <r>
    <n v="0"/>
    <n v="0.92925288706043796"/>
    <n v="7.0747112939561194E-2"/>
    <n v="0"/>
    <x v="2"/>
  </r>
  <r>
    <n v="0"/>
    <n v="0.92846728809970602"/>
    <n v="7.1532711900293006E-2"/>
    <n v="0"/>
    <x v="2"/>
  </r>
  <r>
    <n v="0"/>
    <n v="0.928185771577135"/>
    <n v="7.1814228422864404E-2"/>
    <n v="0"/>
    <x v="2"/>
  </r>
  <r>
    <n v="0"/>
    <n v="0.927302400787825"/>
    <n v="7.2697599212174294E-2"/>
    <n v="0"/>
    <x v="2"/>
  </r>
  <r>
    <n v="0"/>
    <n v="0.92717248768260396"/>
    <n v="7.2827512317395704E-2"/>
    <n v="0"/>
    <x v="2"/>
  </r>
  <r>
    <n v="1"/>
    <n v="0.92683851155306096"/>
    <n v="7.31614884469384E-2"/>
    <n v="0"/>
    <x v="2"/>
  </r>
  <r>
    <n v="0"/>
    <n v="0.926114910485339"/>
    <n v="7.3885089514660302E-2"/>
    <n v="0"/>
    <x v="2"/>
  </r>
  <r>
    <n v="0"/>
    <n v="0.92579688177725095"/>
    <n v="7.4203118222748193E-2"/>
    <n v="0"/>
    <x v="2"/>
  </r>
  <r>
    <n v="0"/>
    <n v="0.92464854375871697"/>
    <n v="7.5351456241282797E-2"/>
    <n v="0"/>
    <x v="2"/>
  </r>
  <r>
    <n v="0"/>
    <n v="0.92418969560616404"/>
    <n v="7.5810304393835196E-2"/>
    <n v="0"/>
    <x v="2"/>
  </r>
  <r>
    <n v="1"/>
    <n v="0.92262560756120404"/>
    <n v="7.7374392438795903E-2"/>
    <n v="0"/>
    <x v="2"/>
  </r>
  <r>
    <n v="0"/>
    <n v="0.92236647293081697"/>
    <n v="7.7633527069182695E-2"/>
    <n v="0"/>
    <x v="2"/>
  </r>
  <r>
    <n v="0"/>
    <n v="0.92198992633676502"/>
    <n v="7.8010073663234203E-2"/>
    <n v="0"/>
    <x v="2"/>
  </r>
  <r>
    <n v="0"/>
    <n v="0.92183541089292897"/>
    <n v="7.8164589107070803E-2"/>
    <n v="0"/>
    <x v="2"/>
  </r>
  <r>
    <n v="0"/>
    <n v="0.92160020857268199"/>
    <n v="7.8399791427317303E-2"/>
    <n v="0"/>
    <x v="2"/>
  </r>
  <r>
    <n v="0"/>
    <n v="0.92112988078366498"/>
    <n v="7.8870119216334605E-2"/>
    <n v="0"/>
    <x v="2"/>
  </r>
  <r>
    <n v="0"/>
    <n v="0.92015908908413202"/>
    <n v="7.9840910915867494E-2"/>
    <n v="0"/>
    <x v="2"/>
  </r>
  <r>
    <n v="0"/>
    <n v="0.91981667802767397"/>
    <n v="8.0183321972325597E-2"/>
    <n v="0"/>
    <x v="2"/>
  </r>
  <r>
    <n v="0"/>
    <n v="0.91924375745975095"/>
    <n v="8.0756242540248505E-2"/>
    <n v="0"/>
    <x v="2"/>
  </r>
  <r>
    <n v="0"/>
    <n v="0.91794872205478595"/>
    <n v="8.2051277945213205E-2"/>
    <n v="0"/>
    <x v="2"/>
  </r>
  <r>
    <n v="0"/>
    <n v="0.91662761168485996"/>
    <n v="8.3372388315139906E-2"/>
    <n v="0"/>
    <x v="2"/>
  </r>
  <r>
    <n v="0"/>
    <n v="0.91632661028687601"/>
    <n v="8.3673389713123006E-2"/>
    <n v="0"/>
    <x v="2"/>
  </r>
  <r>
    <n v="0"/>
    <n v="0.91616769333358905"/>
    <n v="8.3832306666410006E-2"/>
    <n v="0"/>
    <x v="2"/>
  </r>
  <r>
    <n v="0"/>
    <n v="0.91574365514464395"/>
    <n v="8.4256344855355297E-2"/>
    <n v="0"/>
    <x v="2"/>
  </r>
  <r>
    <n v="0"/>
    <n v="0.91538157987086999"/>
    <n v="8.4618420129129804E-2"/>
    <n v="0"/>
    <x v="2"/>
  </r>
  <r>
    <n v="0"/>
    <n v="0.91487452659188195"/>
    <n v="8.5125473408117103E-2"/>
    <n v="0"/>
    <x v="2"/>
  </r>
  <r>
    <n v="1"/>
    <n v="0.91480825335752103"/>
    <n v="8.5191746642478694E-2"/>
    <n v="0"/>
    <x v="2"/>
  </r>
  <r>
    <n v="0"/>
    <n v="0.914671236878698"/>
    <n v="8.5328763121301193E-2"/>
    <n v="0"/>
    <x v="2"/>
  </r>
  <r>
    <n v="0"/>
    <n v="0.91455965947459095"/>
    <n v="8.5440340525408304E-2"/>
    <n v="0"/>
    <x v="2"/>
  </r>
  <r>
    <n v="0"/>
    <n v="0.91385121097311395"/>
    <n v="8.6148789026885594E-2"/>
    <n v="0"/>
    <x v="2"/>
  </r>
  <r>
    <n v="0"/>
    <n v="0.91366007642924596"/>
    <n v="8.6339923570753194E-2"/>
    <n v="0"/>
    <x v="2"/>
  </r>
  <r>
    <n v="0"/>
    <n v="0.91348721174483605"/>
    <n v="8.6512788255163203E-2"/>
    <n v="0"/>
    <x v="2"/>
  </r>
  <r>
    <n v="0"/>
    <n v="0.91342384185981895"/>
    <n v="8.6576158140180506E-2"/>
    <n v="0"/>
    <x v="2"/>
  </r>
  <r>
    <n v="0"/>
    <n v="0.91181795441035196"/>
    <n v="8.8182045589647901E-2"/>
    <n v="0"/>
    <x v="2"/>
  </r>
  <r>
    <n v="0"/>
    <n v="0.910855955073542"/>
    <n v="8.9144044926457694E-2"/>
    <n v="0"/>
    <x v="2"/>
  </r>
  <r>
    <n v="0"/>
    <n v="0.90997190993560195"/>
    <n v="9.0028090064397701E-2"/>
    <n v="0"/>
    <x v="2"/>
  </r>
  <r>
    <n v="0"/>
    <n v="0.90956236765499099"/>
    <n v="9.0437632345008498E-2"/>
    <n v="0"/>
    <x v="2"/>
  </r>
  <r>
    <n v="0"/>
    <n v="0.90952111604541697"/>
    <n v="9.0478883954582104E-2"/>
    <n v="0"/>
    <x v="2"/>
  </r>
  <r>
    <n v="0"/>
    <n v="0.90930873905308196"/>
    <n v="9.0691260946917707E-2"/>
    <n v="0"/>
    <x v="2"/>
  </r>
  <r>
    <n v="0"/>
    <n v="0.90918965919081396"/>
    <n v="9.0810340809185097E-2"/>
    <n v="0"/>
    <x v="3"/>
  </r>
  <r>
    <n v="0"/>
    <n v="0.90881794686037798"/>
    <n v="9.1182053139621494E-2"/>
    <n v="0"/>
    <x v="3"/>
  </r>
  <r>
    <n v="0"/>
    <n v="0.90764593314003905"/>
    <n v="9.2354066859960907E-2"/>
    <n v="0"/>
    <x v="3"/>
  </r>
  <r>
    <n v="0"/>
    <n v="0.90726795849640496"/>
    <n v="9.2732041503594903E-2"/>
    <n v="0"/>
    <x v="3"/>
  </r>
  <r>
    <n v="0"/>
    <n v="0.90696044828801703"/>
    <n v="9.3039551711982096E-2"/>
    <n v="0"/>
    <x v="3"/>
  </r>
  <r>
    <n v="0"/>
    <n v="0.90679466140325204"/>
    <n v="9.32053385967479E-2"/>
    <n v="0"/>
    <x v="3"/>
  </r>
  <r>
    <n v="0"/>
    <n v="0.90649426283049195"/>
    <n v="9.3505737169507205E-2"/>
    <n v="0"/>
    <x v="3"/>
  </r>
  <r>
    <n v="0"/>
    <n v="0.90524681555838604"/>
    <n v="9.4753184441613902E-2"/>
    <n v="0"/>
    <x v="3"/>
  </r>
  <r>
    <n v="0"/>
    <n v="0.90508138179194597"/>
    <n v="9.4918618208053807E-2"/>
    <n v="0"/>
    <x v="3"/>
  </r>
  <r>
    <n v="0"/>
    <n v="0.90434596704564296"/>
    <n v="9.5654032954356899E-2"/>
    <n v="0"/>
    <x v="3"/>
  </r>
  <r>
    <n v="0"/>
    <n v="0.90423160036227601"/>
    <n v="9.5768399637723198E-2"/>
    <n v="0"/>
    <x v="3"/>
  </r>
  <r>
    <n v="0"/>
    <n v="0.904230760595643"/>
    <n v="9.5769239404356193E-2"/>
    <n v="0"/>
    <x v="3"/>
  </r>
  <r>
    <n v="0"/>
    <n v="0.90417119370307297"/>
    <n v="9.5828806296926403E-2"/>
    <n v="0"/>
    <x v="3"/>
  </r>
  <r>
    <n v="0"/>
    <n v="0.90366225053571003"/>
    <n v="9.6337749464289801E-2"/>
    <n v="0"/>
    <x v="3"/>
  </r>
  <r>
    <n v="0"/>
    <n v="0.903355017907707"/>
    <n v="9.6644982092292803E-2"/>
    <n v="0"/>
    <x v="3"/>
  </r>
  <r>
    <n v="0"/>
    <n v="0.90301979574562596"/>
    <n v="9.6980204254373703E-2"/>
    <n v="0"/>
    <x v="3"/>
  </r>
  <r>
    <n v="0"/>
    <n v="0.90294175713675395"/>
    <n v="9.7058242863246005E-2"/>
    <n v="0"/>
    <x v="3"/>
  </r>
  <r>
    <n v="1"/>
    <n v="0.90215678995647997"/>
    <n v="9.7843210043519493E-2"/>
    <n v="0"/>
    <x v="3"/>
  </r>
  <r>
    <n v="0"/>
    <n v="0.90213835822291899"/>
    <n v="9.7861641777080705E-2"/>
    <n v="0"/>
    <x v="3"/>
  </r>
  <r>
    <n v="0"/>
    <n v="0.90182612393671802"/>
    <n v="9.8173876063280999E-2"/>
    <n v="0"/>
    <x v="3"/>
  </r>
  <r>
    <n v="0"/>
    <n v="0.90114927738836803"/>
    <n v="9.88507226116314E-2"/>
    <n v="0"/>
    <x v="3"/>
  </r>
  <r>
    <n v="0"/>
    <n v="0.90105595026382101"/>
    <n v="9.8944049736178596E-2"/>
    <n v="0"/>
    <x v="3"/>
  </r>
  <r>
    <n v="0"/>
    <n v="0.90083166832600903"/>
    <n v="9.9168331673990404E-2"/>
    <n v="0"/>
    <x v="3"/>
  </r>
  <r>
    <n v="0"/>
    <n v="0.90039041648982898"/>
    <n v="9.9609583510170893E-2"/>
    <n v="0"/>
    <x v="3"/>
  </r>
  <r>
    <n v="0"/>
    <n v="0.89991939060771398"/>
    <n v="0.100080609392286"/>
    <n v="0"/>
    <x v="3"/>
  </r>
  <r>
    <n v="0"/>
    <n v="0.89957797748214596"/>
    <n v="0.100422022517853"/>
    <n v="0"/>
    <x v="3"/>
  </r>
  <r>
    <n v="0"/>
    <n v="0.89929603646952005"/>
    <n v="0.100703963530479"/>
    <n v="0"/>
    <x v="3"/>
  </r>
  <r>
    <n v="0"/>
    <n v="0.89876754441508999"/>
    <n v="0.101232455584909"/>
    <n v="0"/>
    <x v="3"/>
  </r>
  <r>
    <n v="0"/>
    <n v="0.89842369961635205"/>
    <n v="0.101576300383647"/>
    <n v="0"/>
    <x v="3"/>
  </r>
  <r>
    <n v="0"/>
    <n v="0.89792893985130595"/>
    <n v="0.10207106014869299"/>
    <n v="0"/>
    <x v="3"/>
  </r>
  <r>
    <n v="0"/>
    <n v="0.89646494513047503"/>
    <n v="0.103535054869524"/>
    <n v="0"/>
    <x v="3"/>
  </r>
  <r>
    <n v="0"/>
    <n v="0.89644516305108002"/>
    <n v="0.103554836948919"/>
    <n v="0"/>
    <x v="3"/>
  </r>
  <r>
    <n v="0"/>
    <n v="0.89563035456880902"/>
    <n v="0.10436964543119"/>
    <n v="0"/>
    <x v="3"/>
  </r>
  <r>
    <n v="0"/>
    <n v="0.89520826620446103"/>
    <n v="0.10479173379553799"/>
    <n v="0"/>
    <x v="3"/>
  </r>
  <r>
    <n v="1"/>
    <n v="0.89511559415700903"/>
    <n v="0.10488440584299"/>
    <n v="0"/>
    <x v="3"/>
  </r>
  <r>
    <n v="0"/>
    <n v="0.89472060492217498"/>
    <n v="0.105279395077824"/>
    <n v="0"/>
    <x v="3"/>
  </r>
  <r>
    <n v="0"/>
    <n v="0.89397325955859597"/>
    <n v="0.10602674044140301"/>
    <n v="0"/>
    <x v="3"/>
  </r>
  <r>
    <n v="0"/>
    <n v="0.89348884109407001"/>
    <n v="0.10651115890592899"/>
    <n v="0"/>
    <x v="3"/>
  </r>
  <r>
    <n v="0"/>
    <n v="0.89324542052270095"/>
    <n v="0.106754579477298"/>
    <n v="0"/>
    <x v="3"/>
  </r>
  <r>
    <n v="0"/>
    <n v="0.89227001471998602"/>
    <n v="0.107729985280013"/>
    <n v="0"/>
    <x v="3"/>
  </r>
  <r>
    <n v="0"/>
    <n v="0.89162619592813996"/>
    <n v="0.10837380407185999"/>
    <n v="0"/>
    <x v="3"/>
  </r>
  <r>
    <n v="0"/>
    <n v="0.891418040314917"/>
    <n v="0.108581959685082"/>
    <n v="0"/>
    <x v="3"/>
  </r>
  <r>
    <n v="0"/>
    <n v="0.89111429303830703"/>
    <n v="0.108885706961692"/>
    <n v="0"/>
    <x v="3"/>
  </r>
  <r>
    <n v="1"/>
    <n v="0.89097330545483699"/>
    <n v="0.10902669454516201"/>
    <n v="0"/>
    <x v="3"/>
  </r>
  <r>
    <n v="0"/>
    <n v="0.89000086000082701"/>
    <n v="0.109999139999172"/>
    <n v="0"/>
    <x v="3"/>
  </r>
  <r>
    <n v="0"/>
    <n v="0.88990417222349005"/>
    <n v="0.110095827776509"/>
    <n v="0"/>
    <x v="3"/>
  </r>
  <r>
    <n v="0"/>
    <n v="0.88851121828270496"/>
    <n v="0.111488781717294"/>
    <n v="0"/>
    <x v="3"/>
  </r>
  <r>
    <n v="1"/>
    <n v="0.88809623518796699"/>
    <n v="0.111903764812032"/>
    <n v="0"/>
    <x v="3"/>
  </r>
  <r>
    <n v="0"/>
    <n v="0.88750301946679899"/>
    <n v="0.11249698053319999"/>
    <n v="0"/>
    <x v="3"/>
  </r>
  <r>
    <n v="0"/>
    <n v="0.88641551070296798"/>
    <n v="0.11358448929703099"/>
    <n v="0"/>
    <x v="3"/>
  </r>
  <r>
    <n v="0"/>
    <n v="0.88630477487647297"/>
    <n v="0.11369522512352601"/>
    <n v="0"/>
    <x v="3"/>
  </r>
  <r>
    <n v="0"/>
    <n v="0.88575161532560898"/>
    <n v="0.11424838467439"/>
    <n v="0"/>
    <x v="3"/>
  </r>
  <r>
    <n v="1"/>
    <n v="0.88451361028074704"/>
    <n v="0.115486389719252"/>
    <n v="0"/>
    <x v="3"/>
  </r>
  <r>
    <n v="0"/>
    <n v="0.88397217044346799"/>
    <n v="0.116027829556531"/>
    <n v="0"/>
    <x v="3"/>
  </r>
  <r>
    <n v="1"/>
    <n v="0.88270013285725801"/>
    <n v="0.117299867142741"/>
    <n v="0"/>
    <x v="3"/>
  </r>
  <r>
    <n v="0"/>
    <n v="0.88269182669247903"/>
    <n v="0.11730817330752"/>
    <n v="0"/>
    <x v="3"/>
  </r>
  <r>
    <n v="0"/>
    <n v="0.88225969453090103"/>
    <n v="0.117740305469098"/>
    <n v="0"/>
    <x v="3"/>
  </r>
  <r>
    <n v="0"/>
    <n v="0.88169748462636499"/>
    <n v="0.118302515373634"/>
    <n v="0"/>
    <x v="3"/>
  </r>
  <r>
    <n v="0"/>
    <n v="0.88127805419313998"/>
    <n v="0.11872194580685901"/>
    <n v="0"/>
    <x v="3"/>
  </r>
  <r>
    <n v="0"/>
    <n v="0.88115037395737805"/>
    <n v="0.118849626042621"/>
    <n v="0"/>
    <x v="3"/>
  </r>
  <r>
    <n v="0"/>
    <n v="0.88084161242674097"/>
    <n v="0.119158387573258"/>
    <n v="0"/>
    <x v="4"/>
  </r>
  <r>
    <n v="0"/>
    <n v="0.88083088590509195"/>
    <n v="0.11916911409490701"/>
    <n v="0"/>
    <x v="4"/>
  </r>
  <r>
    <n v="0"/>
    <n v="0.88072909758642604"/>
    <n v="0.11927090241357299"/>
    <n v="0"/>
    <x v="4"/>
  </r>
  <r>
    <n v="0"/>
    <n v="0.88059667026630195"/>
    <n v="0.11940332973369699"/>
    <n v="0"/>
    <x v="4"/>
  </r>
  <r>
    <n v="0"/>
    <n v="0.88054229898290604"/>
    <n v="0.11945770101709299"/>
    <n v="0"/>
    <x v="4"/>
  </r>
  <r>
    <n v="0"/>
    <n v="0.88031991759283601"/>
    <n v="0.119680082407164"/>
    <n v="0"/>
    <x v="4"/>
  </r>
  <r>
    <n v="0"/>
    <n v="0.879750325636382"/>
    <n v="0.120249674363617"/>
    <n v="0"/>
    <x v="4"/>
  </r>
  <r>
    <n v="0"/>
    <n v="0.87952001916786404"/>
    <n v="0.120479980832135"/>
    <n v="0"/>
    <x v="4"/>
  </r>
  <r>
    <n v="1"/>
    <n v="0.87940593756533803"/>
    <n v="0.120594062434661"/>
    <n v="0"/>
    <x v="4"/>
  </r>
  <r>
    <n v="0"/>
    <n v="0.878853412536173"/>
    <n v="0.121146587463827"/>
    <n v="0"/>
    <x v="4"/>
  </r>
  <r>
    <n v="1"/>
    <n v="0.87852117493206405"/>
    <n v="0.121478825067935"/>
    <n v="0"/>
    <x v="4"/>
  </r>
  <r>
    <n v="0"/>
    <n v="0.877778385307322"/>
    <n v="0.12222161469267701"/>
    <n v="0"/>
    <x v="4"/>
  </r>
  <r>
    <n v="1"/>
    <n v="0.876840463561261"/>
    <n v="0.123159536438738"/>
    <n v="0"/>
    <x v="4"/>
  </r>
  <r>
    <n v="0"/>
    <n v="0.87637589269153104"/>
    <n v="0.123624107308468"/>
    <n v="0"/>
    <x v="4"/>
  </r>
  <r>
    <n v="0"/>
    <n v="0.87636856093309101"/>
    <n v="0.123631439066908"/>
    <n v="0"/>
    <x v="4"/>
  </r>
  <r>
    <n v="0"/>
    <n v="0.87631551363092397"/>
    <n v="0.123684486369075"/>
    <n v="0"/>
    <x v="4"/>
  </r>
  <r>
    <n v="0"/>
    <n v="0.87631208981989095"/>
    <n v="0.123687910180108"/>
    <n v="0"/>
    <x v="4"/>
  </r>
  <r>
    <n v="0"/>
    <n v="0.874800261478063"/>
    <n v="0.125199738521937"/>
    <n v="0"/>
    <x v="4"/>
  </r>
  <r>
    <n v="0"/>
    <n v="0.87402278461469096"/>
    <n v="0.12597721538530801"/>
    <n v="0"/>
    <x v="4"/>
  </r>
  <r>
    <n v="0"/>
    <n v="0.87363178743201997"/>
    <n v="0.126368212567979"/>
    <n v="0"/>
    <x v="4"/>
  </r>
  <r>
    <n v="0"/>
    <n v="0.87318379417964198"/>
    <n v="0.12681620582035699"/>
    <n v="0"/>
    <x v="4"/>
  </r>
  <r>
    <n v="0"/>
    <n v="0.87191000340187397"/>
    <n v="0.12808999659812501"/>
    <n v="0"/>
    <x v="4"/>
  </r>
  <r>
    <n v="0"/>
    <n v="0.87186875811045506"/>
    <n v="0.128131241889544"/>
    <n v="0"/>
    <x v="4"/>
  </r>
  <r>
    <n v="0"/>
    <n v="0.871342517884375"/>
    <n v="0.128657482115624"/>
    <n v="0"/>
    <x v="4"/>
  </r>
  <r>
    <n v="0"/>
    <n v="0.87097587913118701"/>
    <n v="0.12902412086881301"/>
    <n v="0"/>
    <x v="4"/>
  </r>
  <r>
    <n v="0"/>
    <n v="0.870782491670132"/>
    <n v="0.129217508329867"/>
    <n v="0"/>
    <x v="4"/>
  </r>
  <r>
    <n v="1"/>
    <n v="0.87038224600448999"/>
    <n v="0.12961775399550901"/>
    <n v="0"/>
    <x v="4"/>
  </r>
  <r>
    <n v="0"/>
    <n v="0.86959138040456996"/>
    <n v="0.13040861959542899"/>
    <n v="0"/>
    <x v="4"/>
  </r>
  <r>
    <n v="0"/>
    <n v="0.86663533714719998"/>
    <n v="0.13336466285279899"/>
    <n v="0"/>
    <x v="4"/>
  </r>
  <r>
    <n v="0"/>
    <n v="0.86654435379731698"/>
    <n v="0.13345564620268199"/>
    <n v="0"/>
    <x v="4"/>
  </r>
  <r>
    <n v="0"/>
    <n v="0.86583212979047197"/>
    <n v="0.134167870209527"/>
    <n v="0"/>
    <x v="4"/>
  </r>
  <r>
    <n v="1"/>
    <n v="0.86570140460237199"/>
    <n v="0.13429859539762701"/>
    <n v="0"/>
    <x v="4"/>
  </r>
  <r>
    <n v="0"/>
    <n v="0.86554916210204502"/>
    <n v="0.13445083789795401"/>
    <n v="0"/>
    <x v="4"/>
  </r>
  <r>
    <n v="0"/>
    <n v="0.86523762084453504"/>
    <n v="0.13476237915546399"/>
    <n v="0"/>
    <x v="4"/>
  </r>
  <r>
    <n v="0"/>
    <n v="0.86490279090172095"/>
    <n v="0.13509720909827899"/>
    <n v="0"/>
    <x v="4"/>
  </r>
  <r>
    <n v="0"/>
    <n v="0.86490007831280002"/>
    <n v="0.135099921687199"/>
    <n v="0"/>
    <x v="4"/>
  </r>
  <r>
    <n v="0"/>
    <n v="0.86478981412273004"/>
    <n v="0.13521018587726899"/>
    <n v="0"/>
    <x v="4"/>
  </r>
  <r>
    <n v="0"/>
    <n v="0.86459490874855005"/>
    <n v="0.13540509125144901"/>
    <n v="0"/>
    <x v="4"/>
  </r>
  <r>
    <n v="0"/>
    <n v="0.86379829254445695"/>
    <n v="0.136201707455542"/>
    <n v="0"/>
    <x v="4"/>
  </r>
  <r>
    <n v="0"/>
    <n v="0.86348969365392003"/>
    <n v="0.136510306346079"/>
    <n v="0"/>
    <x v="4"/>
  </r>
  <r>
    <n v="0"/>
    <n v="0.86299102618346002"/>
    <n v="0.13700897381653901"/>
    <n v="0"/>
    <x v="4"/>
  </r>
  <r>
    <n v="0"/>
    <n v="0.86266411699159296"/>
    <n v="0.13733588300840599"/>
    <n v="0"/>
    <x v="4"/>
  </r>
  <r>
    <n v="0"/>
    <n v="0.86191959958706399"/>
    <n v="0.13808040041293501"/>
    <n v="0"/>
    <x v="4"/>
  </r>
  <r>
    <n v="0"/>
    <n v="0.86149398543574496"/>
    <n v="0.13850601456425399"/>
    <n v="0"/>
    <x v="4"/>
  </r>
  <r>
    <n v="0"/>
    <n v="0.86135495400165796"/>
    <n v="0.13864504599834099"/>
    <n v="0"/>
    <x v="4"/>
  </r>
  <r>
    <n v="0"/>
    <n v="0.85990523173654498"/>
    <n v="0.14009476826345399"/>
    <n v="0"/>
    <x v="4"/>
  </r>
  <r>
    <n v="0"/>
    <n v="0.85946468493470096"/>
    <n v="0.14053531506529801"/>
    <n v="0"/>
    <x v="4"/>
  </r>
  <r>
    <n v="1"/>
    <n v="0.85896848910563195"/>
    <n v="0.141031510894367"/>
    <n v="0"/>
    <x v="4"/>
  </r>
  <r>
    <n v="0"/>
    <n v="0.85887205561075197"/>
    <n v="0.141127944389247"/>
    <n v="0"/>
    <x v="4"/>
  </r>
  <r>
    <n v="1"/>
    <n v="0.85785727260212397"/>
    <n v="0.14214272739787601"/>
    <n v="0"/>
    <x v="4"/>
  </r>
  <r>
    <n v="0"/>
    <n v="0.85636743911275903"/>
    <n v="0.14363256088724"/>
    <n v="0"/>
    <x v="4"/>
  </r>
  <r>
    <n v="0"/>
    <n v="0.85602656329094795"/>
    <n v="0.14397343670905099"/>
    <n v="0"/>
    <x v="4"/>
  </r>
  <r>
    <n v="0"/>
    <n v="0.85598051243875495"/>
    <n v="0.144019487561244"/>
    <n v="0"/>
    <x v="4"/>
  </r>
  <r>
    <n v="0"/>
    <n v="0.85526653219847504"/>
    <n v="0.14473346780152399"/>
    <n v="0"/>
    <x v="4"/>
  </r>
  <r>
    <n v="0"/>
    <n v="0.85494885590441205"/>
    <n v="0.145051144095587"/>
    <n v="0"/>
    <x v="4"/>
  </r>
  <r>
    <n v="0"/>
    <n v="0.853760090067056"/>
    <n v="0.146239909932943"/>
    <n v="0"/>
    <x v="4"/>
  </r>
  <r>
    <n v="0"/>
    <n v="0.85356369360807205"/>
    <n v="0.14643630639192701"/>
    <n v="0"/>
    <x v="4"/>
  </r>
  <r>
    <n v="1"/>
    <n v="0.85317731688376497"/>
    <n v="0.146822683116234"/>
    <n v="0"/>
    <x v="4"/>
  </r>
  <r>
    <n v="0"/>
    <n v="0.85275932546372701"/>
    <n v="0.14724067453627199"/>
    <n v="0"/>
    <x v="4"/>
  </r>
  <r>
    <n v="0"/>
    <n v="0.852562904768146"/>
    <n v="0.147437095231853"/>
    <n v="0"/>
    <x v="4"/>
  </r>
  <r>
    <n v="0"/>
    <n v="0.85118515267274897"/>
    <n v="0.14881484732725"/>
    <n v="0"/>
    <x v="5"/>
  </r>
  <r>
    <n v="0"/>
    <n v="0.84999098239804205"/>
    <n v="0.15000901760195701"/>
    <n v="0"/>
    <x v="5"/>
  </r>
  <r>
    <n v="0"/>
    <n v="0.84979727674191896"/>
    <n v="0.15020272325808001"/>
    <n v="0"/>
    <x v="5"/>
  </r>
  <r>
    <n v="0"/>
    <n v="0.84961154908940095"/>
    <n v="0.15038845091059799"/>
    <n v="0"/>
    <x v="5"/>
  </r>
  <r>
    <n v="0"/>
    <n v="0.84946703578594795"/>
    <n v="0.15053296421405099"/>
    <n v="0"/>
    <x v="5"/>
  </r>
  <r>
    <n v="0"/>
    <n v="0.84911632663607195"/>
    <n v="0.150883673363927"/>
    <n v="0"/>
    <x v="5"/>
  </r>
  <r>
    <n v="0"/>
    <n v="0.84905615929981104"/>
    <n v="0.15094384070018799"/>
    <n v="0"/>
    <x v="5"/>
  </r>
  <r>
    <n v="0"/>
    <n v="0.84903447769787099"/>
    <n v="0.15096552230212801"/>
    <n v="0"/>
    <x v="5"/>
  </r>
  <r>
    <n v="0"/>
    <n v="0.84884368115744502"/>
    <n v="0.15115631884255401"/>
    <n v="0"/>
    <x v="5"/>
  </r>
  <r>
    <n v="0"/>
    <n v="0.84783352871114803"/>
    <n v="0.152166471288851"/>
    <n v="0"/>
    <x v="5"/>
  </r>
  <r>
    <n v="0"/>
    <n v="0.84780914683165698"/>
    <n v="0.15219085316834199"/>
    <n v="0"/>
    <x v="5"/>
  </r>
  <r>
    <n v="0"/>
    <n v="0.84717536756539003"/>
    <n v="0.152824632434609"/>
    <n v="0"/>
    <x v="5"/>
  </r>
  <r>
    <n v="1"/>
    <n v="0.84622223097305005"/>
    <n v="0.15377776902694901"/>
    <n v="0"/>
    <x v="5"/>
  </r>
  <r>
    <n v="0"/>
    <n v="0.84609458155355199"/>
    <n v="0.15390541844644701"/>
    <n v="0"/>
    <x v="5"/>
  </r>
  <r>
    <n v="0"/>
    <n v="0.84522133021406098"/>
    <n v="0.15477866978593799"/>
    <n v="0"/>
    <x v="5"/>
  </r>
  <r>
    <n v="0"/>
    <n v="0.84514278600778303"/>
    <n v="0.154857213992217"/>
    <n v="0"/>
    <x v="5"/>
  </r>
  <r>
    <n v="0"/>
    <n v="0.84452599853676802"/>
    <n v="0.15547400146323101"/>
    <n v="0"/>
    <x v="5"/>
  </r>
  <r>
    <n v="0"/>
    <n v="0.84446886649450204"/>
    <n v="0.15553113350549699"/>
    <n v="0"/>
    <x v="5"/>
  </r>
  <r>
    <n v="0"/>
    <n v="0.844077140412541"/>
    <n v="0.155922859587458"/>
    <n v="0"/>
    <x v="5"/>
  </r>
  <r>
    <n v="0"/>
    <n v="0.84073887088834498"/>
    <n v="0.15926112911165399"/>
    <n v="0"/>
    <x v="5"/>
  </r>
  <r>
    <n v="0"/>
    <n v="0.84018167456153103"/>
    <n v="0.159818325438468"/>
    <n v="0"/>
    <x v="5"/>
  </r>
  <r>
    <n v="0"/>
    <n v="0.83950447025501596"/>
    <n v="0.16049552974498299"/>
    <n v="0"/>
    <x v="5"/>
  </r>
  <r>
    <n v="0"/>
    <n v="0.838404572098715"/>
    <n v="0.16159542790128401"/>
    <n v="0"/>
    <x v="5"/>
  </r>
  <r>
    <n v="0"/>
    <n v="0.83778548294987099"/>
    <n v="0.16221451705012799"/>
    <n v="0"/>
    <x v="5"/>
  </r>
  <r>
    <n v="0"/>
    <n v="0.83762855206418196"/>
    <n v="0.16237144793581701"/>
    <n v="0"/>
    <x v="5"/>
  </r>
  <r>
    <n v="0"/>
    <n v="0.83698826177182895"/>
    <n v="0.16301173822817"/>
    <n v="0"/>
    <x v="5"/>
  </r>
  <r>
    <n v="0"/>
    <n v="0.83683384430789298"/>
    <n v="0.16316615569210599"/>
    <n v="0"/>
    <x v="5"/>
  </r>
  <r>
    <n v="0"/>
    <n v="0.83602604817497195"/>
    <n v="0.163973951825027"/>
    <n v="0"/>
    <x v="5"/>
  </r>
  <r>
    <n v="0"/>
    <n v="0.83591953435973998"/>
    <n v="0.16408046564025999"/>
    <n v="0"/>
    <x v="5"/>
  </r>
  <r>
    <n v="0"/>
    <n v="0.83490460905481401"/>
    <n v="0.16509539094518499"/>
    <n v="0"/>
    <x v="5"/>
  </r>
  <r>
    <n v="0"/>
    <n v="0.83371042713578203"/>
    <n v="0.166289572864217"/>
    <n v="0"/>
    <x v="5"/>
  </r>
  <r>
    <n v="0"/>
    <n v="0.83289344063284299"/>
    <n v="0.16710655936715599"/>
    <n v="0"/>
    <x v="5"/>
  </r>
  <r>
    <n v="0"/>
    <n v="0.83256518397915902"/>
    <n v="0.16743481602084001"/>
    <n v="0"/>
    <x v="5"/>
  </r>
  <r>
    <n v="0"/>
    <n v="0.83190231866595798"/>
    <n v="0.16809768133404099"/>
    <n v="0"/>
    <x v="5"/>
  </r>
  <r>
    <n v="0"/>
    <n v="0.83121228162744598"/>
    <n v="0.16878771837255299"/>
    <n v="0"/>
    <x v="5"/>
  </r>
  <r>
    <n v="0"/>
    <n v="0.83075217115342803"/>
    <n v="0.169247828846571"/>
    <n v="0"/>
    <x v="5"/>
  </r>
  <r>
    <n v="0"/>
    <n v="0.83047757322800797"/>
    <n v="0.169522426771991"/>
    <n v="0"/>
    <x v="5"/>
  </r>
  <r>
    <n v="0"/>
    <n v="0.83021130825522105"/>
    <n v="0.16978869174477801"/>
    <n v="0"/>
    <x v="5"/>
  </r>
  <r>
    <n v="0"/>
    <n v="0.82887843789508697"/>
    <n v="0.171121562104912"/>
    <n v="0"/>
    <x v="5"/>
  </r>
  <r>
    <n v="0"/>
    <n v="0.82859332067809599"/>
    <n v="0.17140667932190301"/>
    <n v="0"/>
    <x v="5"/>
  </r>
  <r>
    <n v="0"/>
    <n v="0.82842812902010199"/>
    <n v="0.17157187097989701"/>
    <n v="0"/>
    <x v="5"/>
  </r>
  <r>
    <n v="0"/>
    <n v="0.827463383078203"/>
    <n v="0.172536616921796"/>
    <n v="0"/>
    <x v="5"/>
  </r>
  <r>
    <n v="1"/>
    <n v="0.82721883711548405"/>
    <n v="0.172781162884515"/>
    <n v="0"/>
    <x v="5"/>
  </r>
  <r>
    <n v="0"/>
    <n v="0.82432557245907501"/>
    <n v="0.17567442754092399"/>
    <n v="0"/>
    <x v="5"/>
  </r>
  <r>
    <n v="0"/>
    <n v="0.82370871841256499"/>
    <n v="0.17629128158743401"/>
    <n v="0"/>
    <x v="5"/>
  </r>
  <r>
    <n v="0"/>
    <n v="0.82307443635787503"/>
    <n v="0.176925563642124"/>
    <n v="0"/>
    <x v="5"/>
  </r>
  <r>
    <n v="0"/>
    <n v="0.82242615216854797"/>
    <n v="0.177573847831451"/>
    <n v="0"/>
    <x v="5"/>
  </r>
  <r>
    <n v="0"/>
    <n v="0.82197385560161396"/>
    <n v="0.17802614439838499"/>
    <n v="0"/>
    <x v="5"/>
  </r>
  <r>
    <n v="0"/>
    <n v="0.82142435110508405"/>
    <n v="0.17857564889491501"/>
    <n v="0"/>
    <x v="5"/>
  </r>
  <r>
    <n v="0"/>
    <n v="0.82130792922657203"/>
    <n v="0.178692070773427"/>
    <n v="0"/>
    <x v="5"/>
  </r>
  <r>
    <n v="0"/>
    <n v="0.82007496469247798"/>
    <n v="0.17992503530752099"/>
    <n v="0"/>
    <x v="5"/>
  </r>
  <r>
    <n v="0"/>
    <n v="0.81817168083056002"/>
    <n v="0.18182831916943901"/>
    <n v="0"/>
    <x v="5"/>
  </r>
  <r>
    <n v="0"/>
    <n v="0.81807053748745595"/>
    <n v="0.18192946251254299"/>
    <n v="0"/>
    <x v="5"/>
  </r>
  <r>
    <n v="1"/>
    <n v="0.81494225895750005"/>
    <n v="0.185057741042499"/>
    <n v="0"/>
    <x v="5"/>
  </r>
  <r>
    <n v="0"/>
    <n v="0.81380637292156599"/>
    <n v="0.18619362707843301"/>
    <n v="0"/>
    <x v="5"/>
  </r>
  <r>
    <n v="0"/>
    <n v="0.81364489000987705"/>
    <n v="0.186355109990122"/>
    <n v="0"/>
    <x v="5"/>
  </r>
  <r>
    <n v="0"/>
    <n v="0.81286743412370899"/>
    <n v="0.18713256587629001"/>
    <n v="0"/>
    <x v="5"/>
  </r>
  <r>
    <n v="0"/>
    <n v="0.80984757856761203"/>
    <n v="0.190152421432387"/>
    <n v="0"/>
    <x v="5"/>
  </r>
  <r>
    <n v="0"/>
    <n v="0.80897340835562204"/>
    <n v="0.19102659164437699"/>
    <n v="0"/>
    <x v="5"/>
  </r>
  <r>
    <n v="0"/>
    <n v="0.80887394729085704"/>
    <n v="0.19112605270914201"/>
    <n v="0"/>
    <x v="5"/>
  </r>
  <r>
    <n v="0"/>
    <n v="0.80786091253585901"/>
    <n v="0.19213908746413999"/>
    <n v="0"/>
    <x v="6"/>
  </r>
  <r>
    <n v="1"/>
    <n v="0.80768441550633796"/>
    <n v="0.19231558449366101"/>
    <n v="0"/>
    <x v="6"/>
  </r>
  <r>
    <n v="0"/>
    <n v="0.80731470514793702"/>
    <n v="0.19268529485206201"/>
    <n v="0"/>
    <x v="6"/>
  </r>
  <r>
    <n v="0"/>
    <n v="0.80693872169530201"/>
    <n v="0.19306127830469699"/>
    <n v="0"/>
    <x v="6"/>
  </r>
  <r>
    <n v="0"/>
    <n v="0.80610854419983402"/>
    <n v="0.19389145580016501"/>
    <n v="0"/>
    <x v="6"/>
  </r>
  <r>
    <n v="0"/>
    <n v="0.80568014677980604"/>
    <n v="0.19431985322019299"/>
    <n v="0"/>
    <x v="6"/>
  </r>
  <r>
    <n v="0"/>
    <n v="0.80524395883257205"/>
    <n v="0.19475604116742701"/>
    <n v="0"/>
    <x v="6"/>
  </r>
  <r>
    <n v="0"/>
    <n v="0.80516958476201606"/>
    <n v="0.194830415237983"/>
    <n v="0"/>
    <x v="6"/>
  </r>
  <r>
    <n v="0"/>
    <n v="0.80398869768330605"/>
    <n v="0.196011302316693"/>
    <n v="0"/>
    <x v="6"/>
  </r>
  <r>
    <n v="0"/>
    <n v="0.80395222508224395"/>
    <n v="0.19604777491775499"/>
    <n v="0"/>
    <x v="6"/>
  </r>
  <r>
    <n v="1"/>
    <n v="0.80192962029385495"/>
    <n v="0.198070379706144"/>
    <n v="0"/>
    <x v="6"/>
  </r>
  <r>
    <n v="0"/>
    <n v="0.80093921903017296"/>
    <n v="0.19906078096982599"/>
    <n v="0"/>
    <x v="6"/>
  </r>
  <r>
    <n v="0"/>
    <n v="0.80067512717724498"/>
    <n v="0.19932487282275399"/>
    <n v="0"/>
    <x v="6"/>
  </r>
  <r>
    <n v="0"/>
    <n v="0.79993823115014395"/>
    <n v="0.20006176884985599"/>
    <n v="0"/>
    <x v="6"/>
  </r>
  <r>
    <n v="0"/>
    <n v="0.79916418857211102"/>
    <n v="0.20083581142788801"/>
    <n v="0"/>
    <x v="6"/>
  </r>
  <r>
    <n v="0"/>
    <n v="0.79864592322841699"/>
    <n v="0.20135407677158201"/>
    <n v="0"/>
    <x v="6"/>
  </r>
  <r>
    <n v="0"/>
    <n v="0.79838943420711095"/>
    <n v="0.201610565792888"/>
    <n v="0"/>
    <x v="6"/>
  </r>
  <r>
    <n v="0"/>
    <n v="0.797233730097752"/>
    <n v="0.202766269902247"/>
    <n v="0"/>
    <x v="6"/>
  </r>
  <r>
    <n v="0"/>
    <n v="0.79692967685697802"/>
    <n v="0.20307032314302101"/>
    <n v="0"/>
    <x v="6"/>
  </r>
  <r>
    <n v="0"/>
    <n v="0.79657172046876501"/>
    <n v="0.20342827953123399"/>
    <n v="0"/>
    <x v="6"/>
  </r>
  <r>
    <n v="0"/>
    <n v="0.794934060368229"/>
    <n v="0.20506593963177"/>
    <n v="0"/>
    <x v="6"/>
  </r>
  <r>
    <n v="0"/>
    <n v="0.79355656275901598"/>
    <n v="0.20644343724098299"/>
    <n v="0"/>
    <x v="6"/>
  </r>
  <r>
    <n v="1"/>
    <n v="0.793254404011144"/>
    <n v="0.206745595988855"/>
    <n v="0"/>
    <x v="6"/>
  </r>
  <r>
    <n v="0"/>
    <n v="0.79317236659625301"/>
    <n v="0.20682763340374599"/>
    <n v="0"/>
    <x v="6"/>
  </r>
  <r>
    <n v="0"/>
    <n v="0.79290018526763495"/>
    <n v="0.207099814732364"/>
    <n v="0"/>
    <x v="6"/>
  </r>
  <r>
    <n v="0"/>
    <n v="0.79209420855816004"/>
    <n v="0.20790579144183899"/>
    <n v="0"/>
    <x v="6"/>
  </r>
  <r>
    <n v="0"/>
    <n v="0.79159351225644903"/>
    <n v="0.20840648774355"/>
    <n v="0"/>
    <x v="6"/>
  </r>
  <r>
    <n v="0"/>
    <n v="0.79058423644901499"/>
    <n v="0.20941576355098401"/>
    <n v="0"/>
    <x v="6"/>
  </r>
  <r>
    <n v="0"/>
    <n v="0.78948634515677596"/>
    <n v="0.21051365484322301"/>
    <n v="0"/>
    <x v="6"/>
  </r>
  <r>
    <n v="0"/>
    <n v="0.78848822690262099"/>
    <n v="0.21151177309737801"/>
    <n v="0"/>
    <x v="6"/>
  </r>
  <r>
    <n v="0"/>
    <n v="0.78833887589058504"/>
    <n v="0.21166112410941401"/>
    <n v="0"/>
    <x v="6"/>
  </r>
  <r>
    <n v="0"/>
    <n v="0.78639761153951504"/>
    <n v="0.21360238846048399"/>
    <n v="0"/>
    <x v="6"/>
  </r>
  <r>
    <n v="0"/>
    <n v="0.78576367149614301"/>
    <n v="0.21423632850385599"/>
    <n v="0"/>
    <x v="6"/>
  </r>
  <r>
    <n v="1"/>
    <n v="0.785265469403292"/>
    <n v="0.214734530596707"/>
    <n v="0"/>
    <x v="6"/>
  </r>
  <r>
    <n v="0"/>
    <n v="0.78473745657663896"/>
    <n v="0.21526254342335999"/>
    <n v="0"/>
    <x v="6"/>
  </r>
  <r>
    <n v="0"/>
    <n v="0.78330460465600804"/>
    <n v="0.21669539534399099"/>
    <n v="0"/>
    <x v="6"/>
  </r>
  <r>
    <n v="0"/>
    <n v="0.78255645511037897"/>
    <n v="0.21744354488962001"/>
    <n v="0"/>
    <x v="6"/>
  </r>
  <r>
    <n v="0"/>
    <n v="0.78233160097212995"/>
    <n v="0.217668399027869"/>
    <n v="0"/>
    <x v="6"/>
  </r>
  <r>
    <n v="1"/>
    <n v="0.78125158250816695"/>
    <n v="0.21874841749183199"/>
    <n v="0"/>
    <x v="6"/>
  </r>
  <r>
    <n v="0"/>
    <n v="0.77914128444031405"/>
    <n v="0.220858715559685"/>
    <n v="0"/>
    <x v="6"/>
  </r>
  <r>
    <n v="1"/>
    <n v="0.778744071332653"/>
    <n v="0.221255928667346"/>
    <n v="0"/>
    <x v="6"/>
  </r>
  <r>
    <n v="0"/>
    <n v="0.77797125843186798"/>
    <n v="0.22202874156813099"/>
    <n v="0"/>
    <x v="6"/>
  </r>
  <r>
    <n v="0"/>
    <n v="0.77701472945942496"/>
    <n v="0.22298527054057399"/>
    <n v="0"/>
    <x v="6"/>
  </r>
  <r>
    <n v="1"/>
    <n v="0.77690827017981801"/>
    <n v="0.223091729820181"/>
    <n v="0"/>
    <x v="6"/>
  </r>
  <r>
    <n v="0"/>
    <n v="0.77582309128166005"/>
    <n v="0.22417690871833901"/>
    <n v="0"/>
    <x v="6"/>
  </r>
  <r>
    <n v="0"/>
    <n v="0.77508130359018801"/>
    <n v="0.22491869640981099"/>
    <n v="0"/>
    <x v="6"/>
  </r>
  <r>
    <n v="0"/>
    <n v="0.77494245021059704"/>
    <n v="0.22505754978940201"/>
    <n v="0"/>
    <x v="6"/>
  </r>
  <r>
    <n v="1"/>
    <n v="0.77462746408996996"/>
    <n v="0.22537253591002901"/>
    <n v="0"/>
    <x v="6"/>
  </r>
  <r>
    <n v="1"/>
    <n v="0.77431773195118303"/>
    <n v="0.225682268048816"/>
    <n v="0"/>
    <x v="6"/>
  </r>
  <r>
    <n v="0"/>
    <n v="0.774258546717284"/>
    <n v="0.225741453282715"/>
    <n v="0"/>
    <x v="6"/>
  </r>
  <r>
    <n v="1"/>
    <n v="0.77395236271787704"/>
    <n v="0.22604763728212199"/>
    <n v="0"/>
    <x v="6"/>
  </r>
  <r>
    <n v="0"/>
    <n v="0.77281745773014399"/>
    <n v="0.22718254226985601"/>
    <n v="0"/>
    <x v="6"/>
  </r>
  <r>
    <n v="1"/>
    <n v="0.7723209354317"/>
    <n v="0.22767906456829901"/>
    <n v="0"/>
    <x v="6"/>
  </r>
  <r>
    <n v="0"/>
    <n v="0.77119370103522999"/>
    <n v="0.22880629896476901"/>
    <n v="0"/>
    <x v="6"/>
  </r>
  <r>
    <n v="0"/>
    <n v="0.77083883396930697"/>
    <n v="0.229161166030692"/>
    <n v="0"/>
    <x v="6"/>
  </r>
  <r>
    <n v="0"/>
    <n v="0.77065510894679801"/>
    <n v="0.22934489105320099"/>
    <n v="0"/>
    <x v="6"/>
  </r>
  <r>
    <n v="1"/>
    <n v="0.76871137310980997"/>
    <n v="0.231288626890189"/>
    <n v="0"/>
    <x v="6"/>
  </r>
  <r>
    <n v="0"/>
    <n v="0.76827258592837799"/>
    <n v="0.23172741407162101"/>
    <n v="0"/>
    <x v="6"/>
  </r>
  <r>
    <n v="0"/>
    <n v="0.76818301419565505"/>
    <n v="0.23181698580434401"/>
    <n v="0"/>
    <x v="6"/>
  </r>
  <r>
    <n v="0"/>
    <n v="0.76783411615021702"/>
    <n v="0.23216588384978201"/>
    <n v="0"/>
    <x v="6"/>
  </r>
  <r>
    <n v="0"/>
    <n v="0.76773603582607997"/>
    <n v="0.23226396417392001"/>
    <n v="0"/>
    <x v="7"/>
  </r>
  <r>
    <n v="0"/>
    <n v="0.76750953024450996"/>
    <n v="0.23249046975548901"/>
    <n v="0"/>
    <x v="7"/>
  </r>
  <r>
    <n v="0"/>
    <n v="0.76427808992688895"/>
    <n v="0.23572191007311"/>
    <n v="0"/>
    <x v="7"/>
  </r>
  <r>
    <n v="0"/>
    <n v="0.76414988201078604"/>
    <n v="0.23585011798921299"/>
    <n v="0"/>
    <x v="7"/>
  </r>
  <r>
    <n v="0"/>
    <n v="0.76213655701980199"/>
    <n v="0.23786344298019699"/>
    <n v="0"/>
    <x v="7"/>
  </r>
  <r>
    <n v="0"/>
    <n v="0.75846138503537397"/>
    <n v="0.241538614964625"/>
    <n v="0"/>
    <x v="7"/>
  </r>
  <r>
    <n v="1"/>
    <n v="0.75746209333443903"/>
    <n v="0.24253790666555999"/>
    <n v="0"/>
    <x v="7"/>
  </r>
  <r>
    <n v="0"/>
    <n v="0.75723826715967801"/>
    <n v="0.24276173284032099"/>
    <n v="0"/>
    <x v="7"/>
  </r>
  <r>
    <n v="0"/>
    <n v="0.75711271135179603"/>
    <n v="0.242887288648203"/>
    <n v="0"/>
    <x v="7"/>
  </r>
  <r>
    <n v="0"/>
    <n v="0.75687371594138697"/>
    <n v="0.243126284058612"/>
    <n v="0"/>
    <x v="7"/>
  </r>
  <r>
    <n v="0"/>
    <n v="0.75533423549814804"/>
    <n v="0.24466576450185101"/>
    <n v="0"/>
    <x v="7"/>
  </r>
  <r>
    <n v="0"/>
    <n v="0.75529290601461097"/>
    <n v="0.24470709398538901"/>
    <n v="0"/>
    <x v="7"/>
  </r>
  <r>
    <n v="1"/>
    <n v="0.75514854329259395"/>
    <n v="0.24485145670740499"/>
    <n v="0"/>
    <x v="7"/>
  </r>
  <r>
    <n v="0"/>
    <n v="0.75120325301783597"/>
    <n v="0.248796746982163"/>
    <n v="0"/>
    <x v="7"/>
  </r>
  <r>
    <n v="0"/>
    <n v="0.74971602091192502"/>
    <n v="0.25028397908807398"/>
    <n v="0"/>
    <x v="7"/>
  </r>
  <r>
    <n v="0"/>
    <n v="0.74961643106942999"/>
    <n v="0.25038356893056901"/>
    <n v="0"/>
    <x v="7"/>
  </r>
  <r>
    <n v="0"/>
    <n v="0.74956843078375401"/>
    <n v="0.25043156921624499"/>
    <n v="0"/>
    <x v="7"/>
  </r>
  <r>
    <n v="1"/>
    <n v="0.74955275880338601"/>
    <n v="0.25044724119661299"/>
    <n v="0"/>
    <x v="7"/>
  </r>
  <r>
    <n v="0"/>
    <n v="0.74834904669262303"/>
    <n v="0.25165095330737602"/>
    <n v="0"/>
    <x v="7"/>
  </r>
  <r>
    <n v="0"/>
    <n v="0.74832590162468604"/>
    <n v="0.25167409837531302"/>
    <n v="0"/>
    <x v="7"/>
  </r>
  <r>
    <n v="0"/>
    <n v="0.74741726229445504"/>
    <n v="0.25258273770554401"/>
    <n v="0"/>
    <x v="7"/>
  </r>
  <r>
    <n v="1"/>
    <n v="0.74740761921653398"/>
    <n v="0.25259238078346502"/>
    <n v="0"/>
    <x v="7"/>
  </r>
  <r>
    <n v="0"/>
    <n v="0.74701889129033605"/>
    <n v="0.25298110870966301"/>
    <n v="0"/>
    <x v="7"/>
  </r>
  <r>
    <n v="0"/>
    <n v="0.74689486102018299"/>
    <n v="0.25310513897981601"/>
    <n v="0"/>
    <x v="7"/>
  </r>
  <r>
    <n v="0"/>
    <n v="0.74544098762937505"/>
    <n v="0.254559012370624"/>
    <n v="0"/>
    <x v="7"/>
  </r>
  <r>
    <n v="1"/>
    <n v="0.744242240812381"/>
    <n v="0.255757759187619"/>
    <n v="0"/>
    <x v="7"/>
  </r>
  <r>
    <n v="0"/>
    <n v="0.74329401991965605"/>
    <n v="0.25670598008034301"/>
    <n v="0"/>
    <x v="7"/>
  </r>
  <r>
    <n v="1"/>
    <n v="0.74209279741327705"/>
    <n v="0.25790720258672201"/>
    <n v="0"/>
    <x v="7"/>
  </r>
  <r>
    <n v="1"/>
    <n v="0.74172897162189499"/>
    <n v="0.25827102837810401"/>
    <n v="0"/>
    <x v="7"/>
  </r>
  <r>
    <n v="0"/>
    <n v="0.74172537709302899"/>
    <n v="0.25827462290697001"/>
    <n v="0"/>
    <x v="7"/>
  </r>
  <r>
    <n v="0"/>
    <n v="0.74084848610684895"/>
    <n v="0.259151513893151"/>
    <n v="0"/>
    <x v="7"/>
  </r>
  <r>
    <n v="0"/>
    <n v="0.74061329505728701"/>
    <n v="0.25938670494271299"/>
    <n v="0"/>
    <x v="7"/>
  </r>
  <r>
    <n v="0"/>
    <n v="0.738594684216621"/>
    <n v="0.261405315783378"/>
    <n v="0"/>
    <x v="7"/>
  </r>
  <r>
    <n v="0"/>
    <n v="0.73748245654949196"/>
    <n v="0.26251754345050698"/>
    <n v="0"/>
    <x v="7"/>
  </r>
  <r>
    <n v="0"/>
    <n v="0.73739694737910999"/>
    <n v="0.26260305262088901"/>
    <n v="0"/>
    <x v="7"/>
  </r>
  <r>
    <n v="0"/>
    <n v="0.73619250673636705"/>
    <n v="0.26380749326363201"/>
    <n v="0"/>
    <x v="7"/>
  </r>
  <r>
    <n v="0"/>
    <n v="0.73478749931426801"/>
    <n v="0.26521250068573099"/>
    <n v="0"/>
    <x v="7"/>
  </r>
  <r>
    <n v="0"/>
    <n v="0.73440629754938902"/>
    <n v="0.26559370245060998"/>
    <n v="0"/>
    <x v="7"/>
  </r>
  <r>
    <n v="1"/>
    <n v="0.73393229651410596"/>
    <n v="0.26606770348589398"/>
    <n v="0"/>
    <x v="7"/>
  </r>
  <r>
    <n v="0"/>
    <n v="0.73284723544448005"/>
    <n v="0.26715276455551901"/>
    <n v="0"/>
    <x v="7"/>
  </r>
  <r>
    <n v="0"/>
    <n v="0.73207388103953597"/>
    <n v="0.26792611896046398"/>
    <n v="0"/>
    <x v="7"/>
  </r>
  <r>
    <n v="0"/>
    <n v="0.726888075731839"/>
    <n v="0.27311192426816"/>
    <n v="0"/>
    <x v="7"/>
  </r>
  <r>
    <n v="1"/>
    <n v="0.72642389255599804"/>
    <n v="0.27357610744400102"/>
    <n v="0"/>
    <x v="7"/>
  </r>
  <r>
    <n v="0"/>
    <n v="0.72535563369270595"/>
    <n v="0.274644366307293"/>
    <n v="0"/>
    <x v="7"/>
  </r>
  <r>
    <n v="1"/>
    <n v="0.72495078137906299"/>
    <n v="0.27504921862093601"/>
    <n v="0"/>
    <x v="7"/>
  </r>
  <r>
    <n v="0"/>
    <n v="0.72385967891471903"/>
    <n v="0.27614032108528003"/>
    <n v="0"/>
    <x v="7"/>
  </r>
  <r>
    <n v="1"/>
    <n v="0.72310618647179303"/>
    <n v="0.27689381352820602"/>
    <n v="0"/>
    <x v="7"/>
  </r>
  <r>
    <n v="0"/>
    <n v="0.72176337519036704"/>
    <n v="0.27823662480963202"/>
    <n v="0"/>
    <x v="7"/>
  </r>
  <r>
    <n v="0"/>
    <n v="0.72141577308093696"/>
    <n v="0.27858422691906198"/>
    <n v="0"/>
    <x v="7"/>
  </r>
  <r>
    <n v="0"/>
    <n v="0.71998665290559205"/>
    <n v="0.28001334709440701"/>
    <n v="0"/>
    <x v="7"/>
  </r>
  <r>
    <n v="0"/>
    <n v="0.71913563078306497"/>
    <n v="0.28086436921693497"/>
    <n v="0"/>
    <x v="7"/>
  </r>
  <r>
    <n v="0"/>
    <n v="0.71836828796780094"/>
    <n v="0.281631712032199"/>
    <n v="0"/>
    <x v="7"/>
  </r>
  <r>
    <n v="0"/>
    <n v="0.71358553649783396"/>
    <n v="0.28641446350216498"/>
    <n v="0"/>
    <x v="7"/>
  </r>
  <r>
    <n v="0"/>
    <n v="0.71245802963791804"/>
    <n v="0.28754197036208101"/>
    <n v="0"/>
    <x v="7"/>
  </r>
  <r>
    <n v="0"/>
    <n v="0.71117346668390402"/>
    <n v="0.28882653331609498"/>
    <n v="0"/>
    <x v="7"/>
  </r>
  <r>
    <n v="0"/>
    <n v="0.71095894174983698"/>
    <n v="0.28904105825016202"/>
    <n v="0"/>
    <x v="7"/>
  </r>
  <r>
    <n v="1"/>
    <n v="0.71056001428639504"/>
    <n v="0.28943998571360402"/>
    <n v="0"/>
    <x v="7"/>
  </r>
  <r>
    <n v="0"/>
    <n v="0.70785697941470804"/>
    <n v="0.29214302058529101"/>
    <n v="0"/>
    <x v="7"/>
  </r>
  <r>
    <n v="1"/>
    <n v="0.70733387186500696"/>
    <n v="0.29266612813499299"/>
    <n v="0"/>
    <x v="7"/>
  </r>
  <r>
    <n v="0"/>
    <n v="0.70692860711607597"/>
    <n v="0.29307139288392298"/>
    <n v="0"/>
    <x v="7"/>
  </r>
  <r>
    <n v="0"/>
    <n v="0.70479747798769798"/>
    <n v="0.29520252201230102"/>
    <n v="0"/>
    <x v="8"/>
  </r>
  <r>
    <n v="0"/>
    <n v="0.70479634336438002"/>
    <n v="0.29520365663561998"/>
    <n v="0"/>
    <x v="8"/>
  </r>
  <r>
    <n v="0"/>
    <n v="0.70463684045013697"/>
    <n v="0.29536315954986198"/>
    <n v="0"/>
    <x v="8"/>
  </r>
  <r>
    <n v="0"/>
    <n v="0.70458459087463099"/>
    <n v="0.29541540912536801"/>
    <n v="0"/>
    <x v="8"/>
  </r>
  <r>
    <n v="0"/>
    <n v="0.70330134690232704"/>
    <n v="0.29669865309767202"/>
    <n v="0"/>
    <x v="8"/>
  </r>
  <r>
    <n v="0"/>
    <n v="0.70311879193196203"/>
    <n v="0.29688120806803697"/>
    <n v="0"/>
    <x v="8"/>
  </r>
  <r>
    <n v="0"/>
    <n v="0.70311498636449599"/>
    <n v="0.29688501363550301"/>
    <n v="0"/>
    <x v="8"/>
  </r>
  <r>
    <n v="1"/>
    <n v="0.70248731996883396"/>
    <n v="0.29751268003116499"/>
    <n v="0"/>
    <x v="8"/>
  </r>
  <r>
    <n v="1"/>
    <n v="0.70152811400777904"/>
    <n v="0.29847188599222002"/>
    <n v="0"/>
    <x v="8"/>
  </r>
  <r>
    <n v="1"/>
    <n v="0.70081449230040205"/>
    <n v="0.29918550769959701"/>
    <n v="0"/>
    <x v="8"/>
  </r>
  <r>
    <n v="1"/>
    <n v="0.69805379906134202"/>
    <n v="0.30194620093865698"/>
    <n v="0"/>
    <x v="8"/>
  </r>
  <r>
    <n v="0"/>
    <n v="0.69674545996966297"/>
    <n v="0.30325454003033597"/>
    <n v="0"/>
    <x v="8"/>
  </r>
  <r>
    <n v="1"/>
    <n v="0.69661980836196002"/>
    <n v="0.30338019163803898"/>
    <n v="0"/>
    <x v="8"/>
  </r>
  <r>
    <n v="0"/>
    <n v="0.69419244901282595"/>
    <n v="0.30580755098717299"/>
    <n v="0"/>
    <x v="8"/>
  </r>
  <r>
    <n v="1"/>
    <n v="0.69330217966426699"/>
    <n v="0.30669782033573201"/>
    <n v="0"/>
    <x v="8"/>
  </r>
  <r>
    <n v="0"/>
    <n v="0.69302249949539496"/>
    <n v="0.30697750050460398"/>
    <n v="0"/>
    <x v="8"/>
  </r>
  <r>
    <n v="1"/>
    <n v="0.69119103188033104"/>
    <n v="0.30880896811966801"/>
    <n v="0"/>
    <x v="8"/>
  </r>
  <r>
    <n v="0"/>
    <n v="0.68976292301614595"/>
    <n v="0.310237076983853"/>
    <n v="0"/>
    <x v="8"/>
  </r>
  <r>
    <n v="0"/>
    <n v="0.68936594503778104"/>
    <n v="0.31063405496221802"/>
    <n v="0"/>
    <x v="8"/>
  </r>
  <r>
    <n v="0"/>
    <n v="0.68910171284504396"/>
    <n v="0.31089828715495499"/>
    <n v="0"/>
    <x v="8"/>
  </r>
  <r>
    <n v="1"/>
    <n v="0.68656629984375095"/>
    <n v="0.313433700156248"/>
    <n v="0"/>
    <x v="8"/>
  </r>
  <r>
    <n v="0"/>
    <n v="0.685889829618758"/>
    <n v="0.31411017038124101"/>
    <n v="0"/>
    <x v="8"/>
  </r>
  <r>
    <n v="0"/>
    <n v="0.68545540721193798"/>
    <n v="0.31454459278806102"/>
    <n v="0"/>
    <x v="8"/>
  </r>
  <r>
    <n v="0"/>
    <n v="0.682611081889541"/>
    <n v="0.317388918110458"/>
    <n v="0"/>
    <x v="8"/>
  </r>
  <r>
    <n v="0"/>
    <n v="0.678830011924205"/>
    <n v="0.321169988075794"/>
    <n v="0"/>
    <x v="8"/>
  </r>
  <r>
    <n v="1"/>
    <n v="0.67818899761731199"/>
    <n v="0.32181100238268701"/>
    <n v="0"/>
    <x v="8"/>
  </r>
  <r>
    <n v="0"/>
    <n v="0.677452926654736"/>
    <n v="0.322547073345263"/>
    <n v="0"/>
    <x v="8"/>
  </r>
  <r>
    <n v="1"/>
    <n v="0.67511315278331396"/>
    <n v="0.32488684721668498"/>
    <n v="0"/>
    <x v="8"/>
  </r>
  <r>
    <n v="0"/>
    <n v="0.67393508151048598"/>
    <n v="0.32606491848951302"/>
    <n v="0"/>
    <x v="8"/>
  </r>
  <r>
    <n v="0"/>
    <n v="0.67191453743174401"/>
    <n v="0.32808546256825499"/>
    <n v="0"/>
    <x v="8"/>
  </r>
  <r>
    <n v="0"/>
    <n v="0.67178706303183899"/>
    <n v="0.32821293696816001"/>
    <n v="0"/>
    <x v="8"/>
  </r>
  <r>
    <n v="0"/>
    <n v="0.67144790578418101"/>
    <n v="0.32855209421581799"/>
    <n v="0"/>
    <x v="8"/>
  </r>
  <r>
    <n v="0"/>
    <n v="0.66946801465905204"/>
    <n v="0.33053198534094702"/>
    <n v="0"/>
    <x v="8"/>
  </r>
  <r>
    <n v="1"/>
    <n v="0.66748728414939296"/>
    <n v="0.33251271585060599"/>
    <n v="0"/>
    <x v="8"/>
  </r>
  <r>
    <n v="1"/>
    <n v="0.66736739217361996"/>
    <n v="0.33263260782637899"/>
    <n v="0"/>
    <x v="8"/>
  </r>
  <r>
    <n v="0"/>
    <n v="0.66702909639824504"/>
    <n v="0.33297090360175402"/>
    <n v="0"/>
    <x v="8"/>
  </r>
  <r>
    <n v="0"/>
    <n v="0.666647647774679"/>
    <n v="0.33335235222532"/>
    <n v="0"/>
    <x v="8"/>
  </r>
  <r>
    <n v="1"/>
    <n v="0.66639265355247801"/>
    <n v="0.33360734644752099"/>
    <n v="0"/>
    <x v="8"/>
  </r>
  <r>
    <n v="0"/>
    <n v="0.66538017029104002"/>
    <n v="0.33461982970895898"/>
    <n v="0"/>
    <x v="8"/>
  </r>
  <r>
    <n v="0"/>
    <n v="0.66526717157233495"/>
    <n v="0.334732828427664"/>
    <n v="0"/>
    <x v="8"/>
  </r>
  <r>
    <n v="0"/>
    <n v="0.66389065048107998"/>
    <n v="0.33610934951891902"/>
    <n v="0"/>
    <x v="8"/>
  </r>
  <r>
    <n v="1"/>
    <n v="0.66357891520170598"/>
    <n v="0.33642108479829302"/>
    <n v="0"/>
    <x v="8"/>
  </r>
  <r>
    <n v="0"/>
    <n v="0.66353829394144004"/>
    <n v="0.33646170605855902"/>
    <n v="0"/>
    <x v="8"/>
  </r>
  <r>
    <n v="0"/>
    <n v="0.66127672790825398"/>
    <n v="0.33872327209174502"/>
    <n v="0"/>
    <x v="8"/>
  </r>
  <r>
    <n v="0"/>
    <n v="0.66117727154932804"/>
    <n v="0.33882272845067102"/>
    <n v="0"/>
    <x v="8"/>
  </r>
  <r>
    <n v="0"/>
    <n v="0.65982191842150895"/>
    <n v="0.34017808157849"/>
    <n v="0"/>
    <x v="8"/>
  </r>
  <r>
    <n v="0"/>
    <n v="0.657456344317772"/>
    <n v="0.342543655682227"/>
    <n v="0"/>
    <x v="8"/>
  </r>
  <r>
    <n v="0"/>
    <n v="0.65623643584979496"/>
    <n v="0.34376356415020398"/>
    <n v="0"/>
    <x v="8"/>
  </r>
  <r>
    <n v="1"/>
    <n v="0.65451485373970297"/>
    <n v="0.34548514626029603"/>
    <n v="0"/>
    <x v="8"/>
  </r>
  <r>
    <n v="0"/>
    <n v="0.65328144013276601"/>
    <n v="0.34671855986723299"/>
    <n v="0"/>
    <x v="8"/>
  </r>
  <r>
    <n v="0"/>
    <n v="0.65220354780049405"/>
    <n v="0.347796452199505"/>
    <n v="0"/>
    <x v="8"/>
  </r>
  <r>
    <n v="0"/>
    <n v="0.65208359292761797"/>
    <n v="0.34791640707238097"/>
    <n v="0"/>
    <x v="8"/>
  </r>
  <r>
    <n v="1"/>
    <n v="0.65091469681550296"/>
    <n v="0.34908530318449599"/>
    <n v="0"/>
    <x v="8"/>
  </r>
  <r>
    <n v="0"/>
    <n v="0.64750855659755002"/>
    <n v="0.35249144340244898"/>
    <n v="0"/>
    <x v="8"/>
  </r>
  <r>
    <n v="0"/>
    <n v="0.64493313450108103"/>
    <n v="0.35506686549891803"/>
    <n v="0"/>
    <x v="8"/>
  </r>
  <r>
    <n v="0"/>
    <n v="0.63716496215058305"/>
    <n v="0.36283503784941601"/>
    <n v="0"/>
    <x v="8"/>
  </r>
  <r>
    <n v="0"/>
    <n v="0.63620096800342096"/>
    <n v="0.36379903199657798"/>
    <n v="0"/>
    <x v="8"/>
  </r>
  <r>
    <n v="1"/>
    <n v="0.63423481481062105"/>
    <n v="0.36576518518937801"/>
    <n v="0"/>
    <x v="8"/>
  </r>
  <r>
    <n v="1"/>
    <n v="0.63305763348570998"/>
    <n v="0.36694236651428902"/>
    <n v="0"/>
    <x v="8"/>
  </r>
  <r>
    <n v="0"/>
    <n v="0.632755272368001"/>
    <n v="0.367244727631998"/>
    <n v="0"/>
    <x v="8"/>
  </r>
  <r>
    <n v="1"/>
    <n v="0.63199333031878802"/>
    <n v="0.36800666968121098"/>
    <n v="0"/>
    <x v="9"/>
  </r>
  <r>
    <n v="0"/>
    <n v="0.62838065784236596"/>
    <n v="0.37161934215763298"/>
    <n v="0"/>
    <x v="9"/>
  </r>
  <r>
    <n v="0"/>
    <n v="0.627670076794971"/>
    <n v="0.372329923205028"/>
    <n v="0"/>
    <x v="9"/>
  </r>
  <r>
    <n v="0"/>
    <n v="0.62624133774789703"/>
    <n v="0.37375866225210203"/>
    <n v="0"/>
    <x v="9"/>
  </r>
  <r>
    <n v="0"/>
    <n v="0.62440645635887604"/>
    <n v="0.37559354364112302"/>
    <n v="0"/>
    <x v="9"/>
  </r>
  <r>
    <n v="1"/>
    <n v="0.62273381636362402"/>
    <n v="0.37726618363637499"/>
    <n v="0"/>
    <x v="9"/>
  </r>
  <r>
    <n v="1"/>
    <n v="0.62076898027218697"/>
    <n v="0.37923101972781198"/>
    <n v="0"/>
    <x v="9"/>
  </r>
  <r>
    <n v="0"/>
    <n v="0.62036207610729199"/>
    <n v="0.37963792389270701"/>
    <n v="0"/>
    <x v="9"/>
  </r>
  <r>
    <n v="0"/>
    <n v="0.62003750578379002"/>
    <n v="0.37996249421620898"/>
    <n v="0"/>
    <x v="9"/>
  </r>
  <r>
    <n v="0"/>
    <n v="0.61350502285849495"/>
    <n v="0.38649497714150399"/>
    <n v="0"/>
    <x v="9"/>
  </r>
  <r>
    <n v="0"/>
    <n v="0.61348167142522203"/>
    <n v="0.38651832857477703"/>
    <n v="0"/>
    <x v="9"/>
  </r>
  <r>
    <n v="1"/>
    <n v="0.60822195080101304"/>
    <n v="0.39177804919898601"/>
    <n v="0"/>
    <x v="9"/>
  </r>
  <r>
    <n v="1"/>
    <n v="0.60750158360056095"/>
    <n v="0.392498416399438"/>
    <n v="0"/>
    <x v="9"/>
  </r>
  <r>
    <n v="0"/>
    <n v="0.60653837110053299"/>
    <n v="0.39346162889946601"/>
    <n v="0"/>
    <x v="9"/>
  </r>
  <r>
    <n v="0"/>
    <n v="0.60473422578968805"/>
    <n v="0.39526577421031101"/>
    <n v="0"/>
    <x v="9"/>
  </r>
  <r>
    <n v="0"/>
    <n v="0.60222718799299801"/>
    <n v="0.39777281200700099"/>
    <n v="0"/>
    <x v="9"/>
  </r>
  <r>
    <n v="1"/>
    <n v="0.60200851650942899"/>
    <n v="0.39799148349057001"/>
    <n v="0"/>
    <x v="9"/>
  </r>
  <r>
    <n v="1"/>
    <n v="0.59271285771965798"/>
    <n v="0.40728714228034102"/>
    <n v="0"/>
    <x v="9"/>
  </r>
  <r>
    <n v="0"/>
    <n v="0.58577068638185903"/>
    <n v="0.41422931361814003"/>
    <n v="0"/>
    <x v="9"/>
  </r>
  <r>
    <n v="0"/>
    <n v="0.58302608188387495"/>
    <n v="0.416973918116124"/>
    <n v="0"/>
    <x v="9"/>
  </r>
  <r>
    <n v="0"/>
    <n v="0.58287044651950304"/>
    <n v="0.41712955348049602"/>
    <n v="0"/>
    <x v="9"/>
  </r>
  <r>
    <n v="0"/>
    <n v="0.57698410522140997"/>
    <n v="0.42301589477858897"/>
    <n v="0"/>
    <x v="9"/>
  </r>
  <r>
    <n v="0"/>
    <n v="0.57471441427552705"/>
    <n v="0.425285585724472"/>
    <n v="0"/>
    <x v="9"/>
  </r>
  <r>
    <n v="1"/>
    <n v="0.57442829017932495"/>
    <n v="0.42557170982067399"/>
    <n v="0"/>
    <x v="9"/>
  </r>
  <r>
    <n v="0"/>
    <n v="0.57403462060436095"/>
    <n v="0.425965379395638"/>
    <n v="0"/>
    <x v="9"/>
  </r>
  <r>
    <n v="0"/>
    <n v="0.57253698513517803"/>
    <n v="0.42746301486482102"/>
    <n v="0"/>
    <x v="9"/>
  </r>
  <r>
    <n v="1"/>
    <n v="0.57097416497138698"/>
    <n v="0.42902583502861302"/>
    <n v="0"/>
    <x v="9"/>
  </r>
  <r>
    <n v="0"/>
    <n v="0.56422878506860297"/>
    <n v="0.43577121493139598"/>
    <n v="0"/>
    <x v="9"/>
  </r>
  <r>
    <n v="0"/>
    <n v="0.55979273993160805"/>
    <n v="0.440207260068391"/>
    <n v="0"/>
    <x v="9"/>
  </r>
  <r>
    <n v="0"/>
    <n v="0.55900487416050904"/>
    <n v="0.44099512583949002"/>
    <n v="0"/>
    <x v="9"/>
  </r>
  <r>
    <n v="0"/>
    <n v="0.55587603905779404"/>
    <n v="0.44412396094220502"/>
    <n v="0"/>
    <x v="9"/>
  </r>
  <r>
    <n v="0"/>
    <n v="0.55506203375308405"/>
    <n v="0.44493796624691501"/>
    <n v="0"/>
    <x v="9"/>
  </r>
  <r>
    <n v="0"/>
    <n v="0.553046993102699"/>
    <n v="0.4469530068973"/>
    <n v="0"/>
    <x v="9"/>
  </r>
  <r>
    <n v="0"/>
    <n v="0.54684622607455302"/>
    <n v="0.45315377392544598"/>
    <n v="0"/>
    <x v="9"/>
  </r>
  <r>
    <n v="0"/>
    <n v="0.535239729864594"/>
    <n v="0.464760270135405"/>
    <n v="0"/>
    <x v="9"/>
  </r>
  <r>
    <n v="0"/>
    <n v="0.53514036797447095"/>
    <n v="0.46485963202552799"/>
    <n v="0"/>
    <x v="9"/>
  </r>
  <r>
    <n v="1"/>
    <n v="0.53294543837363695"/>
    <n v="0.467054561626362"/>
    <n v="0"/>
    <x v="9"/>
  </r>
  <r>
    <n v="0"/>
    <n v="0.52569043389109704"/>
    <n v="0.47430956610890301"/>
    <n v="0"/>
    <x v="9"/>
  </r>
  <r>
    <n v="1"/>
    <n v="0.52520044614521"/>
    <n v="0.47479955385479"/>
    <n v="0"/>
    <x v="9"/>
  </r>
  <r>
    <n v="1"/>
    <n v="0.51290313227703799"/>
    <n v="0.48709686772296101"/>
    <n v="0"/>
    <x v="9"/>
  </r>
  <r>
    <n v="1"/>
    <n v="0.51058339806872"/>
    <n v="0.48941660193127901"/>
    <n v="0"/>
    <x v="9"/>
  </r>
  <r>
    <n v="1"/>
    <n v="0.50415313304266196"/>
    <n v="0.49584686695733698"/>
    <n v="0"/>
    <x v="9"/>
  </r>
  <r>
    <n v="1"/>
    <n v="0.49293297064976199"/>
    <n v="0.50706702935023695"/>
    <n v="1"/>
    <x v="9"/>
  </r>
  <r>
    <n v="0"/>
    <n v="0.481457210400977"/>
    <n v="0.518542789599022"/>
    <n v="1"/>
    <x v="9"/>
  </r>
  <r>
    <n v="0"/>
    <n v="0.47090410492158702"/>
    <n v="0.52909589507841204"/>
    <n v="1"/>
    <x v="9"/>
  </r>
  <r>
    <n v="0"/>
    <n v="0.468410292730224"/>
    <n v="0.53158970726977495"/>
    <n v="1"/>
    <x v="9"/>
  </r>
  <r>
    <n v="1"/>
    <n v="0.46711390835699601"/>
    <n v="0.53288609164300305"/>
    <n v="1"/>
    <x v="9"/>
  </r>
  <r>
    <n v="0"/>
    <n v="0.45971975428829298"/>
    <n v="0.54028024571170596"/>
    <n v="1"/>
    <x v="9"/>
  </r>
  <r>
    <n v="1"/>
    <n v="0.42684090039976302"/>
    <n v="0.57315909960023603"/>
    <n v="1"/>
    <x v="9"/>
  </r>
  <r>
    <n v="1"/>
    <n v="0.42330270267778097"/>
    <n v="0.57669729732221797"/>
    <n v="1"/>
    <x v="9"/>
  </r>
  <r>
    <n v="0"/>
    <n v="0.38985688873434299"/>
    <n v="0.61014311126565701"/>
    <n v="1"/>
    <x v="9"/>
  </r>
  <r>
    <n v="1"/>
    <n v="0.37235268238121499"/>
    <n v="0.62764731761878501"/>
    <n v="1"/>
    <x v="9"/>
  </r>
  <r>
    <n v="0"/>
    <n v="0.31127616353605297"/>
    <n v="0.68872383646394597"/>
    <n v="1"/>
    <x v="9"/>
  </r>
  <r>
    <n v="1"/>
    <n v="0.30047088609140798"/>
    <n v="0.69952911390859096"/>
    <n v="1"/>
    <x v="9"/>
  </r>
  <r>
    <n v="0"/>
    <n v="0.272084621549533"/>
    <n v="0.72791537845046606"/>
    <n v="1"/>
    <x v="9"/>
  </r>
  <r>
    <n v="0"/>
    <n v="0.267545075762885"/>
    <n v="0.732454924237114"/>
    <n v="1"/>
    <x v="9"/>
  </r>
  <r>
    <n v="1"/>
    <n v="0.26187214144583998"/>
    <n v="0.73812785855415897"/>
    <n v="1"/>
    <x v="9"/>
  </r>
  <r>
    <n v="0"/>
    <n v="0.17111729440170501"/>
    <n v="0.82888270559829402"/>
    <n v="1"/>
    <x v="9"/>
  </r>
  <r>
    <n v="1"/>
    <n v="7.5212736924273299E-2"/>
    <n v="0.92478726307572601"/>
    <n v="1"/>
    <x v="9"/>
  </r>
  <r>
    <n v="1"/>
    <n v="4.6431229751883803E-2"/>
    <n v="0.95356877024811604"/>
    <n v="1"/>
    <x v="9"/>
  </r>
  <r>
    <m/>
    <m/>
    <m/>
    <m/>
    <x v="10"/>
  </r>
  <r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149A6-1829-40F1-BA0F-7EE838E707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le">
  <location ref="A4:D15" firstHeaderRow="0" firstDataRow="1" firstDataCol="1"/>
  <pivotFields count="5">
    <pivotField dataField="1" showAll="0"/>
    <pivotField dataField="1"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ecile" fld="4" subtotal="count" baseField="4" baseItem="0"/>
    <dataField name="Sum of Actual Outcome" fld="0" baseField="0" baseItem="0"/>
    <dataField name="Min of Probality_Good" fld="1" subtotal="min" baseField="4" baseItem="0" numFmtId="10"/>
  </dataFields>
  <formats count="7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1"/>
  <sheetViews>
    <sheetView workbookViewId="0">
      <selection activeCell="F11" sqref="F11"/>
    </sheetView>
  </sheetViews>
  <sheetFormatPr defaultColWidth="12.6640625" defaultRowHeight="15.75" customHeight="1" x14ac:dyDescent="0.25"/>
  <cols>
    <col min="1" max="1" width="4" bestFit="1" customWidth="1"/>
    <col min="2" max="2" width="16.33203125" customWidth="1"/>
    <col min="3" max="3" width="17.109375" style="7" customWidth="1"/>
    <col min="4" max="4" width="18.21875" style="7" customWidth="1"/>
    <col min="5" max="5" width="19.6640625" customWidth="1"/>
  </cols>
  <sheetData>
    <row r="1" spans="1:6" x14ac:dyDescent="0.25">
      <c r="A1" s="3" t="s">
        <v>2</v>
      </c>
      <c r="B1" s="4" t="s">
        <v>0</v>
      </c>
      <c r="C1" s="5" t="s">
        <v>3</v>
      </c>
      <c r="D1" s="5" t="s">
        <v>4</v>
      </c>
      <c r="E1" s="8" t="s">
        <v>1</v>
      </c>
      <c r="F1" s="10" t="s">
        <v>5</v>
      </c>
    </row>
    <row r="2" spans="1:6" x14ac:dyDescent="0.25">
      <c r="A2" s="1">
        <v>539</v>
      </c>
      <c r="B2" s="2">
        <v>0</v>
      </c>
      <c r="C2" s="6">
        <v>0.99972998475006303</v>
      </c>
      <c r="D2" s="6">
        <v>2.7001524993698498E-4</v>
      </c>
      <c r="E2" s="9">
        <v>0</v>
      </c>
      <c r="F2">
        <v>1</v>
      </c>
    </row>
    <row r="3" spans="1:6" x14ac:dyDescent="0.25">
      <c r="A3" s="1">
        <v>393</v>
      </c>
      <c r="B3" s="2">
        <v>1</v>
      </c>
      <c r="C3" s="6">
        <v>0.99938058398822405</v>
      </c>
      <c r="D3" s="6">
        <v>6.1941601177586405E-4</v>
      </c>
      <c r="E3" s="9">
        <v>0</v>
      </c>
      <c r="F3">
        <v>1</v>
      </c>
    </row>
    <row r="4" spans="1:6" x14ac:dyDescent="0.25">
      <c r="A4" s="1">
        <v>92</v>
      </c>
      <c r="B4" s="2">
        <v>0</v>
      </c>
      <c r="C4" s="6">
        <v>0.99923527184731498</v>
      </c>
      <c r="D4" s="6">
        <v>7.6472815268450501E-4</v>
      </c>
      <c r="E4" s="9">
        <v>0</v>
      </c>
      <c r="F4">
        <v>1</v>
      </c>
    </row>
    <row r="5" spans="1:6" x14ac:dyDescent="0.25">
      <c r="A5" s="1">
        <v>272</v>
      </c>
      <c r="B5" s="2">
        <v>0</v>
      </c>
      <c r="C5" s="6">
        <v>0.99827797558556997</v>
      </c>
      <c r="D5" s="6">
        <v>1.72202441442959E-3</v>
      </c>
      <c r="E5" s="9">
        <v>0</v>
      </c>
      <c r="F5">
        <v>1</v>
      </c>
    </row>
    <row r="6" spans="1:6" x14ac:dyDescent="0.25">
      <c r="A6" s="1">
        <v>120</v>
      </c>
      <c r="B6" s="2">
        <v>0</v>
      </c>
      <c r="C6" s="6">
        <v>0.99691433482871405</v>
      </c>
      <c r="D6" s="6">
        <v>3.0856651712854702E-3</v>
      </c>
      <c r="E6" s="9">
        <v>0</v>
      </c>
      <c r="F6">
        <v>1</v>
      </c>
    </row>
    <row r="7" spans="1:6" x14ac:dyDescent="0.25">
      <c r="A7" s="1">
        <v>371</v>
      </c>
      <c r="B7" s="2">
        <v>0</v>
      </c>
      <c r="C7" s="6">
        <v>0.99633633632324603</v>
      </c>
      <c r="D7" s="6">
        <v>3.6636636767535999E-3</v>
      </c>
      <c r="E7" s="9">
        <v>0</v>
      </c>
      <c r="F7">
        <v>1</v>
      </c>
    </row>
    <row r="8" spans="1:6" x14ac:dyDescent="0.25">
      <c r="A8" s="1">
        <v>115</v>
      </c>
      <c r="B8" s="2">
        <v>0</v>
      </c>
      <c r="C8" s="6">
        <v>0.99452842605104796</v>
      </c>
      <c r="D8" s="6">
        <v>5.4715739489513797E-3</v>
      </c>
      <c r="E8" s="9">
        <v>0</v>
      </c>
      <c r="F8">
        <v>1</v>
      </c>
    </row>
    <row r="9" spans="1:6" x14ac:dyDescent="0.25">
      <c r="A9" s="1">
        <v>292</v>
      </c>
      <c r="B9" s="2">
        <v>0</v>
      </c>
      <c r="C9" s="6">
        <v>0.99377416587101597</v>
      </c>
      <c r="D9" s="6">
        <v>6.2258341289832403E-3</v>
      </c>
      <c r="E9" s="9">
        <v>0</v>
      </c>
      <c r="F9">
        <v>1</v>
      </c>
    </row>
    <row r="10" spans="1:6" x14ac:dyDescent="0.25">
      <c r="A10" s="1">
        <v>161</v>
      </c>
      <c r="B10" s="2">
        <v>0</v>
      </c>
      <c r="C10" s="6">
        <v>0.99334637237110701</v>
      </c>
      <c r="D10" s="6">
        <v>6.6536276288925696E-3</v>
      </c>
      <c r="E10" s="9">
        <v>0</v>
      </c>
      <c r="F10">
        <v>1</v>
      </c>
    </row>
    <row r="11" spans="1:6" x14ac:dyDescent="0.25">
      <c r="A11" s="1">
        <v>129</v>
      </c>
      <c r="B11" s="2">
        <v>0</v>
      </c>
      <c r="C11" s="6">
        <v>0.993062529094208</v>
      </c>
      <c r="D11" s="6">
        <v>6.9374709057912903E-3</v>
      </c>
      <c r="E11" s="9">
        <v>0</v>
      </c>
      <c r="F11">
        <v>1</v>
      </c>
    </row>
    <row r="12" spans="1:6" x14ac:dyDescent="0.25">
      <c r="A12" s="1">
        <v>232</v>
      </c>
      <c r="B12" s="2">
        <v>0</v>
      </c>
      <c r="C12" s="6">
        <v>0.992928820572476</v>
      </c>
      <c r="D12" s="6">
        <v>7.0711794275231101E-3</v>
      </c>
      <c r="E12" s="9">
        <v>0</v>
      </c>
      <c r="F12">
        <v>1</v>
      </c>
    </row>
    <row r="13" spans="1:6" x14ac:dyDescent="0.25">
      <c r="A13" s="1">
        <v>422</v>
      </c>
      <c r="B13" s="2">
        <v>0</v>
      </c>
      <c r="C13" s="6">
        <v>0.99225326184303297</v>
      </c>
      <c r="D13" s="6">
        <v>7.7467381569665998E-3</v>
      </c>
      <c r="E13" s="9">
        <v>0</v>
      </c>
      <c r="F13">
        <v>1</v>
      </c>
    </row>
    <row r="14" spans="1:6" x14ac:dyDescent="0.25">
      <c r="A14" s="1">
        <v>398</v>
      </c>
      <c r="B14" s="2">
        <v>0</v>
      </c>
      <c r="C14" s="6">
        <v>0.99113254469729095</v>
      </c>
      <c r="D14" s="6">
        <v>8.8674553027085299E-3</v>
      </c>
      <c r="E14" s="9">
        <v>0</v>
      </c>
      <c r="F14">
        <v>1</v>
      </c>
    </row>
    <row r="15" spans="1:6" x14ac:dyDescent="0.25">
      <c r="A15" s="1">
        <v>143</v>
      </c>
      <c r="B15" s="2">
        <v>0</v>
      </c>
      <c r="C15" s="6">
        <v>0.99110898341416298</v>
      </c>
      <c r="D15" s="6">
        <v>8.8910165858362596E-3</v>
      </c>
      <c r="E15" s="9">
        <v>0</v>
      </c>
      <c r="F15">
        <v>1</v>
      </c>
    </row>
    <row r="16" spans="1:6" x14ac:dyDescent="0.25">
      <c r="A16" s="1">
        <v>467</v>
      </c>
      <c r="B16" s="2">
        <v>0</v>
      </c>
      <c r="C16" s="6">
        <v>0.988303021023475</v>
      </c>
      <c r="D16" s="6">
        <v>1.16969789765244E-2</v>
      </c>
      <c r="E16" s="9">
        <v>0</v>
      </c>
      <c r="F16">
        <v>1</v>
      </c>
    </row>
    <row r="17" spans="1:6" x14ac:dyDescent="0.25">
      <c r="A17" s="1">
        <v>53</v>
      </c>
      <c r="B17" s="2">
        <v>0</v>
      </c>
      <c r="C17" s="6">
        <v>0.98753347990565798</v>
      </c>
      <c r="D17" s="6">
        <v>1.2466520094341399E-2</v>
      </c>
      <c r="E17" s="9">
        <v>0</v>
      </c>
      <c r="F17">
        <v>1</v>
      </c>
    </row>
    <row r="18" spans="1:6" x14ac:dyDescent="0.25">
      <c r="A18" s="1">
        <v>461</v>
      </c>
      <c r="B18" s="2">
        <v>0</v>
      </c>
      <c r="C18" s="6">
        <v>0.98717404600269099</v>
      </c>
      <c r="D18" s="6">
        <v>1.28259539973086E-2</v>
      </c>
      <c r="E18" s="9">
        <v>0</v>
      </c>
      <c r="F18">
        <v>1</v>
      </c>
    </row>
    <row r="19" spans="1:6" x14ac:dyDescent="0.25">
      <c r="A19" s="1">
        <v>237</v>
      </c>
      <c r="B19" s="2">
        <v>0</v>
      </c>
      <c r="C19" s="6">
        <v>0.98648678471217299</v>
      </c>
      <c r="D19" s="6">
        <v>1.35132152878263E-2</v>
      </c>
      <c r="E19" s="9">
        <v>0</v>
      </c>
      <c r="F19">
        <v>1</v>
      </c>
    </row>
    <row r="20" spans="1:6" x14ac:dyDescent="0.25">
      <c r="A20" s="1">
        <v>31</v>
      </c>
      <c r="B20" s="2">
        <v>0</v>
      </c>
      <c r="C20" s="6">
        <v>0.98604284960968702</v>
      </c>
      <c r="D20" s="6">
        <v>1.39571503903127E-2</v>
      </c>
      <c r="E20" s="9">
        <v>0</v>
      </c>
      <c r="F20">
        <v>1</v>
      </c>
    </row>
    <row r="21" spans="1:6" x14ac:dyDescent="0.25">
      <c r="A21" s="1">
        <v>145</v>
      </c>
      <c r="B21" s="2">
        <v>0</v>
      </c>
      <c r="C21" s="6">
        <v>0.98579294122781302</v>
      </c>
      <c r="D21" s="6">
        <v>1.42070587721867E-2</v>
      </c>
      <c r="E21" s="9">
        <v>0</v>
      </c>
      <c r="F21">
        <v>1</v>
      </c>
    </row>
    <row r="22" spans="1:6" x14ac:dyDescent="0.25">
      <c r="A22" s="1">
        <v>151</v>
      </c>
      <c r="B22" s="2">
        <v>0</v>
      </c>
      <c r="C22" s="6">
        <v>0.985479137135158</v>
      </c>
      <c r="D22" s="6">
        <v>1.45208628648413E-2</v>
      </c>
      <c r="E22" s="9">
        <v>0</v>
      </c>
      <c r="F22">
        <v>1</v>
      </c>
    </row>
    <row r="23" spans="1:6" x14ac:dyDescent="0.25">
      <c r="A23" s="1">
        <v>70</v>
      </c>
      <c r="B23" s="2">
        <v>0</v>
      </c>
      <c r="C23" s="6">
        <v>0.98473078310022999</v>
      </c>
      <c r="D23" s="6">
        <v>1.52692168997691E-2</v>
      </c>
      <c r="E23" s="9">
        <v>0</v>
      </c>
      <c r="F23">
        <v>1</v>
      </c>
    </row>
    <row r="24" spans="1:6" x14ac:dyDescent="0.25">
      <c r="A24" s="1">
        <v>275</v>
      </c>
      <c r="B24" s="2">
        <v>0</v>
      </c>
      <c r="C24" s="6">
        <v>0.98410717189027497</v>
      </c>
      <c r="D24" s="6">
        <v>1.5892828109724401E-2</v>
      </c>
      <c r="E24" s="9">
        <v>0</v>
      </c>
      <c r="F24">
        <v>1</v>
      </c>
    </row>
    <row r="25" spans="1:6" x14ac:dyDescent="0.25">
      <c r="A25" s="1">
        <v>280</v>
      </c>
      <c r="B25" s="2">
        <v>0</v>
      </c>
      <c r="C25" s="6">
        <v>0.98363584543542004</v>
      </c>
      <c r="D25" s="6">
        <v>1.63641545645795E-2</v>
      </c>
      <c r="E25" s="9">
        <v>0</v>
      </c>
      <c r="F25">
        <v>1</v>
      </c>
    </row>
    <row r="26" spans="1:6" x14ac:dyDescent="0.25">
      <c r="A26" s="1">
        <v>503</v>
      </c>
      <c r="B26" s="2">
        <v>0</v>
      </c>
      <c r="C26" s="6">
        <v>0.983395767507102</v>
      </c>
      <c r="D26" s="6">
        <v>1.66042324928974E-2</v>
      </c>
      <c r="E26" s="9">
        <v>0</v>
      </c>
      <c r="F26">
        <v>1</v>
      </c>
    </row>
    <row r="27" spans="1:6" x14ac:dyDescent="0.25">
      <c r="A27" s="1">
        <v>382</v>
      </c>
      <c r="B27" s="2">
        <v>0</v>
      </c>
      <c r="C27" s="6">
        <v>0.98306535195593803</v>
      </c>
      <c r="D27" s="6">
        <v>1.6934648044061602E-2</v>
      </c>
      <c r="E27" s="9">
        <v>0</v>
      </c>
      <c r="F27">
        <v>1</v>
      </c>
    </row>
    <row r="28" spans="1:6" x14ac:dyDescent="0.25">
      <c r="A28" s="1">
        <v>419</v>
      </c>
      <c r="B28" s="2">
        <v>0</v>
      </c>
      <c r="C28" s="6">
        <v>0.98226996943356504</v>
      </c>
      <c r="D28" s="6">
        <v>1.77300305664343E-2</v>
      </c>
      <c r="E28" s="9">
        <v>0</v>
      </c>
      <c r="F28">
        <v>1</v>
      </c>
    </row>
    <row r="29" spans="1:6" x14ac:dyDescent="0.25">
      <c r="A29" s="1">
        <v>549</v>
      </c>
      <c r="B29" s="2">
        <v>0</v>
      </c>
      <c r="C29" s="6">
        <v>0.98201607231511401</v>
      </c>
      <c r="D29" s="6">
        <v>1.79839276848856E-2</v>
      </c>
      <c r="E29" s="9">
        <v>0</v>
      </c>
      <c r="F29">
        <v>1</v>
      </c>
    </row>
    <row r="30" spans="1:6" x14ac:dyDescent="0.25">
      <c r="A30" s="1">
        <v>596</v>
      </c>
      <c r="B30" s="2">
        <v>0</v>
      </c>
      <c r="C30" s="6">
        <v>0.98145281955923303</v>
      </c>
      <c r="D30" s="6">
        <v>1.8547180440766899E-2</v>
      </c>
      <c r="E30" s="9">
        <v>0</v>
      </c>
      <c r="F30">
        <v>1</v>
      </c>
    </row>
    <row r="31" spans="1:6" x14ac:dyDescent="0.25">
      <c r="A31" s="1">
        <v>574</v>
      </c>
      <c r="B31" s="2">
        <v>1</v>
      </c>
      <c r="C31" s="6">
        <v>0.98132848806372996</v>
      </c>
      <c r="D31" s="6">
        <v>1.8671511936269199E-2</v>
      </c>
      <c r="E31" s="9">
        <v>0</v>
      </c>
      <c r="F31">
        <v>1</v>
      </c>
    </row>
    <row r="32" spans="1:6" x14ac:dyDescent="0.25">
      <c r="A32" s="1">
        <v>226</v>
      </c>
      <c r="B32" s="2">
        <v>0</v>
      </c>
      <c r="C32" s="6">
        <v>0.981237084212913</v>
      </c>
      <c r="D32" s="6">
        <v>1.87629157870862E-2</v>
      </c>
      <c r="E32" s="9">
        <v>0</v>
      </c>
      <c r="F32">
        <v>1</v>
      </c>
    </row>
    <row r="33" spans="1:6" x14ac:dyDescent="0.25">
      <c r="A33" s="1">
        <v>100</v>
      </c>
      <c r="B33" s="2">
        <v>0</v>
      </c>
      <c r="C33" s="6">
        <v>0.97986653520706102</v>
      </c>
      <c r="D33" s="6">
        <v>2.01334647929386E-2</v>
      </c>
      <c r="E33" s="9">
        <v>0</v>
      </c>
      <c r="F33">
        <v>1</v>
      </c>
    </row>
    <row r="34" spans="1:6" x14ac:dyDescent="0.25">
      <c r="A34" s="1">
        <v>356</v>
      </c>
      <c r="B34" s="2">
        <v>0</v>
      </c>
      <c r="C34" s="6">
        <v>0.978702350366637</v>
      </c>
      <c r="D34" s="6">
        <v>2.1297649633362701E-2</v>
      </c>
      <c r="E34" s="9">
        <v>0</v>
      </c>
      <c r="F34">
        <v>1</v>
      </c>
    </row>
    <row r="35" spans="1:6" x14ac:dyDescent="0.25">
      <c r="A35" s="1">
        <v>58</v>
      </c>
      <c r="B35" s="2">
        <v>0</v>
      </c>
      <c r="C35" s="6">
        <v>0.97860167246737095</v>
      </c>
      <c r="D35" s="6">
        <v>2.13983275326288E-2</v>
      </c>
      <c r="E35" s="9">
        <v>0</v>
      </c>
      <c r="F35">
        <v>1</v>
      </c>
    </row>
    <row r="36" spans="1:6" x14ac:dyDescent="0.25">
      <c r="A36" s="1">
        <v>423</v>
      </c>
      <c r="B36" s="2">
        <v>0</v>
      </c>
      <c r="C36" s="6">
        <v>0.97698599963017696</v>
      </c>
      <c r="D36" s="6">
        <v>2.30140003698222E-2</v>
      </c>
      <c r="E36" s="9">
        <v>0</v>
      </c>
      <c r="F36">
        <v>1</v>
      </c>
    </row>
    <row r="37" spans="1:6" x14ac:dyDescent="0.25">
      <c r="A37" s="1">
        <v>481</v>
      </c>
      <c r="B37" s="2">
        <v>0</v>
      </c>
      <c r="C37" s="6">
        <v>0.97695528441680002</v>
      </c>
      <c r="D37" s="6">
        <v>2.3044715583199399E-2</v>
      </c>
      <c r="E37" s="9">
        <v>0</v>
      </c>
      <c r="F37">
        <v>1</v>
      </c>
    </row>
    <row r="38" spans="1:6" x14ac:dyDescent="0.25">
      <c r="A38" s="1">
        <v>331</v>
      </c>
      <c r="B38" s="2">
        <v>0</v>
      </c>
      <c r="C38" s="6">
        <v>0.97662653587527304</v>
      </c>
      <c r="D38" s="6">
        <v>2.3373464124726202E-2</v>
      </c>
      <c r="E38" s="9">
        <v>0</v>
      </c>
      <c r="F38">
        <v>1</v>
      </c>
    </row>
    <row r="39" spans="1:6" x14ac:dyDescent="0.25">
      <c r="A39" s="1">
        <v>178</v>
      </c>
      <c r="B39" s="2">
        <v>0</v>
      </c>
      <c r="C39" s="6">
        <v>0.97568842039547199</v>
      </c>
      <c r="D39" s="6">
        <v>2.4311579604527799E-2</v>
      </c>
      <c r="E39" s="9">
        <v>0</v>
      </c>
      <c r="F39">
        <v>1</v>
      </c>
    </row>
    <row r="40" spans="1:6" x14ac:dyDescent="0.25">
      <c r="A40" s="1">
        <v>523</v>
      </c>
      <c r="B40" s="2">
        <v>1</v>
      </c>
      <c r="C40" s="6">
        <v>0.97540456439537604</v>
      </c>
      <c r="D40" s="6">
        <v>2.4595435604623801E-2</v>
      </c>
      <c r="E40" s="9">
        <v>0</v>
      </c>
      <c r="F40">
        <v>1</v>
      </c>
    </row>
    <row r="41" spans="1:6" x14ac:dyDescent="0.25">
      <c r="A41" s="1">
        <v>296</v>
      </c>
      <c r="B41" s="2">
        <v>0</v>
      </c>
      <c r="C41" s="6">
        <v>0.97539187930422699</v>
      </c>
      <c r="D41" s="6">
        <v>2.4608120695772399E-2</v>
      </c>
      <c r="E41" s="9">
        <v>0</v>
      </c>
      <c r="F41">
        <v>1</v>
      </c>
    </row>
    <row r="42" spans="1:6" x14ac:dyDescent="0.25">
      <c r="A42" s="1">
        <v>136</v>
      </c>
      <c r="B42" s="2">
        <v>0</v>
      </c>
      <c r="C42" s="6">
        <v>0.97444354931558197</v>
      </c>
      <c r="D42" s="6">
        <v>2.5556450684417701E-2</v>
      </c>
      <c r="E42" s="9">
        <v>0</v>
      </c>
      <c r="F42">
        <v>1</v>
      </c>
    </row>
    <row r="43" spans="1:6" x14ac:dyDescent="0.25">
      <c r="A43" s="1">
        <v>572</v>
      </c>
      <c r="B43" s="2">
        <v>0</v>
      </c>
      <c r="C43" s="6">
        <v>0.97336388249856098</v>
      </c>
      <c r="D43" s="6">
        <v>2.66361175014381E-2</v>
      </c>
      <c r="E43" s="9">
        <v>0</v>
      </c>
      <c r="F43">
        <v>1</v>
      </c>
    </row>
    <row r="44" spans="1:6" x14ac:dyDescent="0.25">
      <c r="A44" s="1">
        <v>35</v>
      </c>
      <c r="B44" s="2">
        <v>0</v>
      </c>
      <c r="C44" s="6">
        <v>0.97312116972143903</v>
      </c>
      <c r="D44" s="6">
        <v>2.6878830278560299E-2</v>
      </c>
      <c r="E44" s="9">
        <v>0</v>
      </c>
      <c r="F44">
        <v>1</v>
      </c>
    </row>
    <row r="45" spans="1:6" x14ac:dyDescent="0.25">
      <c r="A45" s="1">
        <v>513</v>
      </c>
      <c r="B45" s="2">
        <v>0</v>
      </c>
      <c r="C45" s="6">
        <v>0.97294758703456297</v>
      </c>
      <c r="D45" s="6">
        <v>2.7052412965436701E-2</v>
      </c>
      <c r="E45" s="9">
        <v>0</v>
      </c>
      <c r="F45">
        <v>1</v>
      </c>
    </row>
    <row r="46" spans="1:6" x14ac:dyDescent="0.25">
      <c r="A46" s="1">
        <v>379</v>
      </c>
      <c r="B46" s="2">
        <v>0</v>
      </c>
      <c r="C46" s="6">
        <v>0.97294299066702306</v>
      </c>
      <c r="D46" s="6">
        <v>2.7057009332976101E-2</v>
      </c>
      <c r="E46" s="9">
        <v>0</v>
      </c>
      <c r="F46">
        <v>1</v>
      </c>
    </row>
    <row r="47" spans="1:6" x14ac:dyDescent="0.25">
      <c r="A47" s="1">
        <v>325</v>
      </c>
      <c r="B47" s="2">
        <v>1</v>
      </c>
      <c r="C47" s="6">
        <v>0.97284480746309998</v>
      </c>
      <c r="D47" s="6">
        <v>2.71551925368997E-2</v>
      </c>
      <c r="E47" s="9">
        <v>0</v>
      </c>
      <c r="F47">
        <v>1</v>
      </c>
    </row>
    <row r="48" spans="1:6" x14ac:dyDescent="0.25">
      <c r="A48" s="1">
        <v>257</v>
      </c>
      <c r="B48" s="2">
        <v>0</v>
      </c>
      <c r="C48" s="6">
        <v>0.97123484316006703</v>
      </c>
      <c r="D48" s="6">
        <v>2.8765156839932599E-2</v>
      </c>
      <c r="E48" s="9">
        <v>0</v>
      </c>
      <c r="F48">
        <v>1</v>
      </c>
    </row>
    <row r="49" spans="1:6" x14ac:dyDescent="0.25">
      <c r="A49" s="1">
        <v>392</v>
      </c>
      <c r="B49" s="2">
        <v>1</v>
      </c>
      <c r="C49" s="6">
        <v>0.97109224860339105</v>
      </c>
      <c r="D49" s="6">
        <v>2.89077513966087E-2</v>
      </c>
      <c r="E49" s="9">
        <v>0</v>
      </c>
      <c r="F49">
        <v>1</v>
      </c>
    </row>
    <row r="50" spans="1:6" x14ac:dyDescent="0.25">
      <c r="A50" s="1">
        <v>180</v>
      </c>
      <c r="B50" s="2">
        <v>1</v>
      </c>
      <c r="C50" s="6">
        <v>0.97101431124351001</v>
      </c>
      <c r="D50" s="6">
        <v>2.8985688756489901E-2</v>
      </c>
      <c r="E50" s="9">
        <v>0</v>
      </c>
      <c r="F50">
        <v>1</v>
      </c>
    </row>
    <row r="51" spans="1:6" x14ac:dyDescent="0.25">
      <c r="A51" s="1">
        <v>307</v>
      </c>
      <c r="B51" s="2">
        <v>0</v>
      </c>
      <c r="C51" s="6">
        <v>0.97083180317019302</v>
      </c>
      <c r="D51" s="6">
        <v>2.9168196829806401E-2</v>
      </c>
      <c r="E51" s="9">
        <v>0</v>
      </c>
      <c r="F51">
        <v>1</v>
      </c>
    </row>
    <row r="52" spans="1:6" x14ac:dyDescent="0.25">
      <c r="A52" s="1">
        <v>500</v>
      </c>
      <c r="B52" s="2">
        <v>0</v>
      </c>
      <c r="C52" s="6">
        <v>0.97035790860870796</v>
      </c>
      <c r="D52" s="6">
        <v>2.9642091391292001E-2</v>
      </c>
      <c r="E52" s="9">
        <v>0</v>
      </c>
      <c r="F52">
        <v>1</v>
      </c>
    </row>
    <row r="53" spans="1:6" x14ac:dyDescent="0.25">
      <c r="A53" s="1">
        <v>279</v>
      </c>
      <c r="B53" s="2">
        <v>0</v>
      </c>
      <c r="C53" s="6">
        <v>0.97021932387915599</v>
      </c>
      <c r="D53" s="6">
        <v>2.9780676120843199E-2</v>
      </c>
      <c r="E53" s="9">
        <v>0</v>
      </c>
      <c r="F53">
        <v>1</v>
      </c>
    </row>
    <row r="54" spans="1:6" x14ac:dyDescent="0.25">
      <c r="A54" s="1">
        <v>343</v>
      </c>
      <c r="B54" s="2">
        <v>0</v>
      </c>
      <c r="C54" s="6">
        <v>0.96998896663557399</v>
      </c>
      <c r="D54" s="6">
        <v>3.00110333644255E-2</v>
      </c>
      <c r="E54" s="9">
        <v>0</v>
      </c>
      <c r="F54">
        <v>1</v>
      </c>
    </row>
    <row r="55" spans="1:6" x14ac:dyDescent="0.25">
      <c r="A55" s="1">
        <v>445</v>
      </c>
      <c r="B55" s="2">
        <v>0</v>
      </c>
      <c r="C55" s="6">
        <v>0.96935123799031797</v>
      </c>
      <c r="D55" s="6">
        <v>3.06487620096813E-2</v>
      </c>
      <c r="E55" s="9">
        <v>0</v>
      </c>
      <c r="F55">
        <v>1</v>
      </c>
    </row>
    <row r="56" spans="1:6" x14ac:dyDescent="0.25">
      <c r="A56" s="1">
        <v>406</v>
      </c>
      <c r="B56" s="2">
        <v>0</v>
      </c>
      <c r="C56" s="6">
        <v>0.96888230348649096</v>
      </c>
      <c r="D56" s="6">
        <v>3.1117696513508201E-2</v>
      </c>
      <c r="E56" s="9">
        <v>0</v>
      </c>
      <c r="F56">
        <v>1</v>
      </c>
    </row>
    <row r="57" spans="1:6" x14ac:dyDescent="0.25">
      <c r="A57" s="1">
        <v>222</v>
      </c>
      <c r="B57" s="2">
        <v>0</v>
      </c>
      <c r="C57" s="6">
        <v>0.96854051623322102</v>
      </c>
      <c r="D57" s="6">
        <v>3.1459483766778901E-2</v>
      </c>
      <c r="E57" s="9">
        <v>0</v>
      </c>
      <c r="F57">
        <v>1</v>
      </c>
    </row>
    <row r="58" spans="1:6" x14ac:dyDescent="0.25">
      <c r="A58" s="1">
        <v>413</v>
      </c>
      <c r="B58" s="2">
        <v>0</v>
      </c>
      <c r="C58" s="6">
        <v>0.96843930057768901</v>
      </c>
      <c r="D58" s="6">
        <v>3.15606994223104E-2</v>
      </c>
      <c r="E58" s="9">
        <v>0</v>
      </c>
      <c r="F58">
        <v>1</v>
      </c>
    </row>
    <row r="59" spans="1:6" x14ac:dyDescent="0.25">
      <c r="A59" s="1">
        <v>105</v>
      </c>
      <c r="B59" s="2">
        <v>0</v>
      </c>
      <c r="C59" s="6">
        <v>0.96838643125699297</v>
      </c>
      <c r="D59" s="6">
        <v>3.1613568743006401E-2</v>
      </c>
      <c r="E59" s="9">
        <v>0</v>
      </c>
      <c r="F59">
        <v>1</v>
      </c>
    </row>
    <row r="60" spans="1:6" x14ac:dyDescent="0.25">
      <c r="A60" s="1">
        <v>80</v>
      </c>
      <c r="B60" s="2">
        <v>0</v>
      </c>
      <c r="C60" s="6">
        <v>0.96780774258741997</v>
      </c>
      <c r="D60" s="6">
        <v>3.2192257412579098E-2</v>
      </c>
      <c r="E60" s="9">
        <v>0</v>
      </c>
      <c r="F60">
        <v>1</v>
      </c>
    </row>
    <row r="61" spans="1:6" x14ac:dyDescent="0.25">
      <c r="A61" s="1">
        <v>168</v>
      </c>
      <c r="B61" s="2">
        <v>0</v>
      </c>
      <c r="C61" s="6">
        <v>0.96704811771661503</v>
      </c>
      <c r="D61" s="6">
        <v>3.29518822833842E-2</v>
      </c>
      <c r="E61" s="9">
        <v>0</v>
      </c>
      <c r="F61">
        <v>1</v>
      </c>
    </row>
    <row r="62" spans="1:6" x14ac:dyDescent="0.25">
      <c r="A62" s="1">
        <v>153</v>
      </c>
      <c r="B62" s="2">
        <v>0</v>
      </c>
      <c r="C62" s="6">
        <v>0.96538502048888197</v>
      </c>
      <c r="D62" s="6">
        <v>3.4614979511117999E-2</v>
      </c>
      <c r="E62" s="9">
        <v>0</v>
      </c>
      <c r="F62">
        <f>1+F2</f>
        <v>2</v>
      </c>
    </row>
    <row r="63" spans="1:6" x14ac:dyDescent="0.25">
      <c r="A63" s="1">
        <v>73</v>
      </c>
      <c r="B63" s="2">
        <v>0</v>
      </c>
      <c r="C63" s="6">
        <v>0.96528012576342903</v>
      </c>
      <c r="D63" s="6">
        <v>3.4719874236570303E-2</v>
      </c>
      <c r="E63" s="9">
        <v>0</v>
      </c>
      <c r="F63">
        <f t="shared" ref="F63:F126" si="0">1+F3</f>
        <v>2</v>
      </c>
    </row>
    <row r="64" spans="1:6" x14ac:dyDescent="0.25">
      <c r="A64" s="1">
        <v>50</v>
      </c>
      <c r="B64" s="2">
        <v>0</v>
      </c>
      <c r="C64" s="6">
        <v>0.96471995461582205</v>
      </c>
      <c r="D64" s="6">
        <v>3.5280045384177901E-2</v>
      </c>
      <c r="E64" s="9">
        <v>0</v>
      </c>
      <c r="F64">
        <f t="shared" si="0"/>
        <v>2</v>
      </c>
    </row>
    <row r="65" spans="1:6" x14ac:dyDescent="0.25">
      <c r="A65" s="1">
        <v>319</v>
      </c>
      <c r="B65" s="2">
        <v>0</v>
      </c>
      <c r="C65" s="6">
        <v>0.96428533146135198</v>
      </c>
      <c r="D65" s="6">
        <v>3.5714668538647798E-2</v>
      </c>
      <c r="E65" s="9">
        <v>0</v>
      </c>
      <c r="F65">
        <f t="shared" si="0"/>
        <v>2</v>
      </c>
    </row>
    <row r="66" spans="1:6" x14ac:dyDescent="0.25">
      <c r="A66" s="1">
        <v>238</v>
      </c>
      <c r="B66" s="2">
        <v>0</v>
      </c>
      <c r="C66" s="6">
        <v>0.96419912767104299</v>
      </c>
      <c r="D66" s="6">
        <v>3.5800872328956602E-2</v>
      </c>
      <c r="E66" s="9">
        <v>0</v>
      </c>
      <c r="F66">
        <f t="shared" si="0"/>
        <v>2</v>
      </c>
    </row>
    <row r="67" spans="1:6" x14ac:dyDescent="0.25">
      <c r="A67" s="1">
        <v>494</v>
      </c>
      <c r="B67" s="2">
        <v>0</v>
      </c>
      <c r="C67" s="6">
        <v>0.96407908401921805</v>
      </c>
      <c r="D67" s="6">
        <v>3.5920915980781697E-2</v>
      </c>
      <c r="E67" s="9">
        <v>0</v>
      </c>
      <c r="F67">
        <f t="shared" si="0"/>
        <v>2</v>
      </c>
    </row>
    <row r="68" spans="1:6" x14ac:dyDescent="0.25">
      <c r="A68" s="1">
        <v>224</v>
      </c>
      <c r="B68" s="2">
        <v>0</v>
      </c>
      <c r="C68" s="6">
        <v>0.96386870837776795</v>
      </c>
      <c r="D68" s="6">
        <v>3.6131291622231998E-2</v>
      </c>
      <c r="E68" s="9">
        <v>0</v>
      </c>
      <c r="F68">
        <f t="shared" si="0"/>
        <v>2</v>
      </c>
    </row>
    <row r="69" spans="1:6" x14ac:dyDescent="0.25">
      <c r="A69" s="1">
        <v>242</v>
      </c>
      <c r="B69" s="2">
        <v>0</v>
      </c>
      <c r="C69" s="6">
        <v>0.96339918538672997</v>
      </c>
      <c r="D69" s="6">
        <v>3.6600814613269597E-2</v>
      </c>
      <c r="E69" s="9">
        <v>0</v>
      </c>
      <c r="F69">
        <f t="shared" si="0"/>
        <v>2</v>
      </c>
    </row>
    <row r="70" spans="1:6" x14ac:dyDescent="0.25">
      <c r="A70" s="1">
        <v>553</v>
      </c>
      <c r="B70" s="2">
        <v>0</v>
      </c>
      <c r="C70" s="6">
        <v>0.96314809817645597</v>
      </c>
      <c r="D70" s="6">
        <v>3.6851901823543698E-2</v>
      </c>
      <c r="E70" s="9">
        <v>0</v>
      </c>
      <c r="F70">
        <f t="shared" si="0"/>
        <v>2</v>
      </c>
    </row>
    <row r="71" spans="1:6" x14ac:dyDescent="0.25">
      <c r="A71" s="1">
        <v>32</v>
      </c>
      <c r="B71" s="2">
        <v>0</v>
      </c>
      <c r="C71" s="6">
        <v>0.96313983925343405</v>
      </c>
      <c r="D71" s="6">
        <v>3.6860160746565E-2</v>
      </c>
      <c r="E71" s="9">
        <v>0</v>
      </c>
      <c r="F71">
        <f t="shared" si="0"/>
        <v>2</v>
      </c>
    </row>
    <row r="72" spans="1:6" x14ac:dyDescent="0.25">
      <c r="A72" s="1">
        <v>66</v>
      </c>
      <c r="B72" s="2">
        <v>0</v>
      </c>
      <c r="C72" s="6">
        <v>0.96177272935319003</v>
      </c>
      <c r="D72" s="6">
        <v>3.8227270646809398E-2</v>
      </c>
      <c r="E72" s="9">
        <v>0</v>
      </c>
      <c r="F72">
        <f t="shared" si="0"/>
        <v>2</v>
      </c>
    </row>
    <row r="73" spans="1:6" x14ac:dyDescent="0.25">
      <c r="A73" s="1">
        <v>426</v>
      </c>
      <c r="B73" s="2">
        <v>0</v>
      </c>
      <c r="C73" s="6">
        <v>0.96104175076925802</v>
      </c>
      <c r="D73" s="6">
        <v>3.89582492307416E-2</v>
      </c>
      <c r="E73" s="9">
        <v>0</v>
      </c>
      <c r="F73">
        <f t="shared" si="0"/>
        <v>2</v>
      </c>
    </row>
    <row r="74" spans="1:6" x14ac:dyDescent="0.25">
      <c r="A74" s="1">
        <v>358</v>
      </c>
      <c r="B74" s="2">
        <v>1</v>
      </c>
      <c r="C74" s="6">
        <v>0.95997148537463695</v>
      </c>
      <c r="D74" s="6">
        <v>4.0028514625362902E-2</v>
      </c>
      <c r="E74" s="9">
        <v>0</v>
      </c>
      <c r="F74">
        <f t="shared" si="0"/>
        <v>2</v>
      </c>
    </row>
    <row r="75" spans="1:6" x14ac:dyDescent="0.25">
      <c r="A75" s="1">
        <v>318</v>
      </c>
      <c r="B75" s="2">
        <v>1</v>
      </c>
      <c r="C75" s="6">
        <v>0.95952715386614096</v>
      </c>
      <c r="D75" s="6">
        <v>4.0472846133859E-2</v>
      </c>
      <c r="E75" s="9">
        <v>0</v>
      </c>
      <c r="F75">
        <f t="shared" si="0"/>
        <v>2</v>
      </c>
    </row>
    <row r="76" spans="1:6" x14ac:dyDescent="0.25">
      <c r="A76" s="1">
        <v>334</v>
      </c>
      <c r="B76" s="2">
        <v>0</v>
      </c>
      <c r="C76" s="6">
        <v>0.95877182202302702</v>
      </c>
      <c r="D76" s="6">
        <v>4.1228177976972397E-2</v>
      </c>
      <c r="E76" s="9">
        <v>0</v>
      </c>
      <c r="F76">
        <f t="shared" si="0"/>
        <v>2</v>
      </c>
    </row>
    <row r="77" spans="1:6" x14ac:dyDescent="0.25">
      <c r="A77" s="1">
        <v>107</v>
      </c>
      <c r="B77" s="2">
        <v>0</v>
      </c>
      <c r="C77" s="6">
        <v>0.95804048625683302</v>
      </c>
      <c r="D77" s="6">
        <v>4.1959513743166303E-2</v>
      </c>
      <c r="E77" s="9">
        <v>0</v>
      </c>
      <c r="F77">
        <f t="shared" si="0"/>
        <v>2</v>
      </c>
    </row>
    <row r="78" spans="1:6" x14ac:dyDescent="0.25">
      <c r="A78" s="1">
        <v>344</v>
      </c>
      <c r="B78" s="2">
        <v>0</v>
      </c>
      <c r="C78" s="6">
        <v>0.95749939961953601</v>
      </c>
      <c r="D78" s="6">
        <v>4.2500600380464E-2</v>
      </c>
      <c r="E78" s="9">
        <v>0</v>
      </c>
      <c r="F78">
        <f t="shared" si="0"/>
        <v>2</v>
      </c>
    </row>
    <row r="79" spans="1:6" x14ac:dyDescent="0.25">
      <c r="A79" s="1">
        <v>18</v>
      </c>
      <c r="B79" s="2">
        <v>1</v>
      </c>
      <c r="C79" s="6">
        <v>0.95685695664861603</v>
      </c>
      <c r="D79" s="6">
        <v>4.3143043351383102E-2</v>
      </c>
      <c r="E79" s="9">
        <v>0</v>
      </c>
      <c r="F79">
        <f t="shared" si="0"/>
        <v>2</v>
      </c>
    </row>
    <row r="80" spans="1:6" x14ac:dyDescent="0.25">
      <c r="A80" s="1">
        <v>376</v>
      </c>
      <c r="B80" s="2">
        <v>0</v>
      </c>
      <c r="C80" s="6">
        <v>0.95617517499135396</v>
      </c>
      <c r="D80" s="6">
        <v>4.3824825008645298E-2</v>
      </c>
      <c r="E80" s="9">
        <v>0</v>
      </c>
      <c r="F80">
        <f t="shared" si="0"/>
        <v>2</v>
      </c>
    </row>
    <row r="81" spans="1:6" x14ac:dyDescent="0.25">
      <c r="A81" s="1">
        <v>389</v>
      </c>
      <c r="B81" s="2">
        <v>0</v>
      </c>
      <c r="C81" s="6">
        <v>0.95616478323856602</v>
      </c>
      <c r="D81" s="6">
        <v>4.3835216761433503E-2</v>
      </c>
      <c r="E81" s="9">
        <v>0</v>
      </c>
      <c r="F81">
        <f t="shared" si="0"/>
        <v>2</v>
      </c>
    </row>
    <row r="82" spans="1:6" x14ac:dyDescent="0.25">
      <c r="A82" s="1">
        <v>396</v>
      </c>
      <c r="B82" s="2">
        <v>0</v>
      </c>
      <c r="C82" s="6">
        <v>0.95587801910944603</v>
      </c>
      <c r="D82" s="6">
        <v>4.4121980890553199E-2</v>
      </c>
      <c r="E82" s="9">
        <v>0</v>
      </c>
      <c r="F82">
        <f t="shared" si="0"/>
        <v>2</v>
      </c>
    </row>
    <row r="83" spans="1:6" x14ac:dyDescent="0.25">
      <c r="A83" s="1">
        <v>110</v>
      </c>
      <c r="B83" s="2">
        <v>0</v>
      </c>
      <c r="C83" s="6">
        <v>0.955515250539552</v>
      </c>
      <c r="D83" s="6">
        <v>4.4484749460447899E-2</v>
      </c>
      <c r="E83" s="9">
        <v>0</v>
      </c>
      <c r="F83">
        <f t="shared" si="0"/>
        <v>2</v>
      </c>
    </row>
    <row r="84" spans="1:6" x14ac:dyDescent="0.25">
      <c r="A84" s="1">
        <v>141</v>
      </c>
      <c r="B84" s="2">
        <v>0</v>
      </c>
      <c r="C84" s="6">
        <v>0.95440019880659299</v>
      </c>
      <c r="D84" s="6">
        <v>4.5599801193406501E-2</v>
      </c>
      <c r="E84" s="9">
        <v>0</v>
      </c>
      <c r="F84">
        <f t="shared" si="0"/>
        <v>2</v>
      </c>
    </row>
    <row r="85" spans="1:6" x14ac:dyDescent="0.25">
      <c r="A85" s="1">
        <v>438</v>
      </c>
      <c r="B85" s="2">
        <v>0</v>
      </c>
      <c r="C85" s="6">
        <v>0.95405661371939199</v>
      </c>
      <c r="D85" s="6">
        <v>4.5943386280607998E-2</v>
      </c>
      <c r="E85" s="9">
        <v>0</v>
      </c>
      <c r="F85">
        <f t="shared" si="0"/>
        <v>2</v>
      </c>
    </row>
    <row r="86" spans="1:6" x14ac:dyDescent="0.25">
      <c r="A86" s="1">
        <v>584</v>
      </c>
      <c r="B86" s="2">
        <v>0</v>
      </c>
      <c r="C86" s="6">
        <v>0.95367117179651495</v>
      </c>
      <c r="D86" s="6">
        <v>4.6328828203484801E-2</v>
      </c>
      <c r="E86" s="9">
        <v>0</v>
      </c>
      <c r="F86">
        <f t="shared" si="0"/>
        <v>2</v>
      </c>
    </row>
    <row r="87" spans="1:6" x14ac:dyDescent="0.25">
      <c r="A87" s="1">
        <v>97</v>
      </c>
      <c r="B87" s="2">
        <v>0</v>
      </c>
      <c r="C87" s="6">
        <v>0.95329120346982699</v>
      </c>
      <c r="D87" s="6">
        <v>4.6708796530172798E-2</v>
      </c>
      <c r="E87" s="9">
        <v>0</v>
      </c>
      <c r="F87">
        <f t="shared" si="0"/>
        <v>2</v>
      </c>
    </row>
    <row r="88" spans="1:6" x14ac:dyDescent="0.25">
      <c r="A88" s="1">
        <v>10</v>
      </c>
      <c r="B88" s="2">
        <v>0</v>
      </c>
      <c r="C88" s="6">
        <v>0.95318569094280303</v>
      </c>
      <c r="D88" s="6">
        <v>4.6814309057196003E-2</v>
      </c>
      <c r="E88" s="9">
        <v>0</v>
      </c>
      <c r="F88">
        <f t="shared" si="0"/>
        <v>2</v>
      </c>
    </row>
    <row r="89" spans="1:6" x14ac:dyDescent="0.25">
      <c r="A89" s="1">
        <v>179</v>
      </c>
      <c r="B89" s="2">
        <v>0</v>
      </c>
      <c r="C89" s="6">
        <v>0.95307438470890105</v>
      </c>
      <c r="D89" s="6">
        <v>4.6925615291098399E-2</v>
      </c>
      <c r="E89" s="9">
        <v>0</v>
      </c>
      <c r="F89">
        <f t="shared" si="0"/>
        <v>2</v>
      </c>
    </row>
    <row r="90" spans="1:6" x14ac:dyDescent="0.25">
      <c r="A90" s="1">
        <v>568</v>
      </c>
      <c r="B90" s="2">
        <v>0</v>
      </c>
      <c r="C90" s="6">
        <v>0.95283047909010998</v>
      </c>
      <c r="D90" s="6">
        <v>4.7169520909889497E-2</v>
      </c>
      <c r="E90" s="9">
        <v>0</v>
      </c>
      <c r="F90">
        <f t="shared" si="0"/>
        <v>2</v>
      </c>
    </row>
    <row r="91" spans="1:6" x14ac:dyDescent="0.25">
      <c r="A91" s="1">
        <v>217</v>
      </c>
      <c r="B91" s="2">
        <v>0</v>
      </c>
      <c r="C91" s="6">
        <v>0.95264694568091701</v>
      </c>
      <c r="D91" s="6">
        <v>4.73530543190828E-2</v>
      </c>
      <c r="E91" s="9">
        <v>0</v>
      </c>
      <c r="F91">
        <f t="shared" si="0"/>
        <v>2</v>
      </c>
    </row>
    <row r="92" spans="1:6" x14ac:dyDescent="0.25">
      <c r="A92" s="1">
        <v>534</v>
      </c>
      <c r="B92" s="2">
        <v>0</v>
      </c>
      <c r="C92" s="6">
        <v>0.95253419420527796</v>
      </c>
      <c r="D92" s="6">
        <v>4.7465805794721497E-2</v>
      </c>
      <c r="E92" s="9">
        <v>0</v>
      </c>
      <c r="F92">
        <f t="shared" si="0"/>
        <v>2</v>
      </c>
    </row>
    <row r="93" spans="1:6" x14ac:dyDescent="0.25">
      <c r="A93" s="1">
        <v>521</v>
      </c>
      <c r="B93" s="2">
        <v>0</v>
      </c>
      <c r="C93" s="6">
        <v>0.95216352948085103</v>
      </c>
      <c r="D93" s="6">
        <v>4.7836470519148799E-2</v>
      </c>
      <c r="E93" s="9">
        <v>0</v>
      </c>
      <c r="F93">
        <f t="shared" si="0"/>
        <v>2</v>
      </c>
    </row>
    <row r="94" spans="1:6" x14ac:dyDescent="0.25">
      <c r="A94" s="1">
        <v>466</v>
      </c>
      <c r="B94" s="2">
        <v>1</v>
      </c>
      <c r="C94" s="6">
        <v>0.95156783065553696</v>
      </c>
      <c r="D94" s="6">
        <v>4.8432169344462102E-2</v>
      </c>
      <c r="E94" s="9">
        <v>0</v>
      </c>
      <c r="F94">
        <f t="shared" si="0"/>
        <v>2</v>
      </c>
    </row>
    <row r="95" spans="1:6" x14ac:dyDescent="0.25">
      <c r="A95" s="1">
        <v>290</v>
      </c>
      <c r="B95" s="2">
        <v>0</v>
      </c>
      <c r="C95" s="6">
        <v>0.95092891541386204</v>
      </c>
      <c r="D95" s="6">
        <v>4.9071084586137403E-2</v>
      </c>
      <c r="E95" s="9">
        <v>0</v>
      </c>
      <c r="F95">
        <f t="shared" si="0"/>
        <v>2</v>
      </c>
    </row>
    <row r="96" spans="1:6" x14ac:dyDescent="0.25">
      <c r="A96" s="1">
        <v>160</v>
      </c>
      <c r="B96" s="2">
        <v>0</v>
      </c>
      <c r="C96" s="6">
        <v>0.950252622940994</v>
      </c>
      <c r="D96" s="6">
        <v>4.9747377059005601E-2</v>
      </c>
      <c r="E96" s="9">
        <v>0</v>
      </c>
      <c r="F96">
        <f t="shared" si="0"/>
        <v>2</v>
      </c>
    </row>
    <row r="97" spans="1:6" x14ac:dyDescent="0.25">
      <c r="A97" s="1">
        <v>348</v>
      </c>
      <c r="B97" s="2">
        <v>0</v>
      </c>
      <c r="C97" s="6">
        <v>0.94927382055407195</v>
      </c>
      <c r="D97" s="6">
        <v>5.0726179445927597E-2</v>
      </c>
      <c r="E97" s="9">
        <v>0</v>
      </c>
      <c r="F97">
        <f t="shared" si="0"/>
        <v>2</v>
      </c>
    </row>
    <row r="98" spans="1:6" x14ac:dyDescent="0.25">
      <c r="A98" s="1">
        <v>449</v>
      </c>
      <c r="B98" s="2">
        <v>0</v>
      </c>
      <c r="C98" s="6">
        <v>0.94895440128820996</v>
      </c>
      <c r="D98" s="6">
        <v>5.1045598711789202E-2</v>
      </c>
      <c r="E98" s="9">
        <v>0</v>
      </c>
      <c r="F98">
        <f t="shared" si="0"/>
        <v>2</v>
      </c>
    </row>
    <row r="99" spans="1:6" x14ac:dyDescent="0.25">
      <c r="A99" s="1">
        <v>330</v>
      </c>
      <c r="B99" s="2">
        <v>0</v>
      </c>
      <c r="C99" s="6">
        <v>0.94878924481022697</v>
      </c>
      <c r="D99" s="6">
        <v>5.12107551897725E-2</v>
      </c>
      <c r="E99" s="9">
        <v>0</v>
      </c>
      <c r="F99">
        <f t="shared" si="0"/>
        <v>2</v>
      </c>
    </row>
    <row r="100" spans="1:6" x14ac:dyDescent="0.25">
      <c r="A100" s="1">
        <v>299</v>
      </c>
      <c r="B100" s="2">
        <v>0</v>
      </c>
      <c r="C100" s="6">
        <v>0.94794162986397801</v>
      </c>
      <c r="D100" s="6">
        <v>5.2058370136021402E-2</v>
      </c>
      <c r="E100" s="9">
        <v>0</v>
      </c>
      <c r="F100">
        <f t="shared" si="0"/>
        <v>2</v>
      </c>
    </row>
    <row r="101" spans="1:6" x14ac:dyDescent="0.25">
      <c r="A101" s="1">
        <v>234</v>
      </c>
      <c r="B101" s="2">
        <v>0</v>
      </c>
      <c r="C101" s="6">
        <v>0.94782820956207603</v>
      </c>
      <c r="D101" s="6">
        <v>5.2171790437923603E-2</v>
      </c>
      <c r="E101" s="9">
        <v>0</v>
      </c>
      <c r="F101">
        <f t="shared" si="0"/>
        <v>2</v>
      </c>
    </row>
    <row r="102" spans="1:6" x14ac:dyDescent="0.25">
      <c r="A102" s="1">
        <v>444</v>
      </c>
      <c r="B102" s="2">
        <v>1</v>
      </c>
      <c r="C102" s="6">
        <v>0.94761121925802205</v>
      </c>
      <c r="D102" s="6">
        <v>5.2388780741976997E-2</v>
      </c>
      <c r="E102" s="9">
        <v>0</v>
      </c>
      <c r="F102">
        <f t="shared" si="0"/>
        <v>2</v>
      </c>
    </row>
    <row r="103" spans="1:6" x14ac:dyDescent="0.25">
      <c r="A103" s="1">
        <v>219</v>
      </c>
      <c r="B103" s="2">
        <v>0</v>
      </c>
      <c r="C103" s="6">
        <v>0.94532593084877503</v>
      </c>
      <c r="D103" s="6">
        <v>5.4674069151224802E-2</v>
      </c>
      <c r="E103" s="9">
        <v>0</v>
      </c>
      <c r="F103">
        <f t="shared" si="0"/>
        <v>2</v>
      </c>
    </row>
    <row r="104" spans="1:6" x14ac:dyDescent="0.25">
      <c r="A104" s="1">
        <v>595</v>
      </c>
      <c r="B104" s="2">
        <v>0</v>
      </c>
      <c r="C104" s="6">
        <v>0.94531033367616302</v>
      </c>
      <c r="D104" s="6">
        <v>5.4689666323836997E-2</v>
      </c>
      <c r="E104" s="9">
        <v>0</v>
      </c>
      <c r="F104">
        <f t="shared" si="0"/>
        <v>2</v>
      </c>
    </row>
    <row r="105" spans="1:6" x14ac:dyDescent="0.25">
      <c r="A105" s="1">
        <v>543</v>
      </c>
      <c r="B105" s="2">
        <v>1</v>
      </c>
      <c r="C105" s="6">
        <v>0.94470926348766904</v>
      </c>
      <c r="D105" s="6">
        <v>5.5290736512330602E-2</v>
      </c>
      <c r="E105" s="9">
        <v>0</v>
      </c>
      <c r="F105">
        <f t="shared" si="0"/>
        <v>2</v>
      </c>
    </row>
    <row r="106" spans="1:6" x14ac:dyDescent="0.25">
      <c r="A106" s="1">
        <v>23</v>
      </c>
      <c r="B106" s="2">
        <v>0</v>
      </c>
      <c r="C106" s="6">
        <v>0.94440767176546303</v>
      </c>
      <c r="D106" s="6">
        <v>5.5592328234536199E-2</v>
      </c>
      <c r="E106" s="9">
        <v>0</v>
      </c>
      <c r="F106">
        <f t="shared" si="0"/>
        <v>2</v>
      </c>
    </row>
    <row r="107" spans="1:6" x14ac:dyDescent="0.25">
      <c r="A107" s="1">
        <v>3</v>
      </c>
      <c r="B107" s="2">
        <v>0</v>
      </c>
      <c r="C107" s="6">
        <v>0.94431376946595502</v>
      </c>
      <c r="D107" s="6">
        <v>5.5686230534044499E-2</v>
      </c>
      <c r="E107" s="9">
        <v>0</v>
      </c>
      <c r="F107">
        <f t="shared" si="0"/>
        <v>2</v>
      </c>
    </row>
    <row r="108" spans="1:6" x14ac:dyDescent="0.25">
      <c r="A108" s="1">
        <v>281</v>
      </c>
      <c r="B108" s="2">
        <v>0</v>
      </c>
      <c r="C108" s="6">
        <v>0.94343401959818096</v>
      </c>
      <c r="D108" s="6">
        <v>5.6565980401818303E-2</v>
      </c>
      <c r="E108" s="9">
        <v>0</v>
      </c>
      <c r="F108">
        <f t="shared" si="0"/>
        <v>2</v>
      </c>
    </row>
    <row r="109" spans="1:6" x14ac:dyDescent="0.25">
      <c r="A109" s="1">
        <v>201</v>
      </c>
      <c r="B109" s="2">
        <v>0</v>
      </c>
      <c r="C109" s="6">
        <v>0.94315236338753505</v>
      </c>
      <c r="D109" s="6">
        <v>5.6847636612464898E-2</v>
      </c>
      <c r="E109" s="9">
        <v>0</v>
      </c>
      <c r="F109">
        <f t="shared" si="0"/>
        <v>2</v>
      </c>
    </row>
    <row r="110" spans="1:6" x14ac:dyDescent="0.25">
      <c r="A110" s="1">
        <v>512</v>
      </c>
      <c r="B110" s="2">
        <v>0</v>
      </c>
      <c r="C110" s="6">
        <v>0.94214251466049304</v>
      </c>
      <c r="D110" s="6">
        <v>5.7857485339506701E-2</v>
      </c>
      <c r="E110" s="9">
        <v>0</v>
      </c>
      <c r="F110">
        <f t="shared" si="0"/>
        <v>2</v>
      </c>
    </row>
    <row r="111" spans="1:6" x14ac:dyDescent="0.25">
      <c r="A111" s="1">
        <v>124</v>
      </c>
      <c r="B111" s="2">
        <v>0</v>
      </c>
      <c r="C111" s="6">
        <v>0.941547906526498</v>
      </c>
      <c r="D111" s="6">
        <v>5.84520934735017E-2</v>
      </c>
      <c r="E111" s="9">
        <v>0</v>
      </c>
      <c r="F111">
        <f t="shared" si="0"/>
        <v>2</v>
      </c>
    </row>
    <row r="112" spans="1:6" x14ac:dyDescent="0.25">
      <c r="A112" s="1">
        <v>442</v>
      </c>
      <c r="B112" s="2">
        <v>0</v>
      </c>
      <c r="C112" s="6">
        <v>0.94154717794876097</v>
      </c>
      <c r="D112" s="6">
        <v>5.8452822051238397E-2</v>
      </c>
      <c r="E112" s="9">
        <v>0</v>
      </c>
      <c r="F112">
        <f t="shared" si="0"/>
        <v>2</v>
      </c>
    </row>
    <row r="113" spans="1:6" x14ac:dyDescent="0.25">
      <c r="A113" s="1">
        <v>410</v>
      </c>
      <c r="B113" s="2">
        <v>0</v>
      </c>
      <c r="C113" s="6">
        <v>0.94146173538066702</v>
      </c>
      <c r="D113" s="6">
        <v>5.8538264619332703E-2</v>
      </c>
      <c r="E113" s="9">
        <v>0</v>
      </c>
      <c r="F113">
        <f t="shared" si="0"/>
        <v>2</v>
      </c>
    </row>
    <row r="114" spans="1:6" x14ac:dyDescent="0.25">
      <c r="A114" s="1">
        <v>133</v>
      </c>
      <c r="B114" s="2">
        <v>0</v>
      </c>
      <c r="C114" s="6">
        <v>0.94137941187878704</v>
      </c>
      <c r="D114" s="6">
        <v>5.8620588121212E-2</v>
      </c>
      <c r="E114" s="9">
        <v>0</v>
      </c>
      <c r="F114">
        <f t="shared" si="0"/>
        <v>2</v>
      </c>
    </row>
    <row r="115" spans="1:6" x14ac:dyDescent="0.25">
      <c r="A115" s="1">
        <v>266</v>
      </c>
      <c r="B115" s="2">
        <v>1</v>
      </c>
      <c r="C115" s="6">
        <v>0.94122893580875899</v>
      </c>
      <c r="D115" s="6">
        <v>5.8771064191240001E-2</v>
      </c>
      <c r="E115" s="9">
        <v>0</v>
      </c>
      <c r="F115">
        <f t="shared" si="0"/>
        <v>2</v>
      </c>
    </row>
    <row r="116" spans="1:6" x14ac:dyDescent="0.25">
      <c r="A116" s="1">
        <v>47</v>
      </c>
      <c r="B116" s="2">
        <v>0</v>
      </c>
      <c r="C116" s="6">
        <v>0.941051422761362</v>
      </c>
      <c r="D116" s="6">
        <v>5.8948577238637799E-2</v>
      </c>
      <c r="E116" s="9">
        <v>0</v>
      </c>
      <c r="F116">
        <f t="shared" si="0"/>
        <v>2</v>
      </c>
    </row>
    <row r="117" spans="1:6" x14ac:dyDescent="0.25">
      <c r="A117" s="1">
        <v>475</v>
      </c>
      <c r="B117" s="2">
        <v>0</v>
      </c>
      <c r="C117" s="6">
        <v>0.94094171096441903</v>
      </c>
      <c r="D117" s="6">
        <v>5.9058289035579997E-2</v>
      </c>
      <c r="E117" s="9">
        <v>0</v>
      </c>
      <c r="F117">
        <f t="shared" si="0"/>
        <v>2</v>
      </c>
    </row>
    <row r="118" spans="1:6" x14ac:dyDescent="0.25">
      <c r="A118" s="1">
        <v>338</v>
      </c>
      <c r="B118" s="2">
        <v>1</v>
      </c>
      <c r="C118" s="6">
        <v>0.93913078050146104</v>
      </c>
      <c r="D118" s="6">
        <v>6.0869219498538199E-2</v>
      </c>
      <c r="E118" s="9">
        <v>0</v>
      </c>
      <c r="F118">
        <f t="shared" si="0"/>
        <v>2</v>
      </c>
    </row>
    <row r="119" spans="1:6" x14ac:dyDescent="0.25">
      <c r="A119" s="1">
        <v>55</v>
      </c>
      <c r="B119" s="2">
        <v>0</v>
      </c>
      <c r="C119" s="6">
        <v>0.93878594012827199</v>
      </c>
      <c r="D119" s="6">
        <v>6.1214059871727802E-2</v>
      </c>
      <c r="E119" s="9">
        <v>0</v>
      </c>
      <c r="F119">
        <f t="shared" si="0"/>
        <v>2</v>
      </c>
    </row>
    <row r="120" spans="1:6" x14ac:dyDescent="0.25">
      <c r="A120" s="1">
        <v>491</v>
      </c>
      <c r="B120" s="2">
        <v>0</v>
      </c>
      <c r="C120" s="6">
        <v>0.93862174142170995</v>
      </c>
      <c r="D120" s="6">
        <v>6.13782585782899E-2</v>
      </c>
      <c r="E120" s="9">
        <v>0</v>
      </c>
      <c r="F120">
        <f t="shared" si="0"/>
        <v>2</v>
      </c>
    </row>
    <row r="121" spans="1:6" x14ac:dyDescent="0.25">
      <c r="A121" s="1">
        <v>589</v>
      </c>
      <c r="B121" s="2">
        <v>0</v>
      </c>
      <c r="C121" s="6">
        <v>0.93801963311176795</v>
      </c>
      <c r="D121" s="6">
        <v>6.1980366888232101E-2</v>
      </c>
      <c r="E121" s="9">
        <v>0</v>
      </c>
      <c r="F121">
        <f t="shared" si="0"/>
        <v>2</v>
      </c>
    </row>
    <row r="122" spans="1:6" x14ac:dyDescent="0.25">
      <c r="A122" s="1">
        <v>204</v>
      </c>
      <c r="B122" s="2">
        <v>0</v>
      </c>
      <c r="C122" s="6">
        <v>0.937755025280401</v>
      </c>
      <c r="D122" s="6">
        <v>6.22449747195985E-2</v>
      </c>
      <c r="E122" s="9">
        <v>0</v>
      </c>
      <c r="F122">
        <f t="shared" si="0"/>
        <v>3</v>
      </c>
    </row>
    <row r="123" spans="1:6" x14ac:dyDescent="0.25">
      <c r="A123" s="1">
        <v>578</v>
      </c>
      <c r="B123" s="2">
        <v>0</v>
      </c>
      <c r="C123" s="6">
        <v>0.93754786292913395</v>
      </c>
      <c r="D123" s="6">
        <v>6.2452137070865603E-2</v>
      </c>
      <c r="E123" s="9">
        <v>0</v>
      </c>
      <c r="F123">
        <f t="shared" si="0"/>
        <v>3</v>
      </c>
    </row>
    <row r="124" spans="1:6" x14ac:dyDescent="0.25">
      <c r="A124" s="1">
        <v>64</v>
      </c>
      <c r="B124" s="2">
        <v>0</v>
      </c>
      <c r="C124" s="6">
        <v>0.93750153993496399</v>
      </c>
      <c r="D124" s="6">
        <v>6.2498460065035899E-2</v>
      </c>
      <c r="E124" s="9">
        <v>0</v>
      </c>
      <c r="F124">
        <f t="shared" si="0"/>
        <v>3</v>
      </c>
    </row>
    <row r="125" spans="1:6" x14ac:dyDescent="0.25">
      <c r="A125" s="1">
        <v>335</v>
      </c>
      <c r="B125" s="2">
        <v>0</v>
      </c>
      <c r="C125" s="6">
        <v>0.93728079870046799</v>
      </c>
      <c r="D125" s="6">
        <v>6.2719201299530999E-2</v>
      </c>
      <c r="E125" s="9">
        <v>0</v>
      </c>
      <c r="F125">
        <f t="shared" si="0"/>
        <v>3</v>
      </c>
    </row>
    <row r="126" spans="1:6" x14ac:dyDescent="0.25">
      <c r="A126" s="1">
        <v>361</v>
      </c>
      <c r="B126" s="2">
        <v>0</v>
      </c>
      <c r="C126" s="6">
        <v>0.93727925868840301</v>
      </c>
      <c r="D126" s="6">
        <v>6.2720741311596301E-2</v>
      </c>
      <c r="E126" s="9">
        <v>0</v>
      </c>
      <c r="F126">
        <f t="shared" si="0"/>
        <v>3</v>
      </c>
    </row>
    <row r="127" spans="1:6" x14ac:dyDescent="0.25">
      <c r="A127" s="1">
        <v>317</v>
      </c>
      <c r="B127" s="2">
        <v>0</v>
      </c>
      <c r="C127" s="6">
        <v>0.93686915289170503</v>
      </c>
      <c r="D127" s="6">
        <v>6.3130847108294294E-2</v>
      </c>
      <c r="E127" s="9">
        <v>0</v>
      </c>
      <c r="F127">
        <f t="shared" ref="F127:F191" si="1">1+F67</f>
        <v>3</v>
      </c>
    </row>
    <row r="128" spans="1:6" x14ac:dyDescent="0.25">
      <c r="A128" s="1">
        <v>246</v>
      </c>
      <c r="B128" s="2">
        <v>0</v>
      </c>
      <c r="C128" s="6">
        <v>0.93614369582641099</v>
      </c>
      <c r="D128" s="6">
        <v>6.3856304173588799E-2</v>
      </c>
      <c r="E128" s="9">
        <v>0</v>
      </c>
      <c r="F128">
        <f t="shared" si="1"/>
        <v>3</v>
      </c>
    </row>
    <row r="129" spans="1:6" x14ac:dyDescent="0.25">
      <c r="A129" s="1">
        <v>514</v>
      </c>
      <c r="B129" s="2">
        <v>1</v>
      </c>
      <c r="C129" s="6">
        <v>0.93592231819344796</v>
      </c>
      <c r="D129" s="6">
        <v>6.4077681806551295E-2</v>
      </c>
      <c r="E129" s="9">
        <v>0</v>
      </c>
      <c r="F129">
        <f t="shared" si="1"/>
        <v>3</v>
      </c>
    </row>
    <row r="130" spans="1:6" x14ac:dyDescent="0.25">
      <c r="A130" s="1">
        <v>560</v>
      </c>
      <c r="B130" s="2">
        <v>0</v>
      </c>
      <c r="C130" s="6">
        <v>0.93554981137397497</v>
      </c>
      <c r="D130" s="6">
        <v>6.4450188626024502E-2</v>
      </c>
      <c r="E130" s="9">
        <v>0</v>
      </c>
      <c r="F130">
        <f t="shared" si="1"/>
        <v>3</v>
      </c>
    </row>
    <row r="131" spans="1:6" x14ac:dyDescent="0.25">
      <c r="A131" s="1">
        <v>594</v>
      </c>
      <c r="B131" s="2">
        <v>0</v>
      </c>
      <c r="C131" s="6">
        <v>0.93543816400175595</v>
      </c>
      <c r="D131" s="6">
        <v>6.4561835998243E-2</v>
      </c>
      <c r="E131" s="9">
        <v>0</v>
      </c>
      <c r="F131">
        <f t="shared" si="1"/>
        <v>3</v>
      </c>
    </row>
    <row r="132" spans="1:6" x14ac:dyDescent="0.25">
      <c r="A132" s="1">
        <v>328</v>
      </c>
      <c r="B132" s="2">
        <v>0</v>
      </c>
      <c r="C132" s="6">
        <v>0.93519357176046203</v>
      </c>
      <c r="D132" s="6">
        <v>6.4806428239537306E-2</v>
      </c>
      <c r="E132" s="9">
        <v>0</v>
      </c>
      <c r="F132">
        <f t="shared" si="1"/>
        <v>3</v>
      </c>
    </row>
    <row r="133" spans="1:6" x14ac:dyDescent="0.25">
      <c r="A133" s="1">
        <v>25</v>
      </c>
      <c r="B133" s="2">
        <v>1</v>
      </c>
      <c r="C133" s="6">
        <v>0.93450418553888204</v>
      </c>
      <c r="D133" s="6">
        <v>6.5495814461117602E-2</v>
      </c>
      <c r="E133" s="9">
        <v>0</v>
      </c>
      <c r="F133">
        <f t="shared" si="1"/>
        <v>3</v>
      </c>
    </row>
    <row r="134" spans="1:6" x14ac:dyDescent="0.25">
      <c r="A134" s="1">
        <v>263</v>
      </c>
      <c r="B134" s="2">
        <v>0</v>
      </c>
      <c r="C134" s="6">
        <v>0.93391219317546803</v>
      </c>
      <c r="D134" s="6">
        <v>6.6087806824531803E-2</v>
      </c>
      <c r="E134" s="9">
        <v>0</v>
      </c>
      <c r="F134">
        <f t="shared" si="1"/>
        <v>3</v>
      </c>
    </row>
    <row r="135" spans="1:6" x14ac:dyDescent="0.25">
      <c r="A135" s="1">
        <v>493</v>
      </c>
      <c r="B135" s="2">
        <v>0</v>
      </c>
      <c r="C135" s="6">
        <v>0.93372179609647199</v>
      </c>
      <c r="D135" s="6">
        <v>6.62782039035274E-2</v>
      </c>
      <c r="E135" s="9">
        <v>0</v>
      </c>
      <c r="F135">
        <f t="shared" si="1"/>
        <v>3</v>
      </c>
    </row>
    <row r="136" spans="1:6" x14ac:dyDescent="0.25">
      <c r="A136" s="1">
        <v>293</v>
      </c>
      <c r="B136" s="2">
        <v>0</v>
      </c>
      <c r="C136" s="6">
        <v>0.93168411626088699</v>
      </c>
      <c r="D136" s="6">
        <v>6.8315883739112807E-2</v>
      </c>
      <c r="E136" s="9">
        <v>0</v>
      </c>
      <c r="F136">
        <f t="shared" si="1"/>
        <v>3</v>
      </c>
    </row>
    <row r="137" spans="1:6" x14ac:dyDescent="0.25">
      <c r="A137" s="1">
        <v>337</v>
      </c>
      <c r="B137" s="2">
        <v>0</v>
      </c>
      <c r="C137" s="6">
        <v>0.93135994350496498</v>
      </c>
      <c r="D137" s="6">
        <v>6.8640056495034601E-2</v>
      </c>
      <c r="E137" s="9">
        <v>0</v>
      </c>
      <c r="F137">
        <f t="shared" si="1"/>
        <v>3</v>
      </c>
    </row>
    <row r="138" spans="1:6" x14ac:dyDescent="0.25">
      <c r="A138" s="1">
        <v>87</v>
      </c>
      <c r="B138" s="2">
        <v>0</v>
      </c>
      <c r="C138" s="6">
        <v>0.93133713478383495</v>
      </c>
      <c r="D138" s="6">
        <v>6.8662865216164298E-2</v>
      </c>
      <c r="E138" s="9">
        <v>0</v>
      </c>
      <c r="F138">
        <f t="shared" si="1"/>
        <v>3</v>
      </c>
    </row>
    <row r="139" spans="1:6" x14ac:dyDescent="0.25">
      <c r="A139" s="1">
        <v>383</v>
      </c>
      <c r="B139" s="2">
        <v>0</v>
      </c>
      <c r="C139" s="6">
        <v>0.93113617849158803</v>
      </c>
      <c r="D139" s="6">
        <v>6.8863821508411693E-2</v>
      </c>
      <c r="E139" s="9">
        <v>0</v>
      </c>
      <c r="F139">
        <f t="shared" si="1"/>
        <v>3</v>
      </c>
    </row>
    <row r="140" spans="1:6" x14ac:dyDescent="0.25">
      <c r="A140" s="1">
        <v>312</v>
      </c>
      <c r="B140" s="2">
        <v>0</v>
      </c>
      <c r="C140" s="6">
        <v>0.93054732855964595</v>
      </c>
      <c r="D140" s="6">
        <v>6.9452671440353497E-2</v>
      </c>
      <c r="E140" s="9">
        <v>0</v>
      </c>
      <c r="F140">
        <f t="shared" si="1"/>
        <v>3</v>
      </c>
    </row>
    <row r="141" spans="1:6" x14ac:dyDescent="0.25">
      <c r="A141" s="1">
        <v>82</v>
      </c>
      <c r="B141" s="2">
        <v>0</v>
      </c>
      <c r="C141" s="6">
        <v>0.930243212667063</v>
      </c>
      <c r="D141" s="6">
        <v>6.9756787332936596E-2</v>
      </c>
      <c r="E141" s="9">
        <v>0</v>
      </c>
      <c r="F141">
        <f t="shared" si="1"/>
        <v>3</v>
      </c>
    </row>
    <row r="142" spans="1:6" x14ac:dyDescent="0.25">
      <c r="A142" s="1">
        <v>544</v>
      </c>
      <c r="B142" s="2">
        <v>0</v>
      </c>
      <c r="C142" s="6">
        <v>0.92971032888372496</v>
      </c>
      <c r="D142" s="6">
        <v>7.0289671116275002E-2</v>
      </c>
      <c r="E142" s="9">
        <v>0</v>
      </c>
      <c r="F142">
        <f t="shared" si="1"/>
        <v>3</v>
      </c>
    </row>
    <row r="143" spans="1:6" x14ac:dyDescent="0.25">
      <c r="A143" s="1">
        <v>277</v>
      </c>
      <c r="B143" s="2">
        <v>0</v>
      </c>
      <c r="C143" s="6">
        <v>0.92925288706043796</v>
      </c>
      <c r="D143" s="6">
        <v>7.0747112939561194E-2</v>
      </c>
      <c r="E143" s="9">
        <v>0</v>
      </c>
      <c r="F143">
        <f t="shared" si="1"/>
        <v>3</v>
      </c>
    </row>
    <row r="144" spans="1:6" x14ac:dyDescent="0.25">
      <c r="A144" s="1">
        <v>269</v>
      </c>
      <c r="B144" s="2">
        <v>0</v>
      </c>
      <c r="C144" s="6">
        <v>0.92846728809970602</v>
      </c>
      <c r="D144" s="6">
        <v>7.1532711900293006E-2</v>
      </c>
      <c r="E144" s="9">
        <v>0</v>
      </c>
      <c r="F144">
        <f t="shared" si="1"/>
        <v>3</v>
      </c>
    </row>
    <row r="145" spans="1:6" x14ac:dyDescent="0.25">
      <c r="A145" s="1">
        <v>163</v>
      </c>
      <c r="B145" s="2">
        <v>0</v>
      </c>
      <c r="C145" s="6">
        <v>0.928185771577135</v>
      </c>
      <c r="D145" s="6">
        <v>7.1814228422864404E-2</v>
      </c>
      <c r="E145" s="9">
        <v>0</v>
      </c>
      <c r="F145">
        <f t="shared" si="1"/>
        <v>3</v>
      </c>
    </row>
    <row r="146" spans="1:6" x14ac:dyDescent="0.25">
      <c r="A146" s="1">
        <v>313</v>
      </c>
      <c r="B146" s="2">
        <v>0</v>
      </c>
      <c r="C146" s="6">
        <v>0.927302400787825</v>
      </c>
      <c r="D146" s="6">
        <v>7.2697599212174294E-2</v>
      </c>
      <c r="E146" s="9">
        <v>0</v>
      </c>
      <c r="F146">
        <f t="shared" si="1"/>
        <v>3</v>
      </c>
    </row>
    <row r="147" spans="1:6" x14ac:dyDescent="0.25">
      <c r="A147" s="1">
        <v>557</v>
      </c>
      <c r="B147" s="2">
        <v>0</v>
      </c>
      <c r="C147" s="6">
        <v>0.92717248768260396</v>
      </c>
      <c r="D147" s="6">
        <v>7.2827512317395704E-2</v>
      </c>
      <c r="E147" s="9">
        <v>0</v>
      </c>
      <c r="F147">
        <f t="shared" si="1"/>
        <v>3</v>
      </c>
    </row>
    <row r="148" spans="1:6" x14ac:dyDescent="0.25">
      <c r="A148" s="1">
        <v>81</v>
      </c>
      <c r="B148" s="2">
        <v>1</v>
      </c>
      <c r="C148" s="6">
        <v>0.92683851155306096</v>
      </c>
      <c r="D148" s="6">
        <v>7.31614884469384E-2</v>
      </c>
      <c r="E148" s="9">
        <v>0</v>
      </c>
      <c r="F148">
        <f t="shared" si="1"/>
        <v>3</v>
      </c>
    </row>
    <row r="149" spans="1:6" x14ac:dyDescent="0.25">
      <c r="A149" s="1">
        <v>599</v>
      </c>
      <c r="B149" s="2">
        <v>0</v>
      </c>
      <c r="C149" s="6">
        <v>0.926114910485339</v>
      </c>
      <c r="D149" s="6">
        <v>7.3885089514660302E-2</v>
      </c>
      <c r="E149" s="9">
        <v>0</v>
      </c>
      <c r="F149">
        <f t="shared" si="1"/>
        <v>3</v>
      </c>
    </row>
    <row r="150" spans="1:6" x14ac:dyDescent="0.25">
      <c r="A150" s="1">
        <v>209</v>
      </c>
      <c r="B150" s="2">
        <v>0</v>
      </c>
      <c r="C150" s="6">
        <v>0.92579688177725095</v>
      </c>
      <c r="D150" s="6">
        <v>7.4203118222748193E-2</v>
      </c>
      <c r="E150" s="9">
        <v>0</v>
      </c>
      <c r="F150">
        <f t="shared" si="1"/>
        <v>3</v>
      </c>
    </row>
    <row r="151" spans="1:6" x14ac:dyDescent="0.25">
      <c r="A151" s="1">
        <v>436</v>
      </c>
      <c r="B151" s="2">
        <v>0</v>
      </c>
      <c r="C151" s="6">
        <v>0.92464854375871697</v>
      </c>
      <c r="D151" s="6">
        <v>7.5351456241282797E-2</v>
      </c>
      <c r="E151" s="9">
        <v>0</v>
      </c>
      <c r="F151">
        <f t="shared" si="1"/>
        <v>3</v>
      </c>
    </row>
    <row r="152" spans="1:6" x14ac:dyDescent="0.25">
      <c r="A152" s="1">
        <v>577</v>
      </c>
      <c r="B152" s="2">
        <v>0</v>
      </c>
      <c r="C152" s="6">
        <v>0.92418969560616404</v>
      </c>
      <c r="D152" s="6">
        <v>7.5810304393835196E-2</v>
      </c>
      <c r="E152" s="9">
        <v>0</v>
      </c>
      <c r="F152">
        <f t="shared" si="1"/>
        <v>3</v>
      </c>
    </row>
    <row r="153" spans="1:6" x14ac:dyDescent="0.25">
      <c r="A153" s="1">
        <v>341</v>
      </c>
      <c r="B153" s="2">
        <v>1</v>
      </c>
      <c r="C153" s="6">
        <v>0.92262560756120404</v>
      </c>
      <c r="D153" s="6">
        <v>7.7374392438795903E-2</v>
      </c>
      <c r="E153" s="9">
        <v>0</v>
      </c>
      <c r="F153">
        <f t="shared" si="1"/>
        <v>3</v>
      </c>
    </row>
    <row r="154" spans="1:6" x14ac:dyDescent="0.25">
      <c r="A154" s="1">
        <v>258</v>
      </c>
      <c r="B154" s="2">
        <v>0</v>
      </c>
      <c r="C154" s="6">
        <v>0.92236647293081697</v>
      </c>
      <c r="D154" s="6">
        <v>7.7633527069182695E-2</v>
      </c>
      <c r="E154" s="9">
        <v>0</v>
      </c>
      <c r="F154">
        <f t="shared" si="1"/>
        <v>3</v>
      </c>
    </row>
    <row r="155" spans="1:6" x14ac:dyDescent="0.25">
      <c r="A155" s="1">
        <v>17</v>
      </c>
      <c r="B155" s="2">
        <v>0</v>
      </c>
      <c r="C155" s="6">
        <v>0.92198992633676502</v>
      </c>
      <c r="D155" s="6">
        <v>7.8010073663234203E-2</v>
      </c>
      <c r="E155" s="9">
        <v>0</v>
      </c>
      <c r="F155">
        <f t="shared" si="1"/>
        <v>3</v>
      </c>
    </row>
    <row r="156" spans="1:6" x14ac:dyDescent="0.25">
      <c r="A156" s="1">
        <v>380</v>
      </c>
      <c r="B156" s="2">
        <v>0</v>
      </c>
      <c r="C156" s="6">
        <v>0.92183541089292897</v>
      </c>
      <c r="D156" s="6">
        <v>7.8164589107070803E-2</v>
      </c>
      <c r="E156" s="9">
        <v>0</v>
      </c>
      <c r="F156">
        <f t="shared" si="1"/>
        <v>3</v>
      </c>
    </row>
    <row r="157" spans="1:6" x14ac:dyDescent="0.25">
      <c r="A157" s="1">
        <v>411</v>
      </c>
      <c r="B157" s="2">
        <v>0</v>
      </c>
      <c r="C157" s="6">
        <v>0.92160020857268199</v>
      </c>
      <c r="D157" s="6">
        <v>7.8399791427317303E-2</v>
      </c>
      <c r="E157" s="9">
        <v>0</v>
      </c>
      <c r="F157">
        <f t="shared" si="1"/>
        <v>3</v>
      </c>
    </row>
    <row r="158" spans="1:6" x14ac:dyDescent="0.25">
      <c r="A158" s="1">
        <v>569</v>
      </c>
      <c r="B158" s="2">
        <v>0</v>
      </c>
      <c r="C158" s="6">
        <v>0.92112988078366498</v>
      </c>
      <c r="D158" s="6">
        <v>7.8870119216334605E-2</v>
      </c>
      <c r="E158" s="9">
        <v>0</v>
      </c>
      <c r="F158">
        <f t="shared" si="1"/>
        <v>3</v>
      </c>
    </row>
    <row r="159" spans="1:6" x14ac:dyDescent="0.25">
      <c r="A159" s="1">
        <v>1</v>
      </c>
      <c r="B159" s="2">
        <v>0</v>
      </c>
      <c r="C159" s="6">
        <v>0.92015908908413202</v>
      </c>
      <c r="D159" s="6">
        <v>7.9840910915867494E-2</v>
      </c>
      <c r="E159" s="9">
        <v>0</v>
      </c>
      <c r="F159">
        <f t="shared" si="1"/>
        <v>3</v>
      </c>
    </row>
    <row r="160" spans="1:6" x14ac:dyDescent="0.25">
      <c r="A160" s="1">
        <v>117</v>
      </c>
      <c r="B160" s="2">
        <v>0</v>
      </c>
      <c r="C160" s="6">
        <v>0.91981667802767397</v>
      </c>
      <c r="D160" s="6">
        <v>8.0183321972325597E-2</v>
      </c>
      <c r="E160" s="9">
        <v>0</v>
      </c>
      <c r="F160">
        <f t="shared" si="1"/>
        <v>3</v>
      </c>
    </row>
    <row r="161" spans="1:6" x14ac:dyDescent="0.25">
      <c r="A161" s="1">
        <v>68</v>
      </c>
      <c r="B161" s="2">
        <v>0</v>
      </c>
      <c r="C161" s="6">
        <v>0.91924375745975095</v>
      </c>
      <c r="D161" s="6">
        <v>8.0756242540248505E-2</v>
      </c>
      <c r="E161" s="9">
        <v>0</v>
      </c>
      <c r="F161">
        <f t="shared" si="1"/>
        <v>3</v>
      </c>
    </row>
    <row r="162" spans="1:6" x14ac:dyDescent="0.25">
      <c r="A162" s="1">
        <v>515</v>
      </c>
      <c r="B162" s="2">
        <v>0</v>
      </c>
      <c r="C162" s="6">
        <v>0.91794872205478595</v>
      </c>
      <c r="D162" s="6">
        <v>8.2051277945213205E-2</v>
      </c>
      <c r="E162" s="9">
        <v>0</v>
      </c>
      <c r="F162">
        <f t="shared" si="1"/>
        <v>3</v>
      </c>
    </row>
    <row r="163" spans="1:6" x14ac:dyDescent="0.25">
      <c r="A163" s="1">
        <v>357</v>
      </c>
      <c r="B163" s="2">
        <v>0</v>
      </c>
      <c r="C163" s="6">
        <v>0.91662761168485996</v>
      </c>
      <c r="D163" s="6">
        <v>8.3372388315139906E-2</v>
      </c>
      <c r="E163" s="9">
        <v>0</v>
      </c>
      <c r="F163">
        <f t="shared" si="1"/>
        <v>3</v>
      </c>
    </row>
    <row r="164" spans="1:6" x14ac:dyDescent="0.25">
      <c r="A164" s="1">
        <v>166</v>
      </c>
      <c r="B164" s="2">
        <v>0</v>
      </c>
      <c r="C164" s="6">
        <v>0.91632661028687601</v>
      </c>
      <c r="D164" s="6">
        <v>8.3673389713123006E-2</v>
      </c>
      <c r="E164" s="9">
        <v>0</v>
      </c>
      <c r="F164">
        <f t="shared" si="1"/>
        <v>3</v>
      </c>
    </row>
    <row r="165" spans="1:6" x14ac:dyDescent="0.25">
      <c r="A165" s="1">
        <v>321</v>
      </c>
      <c r="B165" s="2">
        <v>0</v>
      </c>
      <c r="C165" s="6">
        <v>0.91616769333358905</v>
      </c>
      <c r="D165" s="6">
        <v>8.3832306666410006E-2</v>
      </c>
      <c r="E165" s="9">
        <v>0</v>
      </c>
      <c r="F165">
        <f t="shared" si="1"/>
        <v>3</v>
      </c>
    </row>
    <row r="166" spans="1:6" x14ac:dyDescent="0.25">
      <c r="A166" s="1">
        <v>137</v>
      </c>
      <c r="B166" s="2">
        <v>0</v>
      </c>
      <c r="C166" s="6">
        <v>0.91574365514464395</v>
      </c>
      <c r="D166" s="6">
        <v>8.4256344855355297E-2</v>
      </c>
      <c r="E166" s="9">
        <v>0</v>
      </c>
      <c r="F166">
        <f t="shared" si="1"/>
        <v>3</v>
      </c>
    </row>
    <row r="167" spans="1:6" x14ac:dyDescent="0.25">
      <c r="A167" s="1">
        <v>463</v>
      </c>
      <c r="B167" s="2">
        <v>0</v>
      </c>
      <c r="C167" s="6">
        <v>0.91538157987086999</v>
      </c>
      <c r="D167" s="6">
        <v>8.4618420129129804E-2</v>
      </c>
      <c r="E167" s="9">
        <v>0</v>
      </c>
      <c r="F167">
        <f t="shared" si="1"/>
        <v>3</v>
      </c>
    </row>
    <row r="168" spans="1:6" x14ac:dyDescent="0.25">
      <c r="A168" s="1">
        <v>548</v>
      </c>
      <c r="B168" s="2">
        <v>0</v>
      </c>
      <c r="C168" s="6">
        <v>0.91487452659188195</v>
      </c>
      <c r="D168" s="6">
        <v>8.5125473408117103E-2</v>
      </c>
      <c r="E168" s="9">
        <v>0</v>
      </c>
      <c r="F168">
        <f t="shared" si="1"/>
        <v>3</v>
      </c>
    </row>
    <row r="169" spans="1:6" x14ac:dyDescent="0.25">
      <c r="A169" s="1">
        <v>135</v>
      </c>
      <c r="B169" s="2">
        <v>1</v>
      </c>
      <c r="C169" s="6">
        <v>0.91480825335752103</v>
      </c>
      <c r="D169" s="6">
        <v>8.5191746642478694E-2</v>
      </c>
      <c r="E169" s="9">
        <v>0</v>
      </c>
      <c r="F169">
        <f t="shared" si="1"/>
        <v>3</v>
      </c>
    </row>
    <row r="170" spans="1:6" x14ac:dyDescent="0.25">
      <c r="A170" s="1">
        <v>65</v>
      </c>
      <c r="B170" s="2">
        <v>0</v>
      </c>
      <c r="C170" s="6">
        <v>0.914671236878698</v>
      </c>
      <c r="D170" s="6">
        <v>8.5328763121301193E-2</v>
      </c>
      <c r="E170" s="9">
        <v>0</v>
      </c>
      <c r="F170">
        <f t="shared" si="1"/>
        <v>3</v>
      </c>
    </row>
    <row r="171" spans="1:6" x14ac:dyDescent="0.25">
      <c r="A171" s="1">
        <v>404</v>
      </c>
      <c r="B171" s="2">
        <v>0</v>
      </c>
      <c r="C171" s="6">
        <v>0.91455965947459095</v>
      </c>
      <c r="D171" s="6">
        <v>8.5440340525408304E-2</v>
      </c>
      <c r="E171" s="9">
        <v>0</v>
      </c>
      <c r="F171">
        <f t="shared" si="1"/>
        <v>3</v>
      </c>
    </row>
    <row r="172" spans="1:6" x14ac:dyDescent="0.25">
      <c r="A172" s="1">
        <v>256</v>
      </c>
      <c r="B172" s="2">
        <v>0</v>
      </c>
      <c r="C172" s="6">
        <v>0.91385121097311395</v>
      </c>
      <c r="D172" s="6">
        <v>8.6148789026885594E-2</v>
      </c>
      <c r="E172" s="9">
        <v>0</v>
      </c>
      <c r="F172">
        <f t="shared" si="1"/>
        <v>3</v>
      </c>
    </row>
    <row r="173" spans="1:6" x14ac:dyDescent="0.25">
      <c r="A173" s="1">
        <v>116</v>
      </c>
      <c r="B173" s="2">
        <v>0</v>
      </c>
      <c r="C173" s="6">
        <v>0.91366007642924596</v>
      </c>
      <c r="D173" s="6">
        <v>8.6339923570753194E-2</v>
      </c>
      <c r="E173" s="9">
        <v>0</v>
      </c>
      <c r="F173">
        <f t="shared" si="1"/>
        <v>3</v>
      </c>
    </row>
    <row r="174" spans="1:6" x14ac:dyDescent="0.25">
      <c r="A174" s="1">
        <v>52</v>
      </c>
      <c r="B174" s="2">
        <v>0</v>
      </c>
      <c r="C174" s="6">
        <v>0.91348721174483605</v>
      </c>
      <c r="D174" s="6">
        <v>8.6512788255163203E-2</v>
      </c>
      <c r="E174" s="9">
        <v>0</v>
      </c>
      <c r="F174">
        <f t="shared" si="1"/>
        <v>3</v>
      </c>
    </row>
    <row r="175" spans="1:6" x14ac:dyDescent="0.25">
      <c r="A175" s="1">
        <v>158</v>
      </c>
      <c r="B175" s="2">
        <v>0</v>
      </c>
      <c r="C175" s="6">
        <v>0.91342384185981895</v>
      </c>
      <c r="D175" s="6">
        <v>8.6576158140180506E-2</v>
      </c>
      <c r="E175" s="9">
        <v>0</v>
      </c>
      <c r="F175">
        <f t="shared" si="1"/>
        <v>3</v>
      </c>
    </row>
    <row r="176" spans="1:6" x14ac:dyDescent="0.25">
      <c r="A176" s="1">
        <v>484</v>
      </c>
      <c r="B176" s="2">
        <v>0</v>
      </c>
      <c r="C176" s="6">
        <v>0.91181795441035196</v>
      </c>
      <c r="D176" s="6">
        <v>8.8182045589647901E-2</v>
      </c>
      <c r="E176" s="9">
        <v>0</v>
      </c>
      <c r="F176">
        <f t="shared" si="1"/>
        <v>3</v>
      </c>
    </row>
    <row r="177" spans="1:6" x14ac:dyDescent="0.25">
      <c r="A177" s="1">
        <v>181</v>
      </c>
      <c r="B177" s="2">
        <v>0</v>
      </c>
      <c r="C177" s="6">
        <v>0.910855955073542</v>
      </c>
      <c r="D177" s="6">
        <v>8.9144044926457694E-2</v>
      </c>
      <c r="E177" s="9">
        <v>0</v>
      </c>
      <c r="F177">
        <f t="shared" si="1"/>
        <v>3</v>
      </c>
    </row>
    <row r="178" spans="1:6" x14ac:dyDescent="0.25">
      <c r="A178" s="1">
        <v>44</v>
      </c>
      <c r="B178" s="2">
        <v>0</v>
      </c>
      <c r="C178" s="6">
        <v>0.90997190993560195</v>
      </c>
      <c r="D178" s="6">
        <v>9.0028090064397701E-2</v>
      </c>
      <c r="E178" s="9">
        <v>0</v>
      </c>
      <c r="F178">
        <f t="shared" si="1"/>
        <v>3</v>
      </c>
    </row>
    <row r="179" spans="1:6" x14ac:dyDescent="0.25">
      <c r="A179" s="1">
        <v>377</v>
      </c>
      <c r="B179" s="2">
        <v>0</v>
      </c>
      <c r="C179" s="6">
        <v>0.90956236765499099</v>
      </c>
      <c r="D179" s="6">
        <v>9.0437632345008498E-2</v>
      </c>
      <c r="E179" s="9">
        <v>0</v>
      </c>
      <c r="F179">
        <f t="shared" si="1"/>
        <v>3</v>
      </c>
    </row>
    <row r="180" spans="1:6" x14ac:dyDescent="0.25">
      <c r="A180" s="1">
        <v>155</v>
      </c>
      <c r="B180" s="2">
        <v>0</v>
      </c>
      <c r="C180" s="6">
        <v>0.90952111604541697</v>
      </c>
      <c r="D180" s="6">
        <v>9.0478883954582104E-2</v>
      </c>
      <c r="E180" s="9">
        <v>0</v>
      </c>
      <c r="F180">
        <f t="shared" si="1"/>
        <v>3</v>
      </c>
    </row>
    <row r="181" spans="1:6" x14ac:dyDescent="0.25">
      <c r="A181" s="1">
        <v>127</v>
      </c>
      <c r="B181" s="2">
        <v>0</v>
      </c>
      <c r="C181" s="6">
        <v>0.90930873905308196</v>
      </c>
      <c r="D181" s="6">
        <v>9.0691260946917707E-2</v>
      </c>
      <c r="E181" s="9">
        <v>0</v>
      </c>
      <c r="F181">
        <f t="shared" si="1"/>
        <v>3</v>
      </c>
    </row>
    <row r="182" spans="1:6" x14ac:dyDescent="0.25">
      <c r="A182" s="1">
        <v>575</v>
      </c>
      <c r="B182" s="2">
        <v>0</v>
      </c>
      <c r="C182" s="6">
        <v>0.90918965919081396</v>
      </c>
      <c r="D182" s="6">
        <v>9.0810340809185097E-2</v>
      </c>
      <c r="E182" s="9">
        <v>0</v>
      </c>
      <c r="F182">
        <f t="shared" si="1"/>
        <v>4</v>
      </c>
    </row>
    <row r="183" spans="1:6" x14ac:dyDescent="0.25">
      <c r="A183" s="1">
        <v>38</v>
      </c>
      <c r="B183" s="2">
        <v>0</v>
      </c>
      <c r="C183" s="6">
        <v>0.90881794686037798</v>
      </c>
      <c r="D183" s="6">
        <v>9.1182053139621494E-2</v>
      </c>
      <c r="E183" s="9">
        <v>0</v>
      </c>
      <c r="F183">
        <f t="shared" si="1"/>
        <v>4</v>
      </c>
    </row>
    <row r="184" spans="1:6" x14ac:dyDescent="0.25">
      <c r="A184" s="1">
        <v>400</v>
      </c>
      <c r="B184" s="2">
        <v>0</v>
      </c>
      <c r="C184" s="6">
        <v>0.90764593314003905</v>
      </c>
      <c r="D184" s="6">
        <v>9.2354066859960907E-2</v>
      </c>
      <c r="E184" s="9">
        <v>0</v>
      </c>
      <c r="F184">
        <f t="shared" si="1"/>
        <v>4</v>
      </c>
    </row>
    <row r="185" spans="1:6" x14ac:dyDescent="0.25">
      <c r="A185" s="1">
        <v>113</v>
      </c>
      <c r="B185" s="2">
        <v>0</v>
      </c>
      <c r="C185" s="6">
        <v>0.90726795849640496</v>
      </c>
      <c r="D185" s="6">
        <v>9.2732041503594903E-2</v>
      </c>
      <c r="E185" s="9">
        <v>0</v>
      </c>
      <c r="F185">
        <f t="shared" si="1"/>
        <v>4</v>
      </c>
    </row>
    <row r="186" spans="1:6" x14ac:dyDescent="0.25">
      <c r="A186" s="1">
        <v>460</v>
      </c>
      <c r="B186" s="2">
        <v>0</v>
      </c>
      <c r="C186" s="6">
        <v>0.90696044828801703</v>
      </c>
      <c r="D186" s="6">
        <v>9.3039551711982096E-2</v>
      </c>
      <c r="E186" s="9">
        <v>0</v>
      </c>
      <c r="F186">
        <f t="shared" si="1"/>
        <v>4</v>
      </c>
    </row>
    <row r="187" spans="1:6" x14ac:dyDescent="0.25">
      <c r="A187" s="1">
        <v>152</v>
      </c>
      <c r="B187" s="2">
        <v>0</v>
      </c>
      <c r="C187" s="6">
        <v>0.90679466140325204</v>
      </c>
      <c r="D187" s="6">
        <v>9.32053385967479E-2</v>
      </c>
      <c r="E187" s="9">
        <v>0</v>
      </c>
      <c r="F187">
        <f t="shared" si="1"/>
        <v>4</v>
      </c>
    </row>
    <row r="188" spans="1:6" x14ac:dyDescent="0.25">
      <c r="A188" s="1">
        <v>386</v>
      </c>
      <c r="B188" s="2">
        <v>0</v>
      </c>
      <c r="C188" s="6">
        <v>0.90649426283049195</v>
      </c>
      <c r="D188" s="6">
        <v>9.3505737169507205E-2</v>
      </c>
      <c r="E188" s="9">
        <v>0</v>
      </c>
      <c r="F188">
        <f t="shared" si="1"/>
        <v>4</v>
      </c>
    </row>
    <row r="189" spans="1:6" x14ac:dyDescent="0.25">
      <c r="A189" s="1">
        <v>470</v>
      </c>
      <c r="B189" s="2">
        <v>0</v>
      </c>
      <c r="C189" s="6">
        <v>0.90524681555838604</v>
      </c>
      <c r="D189" s="6">
        <v>9.4753184441613902E-2</v>
      </c>
      <c r="E189" s="9">
        <v>0</v>
      </c>
      <c r="F189">
        <f t="shared" si="1"/>
        <v>4</v>
      </c>
    </row>
    <row r="190" spans="1:6" x14ac:dyDescent="0.25">
      <c r="A190" s="1">
        <v>581</v>
      </c>
      <c r="B190" s="2">
        <v>0</v>
      </c>
      <c r="C190" s="6">
        <v>0.90508138179194597</v>
      </c>
      <c r="D190" s="6">
        <v>9.4918618208053807E-2</v>
      </c>
      <c r="E190" s="9">
        <v>0</v>
      </c>
      <c r="F190">
        <f t="shared" si="1"/>
        <v>4</v>
      </c>
    </row>
    <row r="191" spans="1:6" x14ac:dyDescent="0.25">
      <c r="A191" s="1">
        <v>401</v>
      </c>
      <c r="B191" s="2">
        <v>0</v>
      </c>
      <c r="C191" s="6">
        <v>0.90434596704564296</v>
      </c>
      <c r="D191" s="6">
        <v>9.5654032954356899E-2</v>
      </c>
      <c r="E191" s="9">
        <v>0</v>
      </c>
      <c r="F191">
        <f t="shared" si="1"/>
        <v>4</v>
      </c>
    </row>
    <row r="192" spans="1:6" x14ac:dyDescent="0.25">
      <c r="A192" s="1">
        <v>106</v>
      </c>
      <c r="B192" s="2">
        <v>0</v>
      </c>
      <c r="C192" s="6">
        <v>0.90423160036227601</v>
      </c>
      <c r="D192" s="6">
        <v>9.5768399637723198E-2</v>
      </c>
      <c r="E192" s="9">
        <v>0</v>
      </c>
      <c r="F192">
        <f t="shared" ref="F192:F255" si="2">1+F132</f>
        <v>4</v>
      </c>
    </row>
    <row r="193" spans="1:6" x14ac:dyDescent="0.25">
      <c r="A193" s="1">
        <v>199</v>
      </c>
      <c r="B193" s="2">
        <v>0</v>
      </c>
      <c r="C193" s="6">
        <v>0.904230760595643</v>
      </c>
      <c r="D193" s="6">
        <v>9.5769239404356193E-2</v>
      </c>
      <c r="E193" s="9">
        <v>0</v>
      </c>
      <c r="F193">
        <f t="shared" si="2"/>
        <v>4</v>
      </c>
    </row>
    <row r="194" spans="1:6" x14ac:dyDescent="0.25">
      <c r="A194" s="1">
        <v>276</v>
      </c>
      <c r="B194" s="2">
        <v>0</v>
      </c>
      <c r="C194" s="6">
        <v>0.90417119370307297</v>
      </c>
      <c r="D194" s="6">
        <v>9.5828806296926403E-2</v>
      </c>
      <c r="E194" s="9">
        <v>0</v>
      </c>
      <c r="F194">
        <f t="shared" si="2"/>
        <v>4</v>
      </c>
    </row>
    <row r="195" spans="1:6" x14ac:dyDescent="0.25">
      <c r="A195" s="1">
        <v>541</v>
      </c>
      <c r="B195" s="2">
        <v>0</v>
      </c>
      <c r="C195" s="6">
        <v>0.90366225053571003</v>
      </c>
      <c r="D195" s="6">
        <v>9.6337749464289801E-2</v>
      </c>
      <c r="E195" s="9">
        <v>0</v>
      </c>
      <c r="F195">
        <f t="shared" si="2"/>
        <v>4</v>
      </c>
    </row>
    <row r="196" spans="1:6" x14ac:dyDescent="0.25">
      <c r="A196" s="1">
        <v>501</v>
      </c>
      <c r="B196" s="2">
        <v>0</v>
      </c>
      <c r="C196" s="6">
        <v>0.903355017907707</v>
      </c>
      <c r="D196" s="6">
        <v>9.6644982092292803E-2</v>
      </c>
      <c r="E196" s="9">
        <v>0</v>
      </c>
      <c r="F196">
        <f t="shared" si="2"/>
        <v>4</v>
      </c>
    </row>
    <row r="197" spans="1:6" x14ac:dyDescent="0.25">
      <c r="A197" s="1">
        <v>139</v>
      </c>
      <c r="B197" s="2">
        <v>0</v>
      </c>
      <c r="C197" s="6">
        <v>0.90301979574562596</v>
      </c>
      <c r="D197" s="6">
        <v>9.6980204254373703E-2</v>
      </c>
      <c r="E197" s="9">
        <v>0</v>
      </c>
      <c r="F197">
        <f t="shared" si="2"/>
        <v>4</v>
      </c>
    </row>
    <row r="198" spans="1:6" x14ac:dyDescent="0.25">
      <c r="A198" s="1">
        <v>510</v>
      </c>
      <c r="B198" s="2">
        <v>0</v>
      </c>
      <c r="C198" s="6">
        <v>0.90294175713675395</v>
      </c>
      <c r="D198" s="6">
        <v>9.7058242863246005E-2</v>
      </c>
      <c r="E198" s="9">
        <v>0</v>
      </c>
      <c r="F198">
        <f t="shared" si="2"/>
        <v>4</v>
      </c>
    </row>
    <row r="199" spans="1:6" x14ac:dyDescent="0.25">
      <c r="A199" s="1">
        <v>94</v>
      </c>
      <c r="B199" s="2">
        <v>1</v>
      </c>
      <c r="C199" s="6">
        <v>0.90215678995647997</v>
      </c>
      <c r="D199" s="6">
        <v>9.7843210043519493E-2</v>
      </c>
      <c r="E199" s="9">
        <v>0</v>
      </c>
      <c r="F199">
        <f t="shared" si="2"/>
        <v>4</v>
      </c>
    </row>
    <row r="200" spans="1:6" x14ac:dyDescent="0.25">
      <c r="A200" s="1">
        <v>132</v>
      </c>
      <c r="B200" s="2">
        <v>0</v>
      </c>
      <c r="C200" s="6">
        <v>0.90213835822291899</v>
      </c>
      <c r="D200" s="6">
        <v>9.7861641777080705E-2</v>
      </c>
      <c r="E200" s="9">
        <v>0</v>
      </c>
      <c r="F200">
        <f t="shared" si="2"/>
        <v>4</v>
      </c>
    </row>
    <row r="201" spans="1:6" x14ac:dyDescent="0.25">
      <c r="A201" s="1">
        <v>353</v>
      </c>
      <c r="B201" s="2">
        <v>0</v>
      </c>
      <c r="C201" s="6">
        <v>0.90182612393671802</v>
      </c>
      <c r="D201" s="6">
        <v>9.8173876063280999E-2</v>
      </c>
      <c r="E201" s="9">
        <v>0</v>
      </c>
      <c r="F201">
        <f t="shared" si="2"/>
        <v>4</v>
      </c>
    </row>
    <row r="202" spans="1:6" x14ac:dyDescent="0.25">
      <c r="A202" s="1">
        <v>365</v>
      </c>
      <c r="B202" s="2">
        <v>0</v>
      </c>
      <c r="C202" s="6">
        <v>0.90114927738836803</v>
      </c>
      <c r="D202" s="6">
        <v>9.88507226116314E-2</v>
      </c>
      <c r="E202" s="9">
        <v>0</v>
      </c>
      <c r="F202">
        <f t="shared" si="2"/>
        <v>4</v>
      </c>
    </row>
    <row r="203" spans="1:6" x14ac:dyDescent="0.25">
      <c r="A203" s="1">
        <v>74</v>
      </c>
      <c r="B203" s="2">
        <v>0</v>
      </c>
      <c r="C203" s="6">
        <v>0.90105595026382101</v>
      </c>
      <c r="D203" s="6">
        <v>9.8944049736178596E-2</v>
      </c>
      <c r="E203" s="9">
        <v>0</v>
      </c>
      <c r="F203">
        <f t="shared" si="2"/>
        <v>4</v>
      </c>
    </row>
    <row r="204" spans="1:6" x14ac:dyDescent="0.25">
      <c r="A204" s="1">
        <v>372</v>
      </c>
      <c r="B204" s="2">
        <v>0</v>
      </c>
      <c r="C204" s="6">
        <v>0.90083166832600903</v>
      </c>
      <c r="D204" s="6">
        <v>9.9168331673990404E-2</v>
      </c>
      <c r="E204" s="9">
        <v>0</v>
      </c>
      <c r="F204">
        <f t="shared" si="2"/>
        <v>4</v>
      </c>
    </row>
    <row r="205" spans="1:6" x14ac:dyDescent="0.25">
      <c r="A205" s="1">
        <v>395</v>
      </c>
      <c r="B205" s="2">
        <v>0</v>
      </c>
      <c r="C205" s="6">
        <v>0.90039041648982898</v>
      </c>
      <c r="D205" s="6">
        <v>9.9609583510170893E-2</v>
      </c>
      <c r="E205" s="9">
        <v>0</v>
      </c>
      <c r="F205">
        <f t="shared" si="2"/>
        <v>4</v>
      </c>
    </row>
    <row r="206" spans="1:6" x14ac:dyDescent="0.25">
      <c r="A206" s="1">
        <v>433</v>
      </c>
      <c r="B206" s="2">
        <v>0</v>
      </c>
      <c r="C206" s="6">
        <v>0.89991939060771398</v>
      </c>
      <c r="D206" s="6">
        <v>0.100080609392286</v>
      </c>
      <c r="E206" s="9">
        <v>0</v>
      </c>
      <c r="F206">
        <f t="shared" si="2"/>
        <v>4</v>
      </c>
    </row>
    <row r="207" spans="1:6" x14ac:dyDescent="0.25">
      <c r="A207" s="1">
        <v>285</v>
      </c>
      <c r="B207" s="2">
        <v>0</v>
      </c>
      <c r="C207" s="6">
        <v>0.89957797748214596</v>
      </c>
      <c r="D207" s="6">
        <v>0.100422022517853</v>
      </c>
      <c r="E207" s="9">
        <v>0</v>
      </c>
      <c r="F207">
        <f t="shared" si="2"/>
        <v>4</v>
      </c>
    </row>
    <row r="208" spans="1:6" x14ac:dyDescent="0.25">
      <c r="A208" s="1">
        <v>388</v>
      </c>
      <c r="B208" s="2">
        <v>0</v>
      </c>
      <c r="C208" s="6">
        <v>0.89929603646952005</v>
      </c>
      <c r="D208" s="6">
        <v>0.100703963530479</v>
      </c>
      <c r="E208" s="9">
        <v>0</v>
      </c>
      <c r="F208">
        <f t="shared" si="2"/>
        <v>4</v>
      </c>
    </row>
    <row r="209" spans="1:6" x14ac:dyDescent="0.25">
      <c r="A209" s="1">
        <v>19</v>
      </c>
      <c r="B209" s="2">
        <v>0</v>
      </c>
      <c r="C209" s="6">
        <v>0.89876754441508999</v>
      </c>
      <c r="D209" s="6">
        <v>0.101232455584909</v>
      </c>
      <c r="E209" s="9">
        <v>0</v>
      </c>
      <c r="F209">
        <f t="shared" si="2"/>
        <v>4</v>
      </c>
    </row>
    <row r="210" spans="1:6" x14ac:dyDescent="0.25">
      <c r="A210" s="1">
        <v>485</v>
      </c>
      <c r="B210" s="2">
        <v>0</v>
      </c>
      <c r="C210" s="6">
        <v>0.89842369961635205</v>
      </c>
      <c r="D210" s="6">
        <v>0.101576300383647</v>
      </c>
      <c r="E210" s="9">
        <v>0</v>
      </c>
      <c r="F210">
        <f t="shared" si="2"/>
        <v>4</v>
      </c>
    </row>
    <row r="211" spans="1:6" x14ac:dyDescent="0.25">
      <c r="A211" s="1">
        <v>9</v>
      </c>
      <c r="B211" s="2">
        <v>0</v>
      </c>
      <c r="C211" s="6">
        <v>0.89792893985130595</v>
      </c>
      <c r="D211" s="6">
        <v>0.10207106014869299</v>
      </c>
      <c r="E211" s="9">
        <v>0</v>
      </c>
      <c r="F211">
        <f t="shared" si="2"/>
        <v>4</v>
      </c>
    </row>
    <row r="212" spans="1:6" x14ac:dyDescent="0.25">
      <c r="A212" s="1">
        <v>77</v>
      </c>
      <c r="B212" s="2">
        <v>0</v>
      </c>
      <c r="C212" s="6">
        <v>0.89646494513047503</v>
      </c>
      <c r="D212" s="6">
        <v>0.103535054869524</v>
      </c>
      <c r="E212" s="9">
        <v>0</v>
      </c>
      <c r="F212">
        <f t="shared" si="2"/>
        <v>4</v>
      </c>
    </row>
    <row r="213" spans="1:6" x14ac:dyDescent="0.25">
      <c r="A213" s="1">
        <v>582</v>
      </c>
      <c r="B213" s="2">
        <v>0</v>
      </c>
      <c r="C213" s="6">
        <v>0.89644516305108002</v>
      </c>
      <c r="D213" s="6">
        <v>0.103554836948919</v>
      </c>
      <c r="E213" s="9">
        <v>0</v>
      </c>
      <c r="F213">
        <f t="shared" si="2"/>
        <v>4</v>
      </c>
    </row>
    <row r="214" spans="1:6" x14ac:dyDescent="0.25">
      <c r="A214" s="1">
        <v>378</v>
      </c>
      <c r="B214" s="2">
        <v>0</v>
      </c>
      <c r="C214" s="6">
        <v>0.89563035456880902</v>
      </c>
      <c r="D214" s="6">
        <v>0.10436964543119</v>
      </c>
      <c r="E214" s="9">
        <v>0</v>
      </c>
      <c r="F214">
        <f t="shared" si="2"/>
        <v>4</v>
      </c>
    </row>
    <row r="215" spans="1:6" x14ac:dyDescent="0.25">
      <c r="A215" s="1">
        <v>304</v>
      </c>
      <c r="B215" s="2">
        <v>0</v>
      </c>
      <c r="C215" s="6">
        <v>0.89520826620446103</v>
      </c>
      <c r="D215" s="6">
        <v>0.10479173379553799</v>
      </c>
      <c r="E215" s="9">
        <v>0</v>
      </c>
      <c r="F215">
        <f t="shared" si="2"/>
        <v>4</v>
      </c>
    </row>
    <row r="216" spans="1:6" x14ac:dyDescent="0.25">
      <c r="A216" s="1">
        <v>561</v>
      </c>
      <c r="B216" s="2">
        <v>1</v>
      </c>
      <c r="C216" s="6">
        <v>0.89511559415700903</v>
      </c>
      <c r="D216" s="6">
        <v>0.10488440584299</v>
      </c>
      <c r="E216" s="9">
        <v>0</v>
      </c>
      <c r="F216">
        <f t="shared" si="2"/>
        <v>4</v>
      </c>
    </row>
    <row r="217" spans="1:6" x14ac:dyDescent="0.25">
      <c r="A217" s="1">
        <v>390</v>
      </c>
      <c r="B217" s="2">
        <v>0</v>
      </c>
      <c r="C217" s="6">
        <v>0.89472060492217498</v>
      </c>
      <c r="D217" s="6">
        <v>0.105279395077824</v>
      </c>
      <c r="E217" s="9">
        <v>0</v>
      </c>
      <c r="F217">
        <f t="shared" si="2"/>
        <v>4</v>
      </c>
    </row>
    <row r="218" spans="1:6" x14ac:dyDescent="0.25">
      <c r="A218" s="1">
        <v>267</v>
      </c>
      <c r="B218" s="2">
        <v>0</v>
      </c>
      <c r="C218" s="6">
        <v>0.89397325955859597</v>
      </c>
      <c r="D218" s="6">
        <v>0.10602674044140301</v>
      </c>
      <c r="E218" s="9">
        <v>0</v>
      </c>
      <c r="F218">
        <f t="shared" si="2"/>
        <v>4</v>
      </c>
    </row>
    <row r="219" spans="1:6" x14ac:dyDescent="0.25">
      <c r="A219" s="1">
        <v>228</v>
      </c>
      <c r="B219" s="2">
        <v>0</v>
      </c>
      <c r="C219" s="6">
        <v>0.89348884109407001</v>
      </c>
      <c r="D219" s="6">
        <v>0.10651115890592899</v>
      </c>
      <c r="E219" s="9">
        <v>0</v>
      </c>
      <c r="F219">
        <f t="shared" si="2"/>
        <v>4</v>
      </c>
    </row>
    <row r="220" spans="1:6" x14ac:dyDescent="0.25">
      <c r="A220" s="1">
        <v>63</v>
      </c>
      <c r="B220" s="2">
        <v>0</v>
      </c>
      <c r="C220" s="6">
        <v>0.89324542052270095</v>
      </c>
      <c r="D220" s="6">
        <v>0.106754579477298</v>
      </c>
      <c r="E220" s="9">
        <v>0</v>
      </c>
      <c r="F220">
        <f t="shared" si="2"/>
        <v>4</v>
      </c>
    </row>
    <row r="221" spans="1:6" x14ac:dyDescent="0.25">
      <c r="A221" s="1">
        <v>176</v>
      </c>
      <c r="B221" s="2">
        <v>0</v>
      </c>
      <c r="C221" s="6">
        <v>0.89227001471998602</v>
      </c>
      <c r="D221" s="6">
        <v>0.107729985280013</v>
      </c>
      <c r="E221" s="9">
        <v>0</v>
      </c>
      <c r="F221">
        <f t="shared" si="2"/>
        <v>4</v>
      </c>
    </row>
    <row r="222" spans="1:6" x14ac:dyDescent="0.25">
      <c r="A222" s="1">
        <v>550</v>
      </c>
      <c r="B222" s="2">
        <v>0</v>
      </c>
      <c r="C222" s="6">
        <v>0.89162619592813996</v>
      </c>
      <c r="D222" s="6">
        <v>0.10837380407185999</v>
      </c>
      <c r="E222" s="9">
        <v>0</v>
      </c>
      <c r="F222">
        <f t="shared" si="2"/>
        <v>4</v>
      </c>
    </row>
    <row r="223" spans="1:6" x14ac:dyDescent="0.25">
      <c r="A223" s="1">
        <v>326</v>
      </c>
      <c r="B223" s="2">
        <v>0</v>
      </c>
      <c r="C223" s="6">
        <v>0.891418040314917</v>
      </c>
      <c r="D223" s="6">
        <v>0.108581959685082</v>
      </c>
      <c r="E223" s="9">
        <v>0</v>
      </c>
      <c r="F223">
        <f t="shared" si="2"/>
        <v>4</v>
      </c>
    </row>
    <row r="224" spans="1:6" x14ac:dyDescent="0.25">
      <c r="A224" s="1">
        <v>488</v>
      </c>
      <c r="B224" s="2">
        <v>0</v>
      </c>
      <c r="C224" s="6">
        <v>0.89111429303830703</v>
      </c>
      <c r="D224" s="6">
        <v>0.108885706961692</v>
      </c>
      <c r="E224" s="9">
        <v>0</v>
      </c>
      <c r="F224">
        <f t="shared" si="2"/>
        <v>4</v>
      </c>
    </row>
    <row r="225" spans="1:6" x14ac:dyDescent="0.25">
      <c r="A225" s="1">
        <v>189</v>
      </c>
      <c r="B225" s="2">
        <v>1</v>
      </c>
      <c r="C225" s="6">
        <v>0.89097330545483699</v>
      </c>
      <c r="D225" s="6">
        <v>0.10902669454516201</v>
      </c>
      <c r="E225" s="9">
        <v>0</v>
      </c>
      <c r="F225">
        <f t="shared" si="2"/>
        <v>4</v>
      </c>
    </row>
    <row r="226" spans="1:6" x14ac:dyDescent="0.25">
      <c r="A226" s="1">
        <v>235</v>
      </c>
      <c r="B226" s="2">
        <v>0</v>
      </c>
      <c r="C226" s="6">
        <v>0.89000086000082701</v>
      </c>
      <c r="D226" s="6">
        <v>0.109999139999172</v>
      </c>
      <c r="E226" s="9">
        <v>0</v>
      </c>
      <c r="F226">
        <f t="shared" si="2"/>
        <v>4</v>
      </c>
    </row>
    <row r="227" spans="1:6" x14ac:dyDescent="0.25">
      <c r="A227" s="1">
        <v>260</v>
      </c>
      <c r="B227" s="2">
        <v>0</v>
      </c>
      <c r="C227" s="6">
        <v>0.88990417222349005</v>
      </c>
      <c r="D227" s="6">
        <v>0.110095827776509</v>
      </c>
      <c r="E227" s="9">
        <v>0</v>
      </c>
      <c r="F227">
        <f t="shared" si="2"/>
        <v>4</v>
      </c>
    </row>
    <row r="228" spans="1:6" x14ac:dyDescent="0.25">
      <c r="A228" s="1">
        <v>210</v>
      </c>
      <c r="B228" s="2">
        <v>0</v>
      </c>
      <c r="C228" s="6">
        <v>0.88851121828270496</v>
      </c>
      <c r="D228" s="6">
        <v>0.111488781717294</v>
      </c>
      <c r="E228" s="9">
        <v>0</v>
      </c>
      <c r="F228">
        <f t="shared" si="2"/>
        <v>4</v>
      </c>
    </row>
    <row r="229" spans="1:6" x14ac:dyDescent="0.25">
      <c r="A229" s="1">
        <v>216</v>
      </c>
      <c r="B229" s="2">
        <v>1</v>
      </c>
      <c r="C229" s="6">
        <v>0.88809623518796699</v>
      </c>
      <c r="D229" s="6">
        <v>0.111903764812032</v>
      </c>
      <c r="E229" s="9">
        <v>0</v>
      </c>
      <c r="F229">
        <f t="shared" si="2"/>
        <v>4</v>
      </c>
    </row>
    <row r="230" spans="1:6" x14ac:dyDescent="0.25">
      <c r="A230" s="1">
        <v>109</v>
      </c>
      <c r="B230" s="2">
        <v>0</v>
      </c>
      <c r="C230" s="6">
        <v>0.88750301946679899</v>
      </c>
      <c r="D230" s="6">
        <v>0.11249698053319999</v>
      </c>
      <c r="E230" s="9">
        <v>0</v>
      </c>
      <c r="F230">
        <f t="shared" si="2"/>
        <v>4</v>
      </c>
    </row>
    <row r="231" spans="1:6" x14ac:dyDescent="0.25">
      <c r="A231" s="1">
        <v>492</v>
      </c>
      <c r="B231" s="2">
        <v>0</v>
      </c>
      <c r="C231" s="6">
        <v>0.88641551070296798</v>
      </c>
      <c r="D231" s="6">
        <v>0.11358448929703099</v>
      </c>
      <c r="E231" s="9">
        <v>0</v>
      </c>
      <c r="F231">
        <f t="shared" si="2"/>
        <v>4</v>
      </c>
    </row>
    <row r="232" spans="1:6" x14ac:dyDescent="0.25">
      <c r="A232" s="1">
        <v>22</v>
      </c>
      <c r="B232" s="2">
        <v>0</v>
      </c>
      <c r="C232" s="6">
        <v>0.88630477487647297</v>
      </c>
      <c r="D232" s="6">
        <v>0.11369522512352601</v>
      </c>
      <c r="E232" s="9">
        <v>0</v>
      </c>
      <c r="F232">
        <f t="shared" si="2"/>
        <v>4</v>
      </c>
    </row>
    <row r="233" spans="1:6" x14ac:dyDescent="0.25">
      <c r="A233" s="1">
        <v>79</v>
      </c>
      <c r="B233" s="2">
        <v>0</v>
      </c>
      <c r="C233" s="6">
        <v>0.88575161532560898</v>
      </c>
      <c r="D233" s="6">
        <v>0.11424838467439</v>
      </c>
      <c r="E233" s="9">
        <v>0</v>
      </c>
      <c r="F233">
        <f t="shared" si="2"/>
        <v>4</v>
      </c>
    </row>
    <row r="234" spans="1:6" x14ac:dyDescent="0.25">
      <c r="A234" s="1">
        <v>173</v>
      </c>
      <c r="B234" s="2">
        <v>1</v>
      </c>
      <c r="C234" s="6">
        <v>0.88451361028074704</v>
      </c>
      <c r="D234" s="6">
        <v>0.115486389719252</v>
      </c>
      <c r="E234" s="9">
        <v>0</v>
      </c>
      <c r="F234">
        <f t="shared" si="2"/>
        <v>4</v>
      </c>
    </row>
    <row r="235" spans="1:6" x14ac:dyDescent="0.25">
      <c r="A235" s="1">
        <v>83</v>
      </c>
      <c r="B235" s="2">
        <v>0</v>
      </c>
      <c r="C235" s="6">
        <v>0.88397217044346799</v>
      </c>
      <c r="D235" s="6">
        <v>0.116027829556531</v>
      </c>
      <c r="E235" s="9">
        <v>0</v>
      </c>
      <c r="F235">
        <f t="shared" si="2"/>
        <v>4</v>
      </c>
    </row>
    <row r="236" spans="1:6" x14ac:dyDescent="0.25">
      <c r="A236" s="1">
        <v>370</v>
      </c>
      <c r="B236" s="2">
        <v>1</v>
      </c>
      <c r="C236" s="6">
        <v>0.88270013285725801</v>
      </c>
      <c r="D236" s="6">
        <v>0.117299867142741</v>
      </c>
      <c r="E236" s="9">
        <v>0</v>
      </c>
      <c r="F236">
        <f t="shared" si="2"/>
        <v>4</v>
      </c>
    </row>
    <row r="237" spans="1:6" x14ac:dyDescent="0.25">
      <c r="A237" s="1">
        <v>562</v>
      </c>
      <c r="B237" s="2">
        <v>0</v>
      </c>
      <c r="C237" s="6">
        <v>0.88269182669247903</v>
      </c>
      <c r="D237" s="6">
        <v>0.11730817330752</v>
      </c>
      <c r="E237" s="9">
        <v>0</v>
      </c>
      <c r="F237">
        <f t="shared" si="2"/>
        <v>4</v>
      </c>
    </row>
    <row r="238" spans="1:6" x14ac:dyDescent="0.25">
      <c r="A238" s="1">
        <v>245</v>
      </c>
      <c r="B238" s="2">
        <v>0</v>
      </c>
      <c r="C238" s="6">
        <v>0.88225969453090103</v>
      </c>
      <c r="D238" s="6">
        <v>0.117740305469098</v>
      </c>
      <c r="E238" s="9">
        <v>0</v>
      </c>
      <c r="F238">
        <f t="shared" si="2"/>
        <v>4</v>
      </c>
    </row>
    <row r="239" spans="1:6" x14ac:dyDescent="0.25">
      <c r="A239" s="1">
        <v>505</v>
      </c>
      <c r="B239" s="2">
        <v>0</v>
      </c>
      <c r="C239" s="6">
        <v>0.88169748462636499</v>
      </c>
      <c r="D239" s="6">
        <v>0.118302515373634</v>
      </c>
      <c r="E239" s="9">
        <v>0</v>
      </c>
      <c r="F239">
        <f t="shared" si="2"/>
        <v>4</v>
      </c>
    </row>
    <row r="240" spans="1:6" x14ac:dyDescent="0.25">
      <c r="A240" s="1">
        <v>452</v>
      </c>
      <c r="B240" s="2">
        <v>0</v>
      </c>
      <c r="C240" s="6">
        <v>0.88127805419313998</v>
      </c>
      <c r="D240" s="6">
        <v>0.11872194580685901</v>
      </c>
      <c r="E240" s="9">
        <v>0</v>
      </c>
      <c r="F240">
        <f t="shared" si="2"/>
        <v>4</v>
      </c>
    </row>
    <row r="241" spans="1:6" x14ac:dyDescent="0.25">
      <c r="A241" s="1">
        <v>465</v>
      </c>
      <c r="B241" s="2">
        <v>0</v>
      </c>
      <c r="C241" s="6">
        <v>0.88115037395737805</v>
      </c>
      <c r="D241" s="6">
        <v>0.118849626042621</v>
      </c>
      <c r="E241" s="9">
        <v>0</v>
      </c>
      <c r="F241">
        <f t="shared" si="2"/>
        <v>4</v>
      </c>
    </row>
    <row r="242" spans="1:6" x14ac:dyDescent="0.25">
      <c r="A242" s="1">
        <v>175</v>
      </c>
      <c r="B242" s="2">
        <v>0</v>
      </c>
      <c r="C242" s="6">
        <v>0.88084161242674097</v>
      </c>
      <c r="D242" s="6">
        <v>0.119158387573258</v>
      </c>
      <c r="E242" s="9">
        <v>0</v>
      </c>
      <c r="F242">
        <f t="shared" si="2"/>
        <v>5</v>
      </c>
    </row>
    <row r="243" spans="1:6" x14ac:dyDescent="0.25">
      <c r="A243" s="1">
        <v>418</v>
      </c>
      <c r="B243" s="2">
        <v>0</v>
      </c>
      <c r="C243" s="6">
        <v>0.88083088590509195</v>
      </c>
      <c r="D243" s="6">
        <v>0.11916911409490701</v>
      </c>
      <c r="E243" s="9">
        <v>0</v>
      </c>
      <c r="F243">
        <f t="shared" si="2"/>
        <v>5</v>
      </c>
    </row>
    <row r="244" spans="1:6" x14ac:dyDescent="0.25">
      <c r="A244" s="1">
        <v>71</v>
      </c>
      <c r="B244" s="2">
        <v>0</v>
      </c>
      <c r="C244" s="6">
        <v>0.88072909758642604</v>
      </c>
      <c r="D244" s="6">
        <v>0.11927090241357299</v>
      </c>
      <c r="E244" s="9">
        <v>0</v>
      </c>
      <c r="F244">
        <f t="shared" si="2"/>
        <v>5</v>
      </c>
    </row>
    <row r="245" spans="1:6" x14ac:dyDescent="0.25">
      <c r="A245" s="1">
        <v>532</v>
      </c>
      <c r="B245" s="2">
        <v>0</v>
      </c>
      <c r="C245" s="6">
        <v>0.88059667026630195</v>
      </c>
      <c r="D245" s="6">
        <v>0.11940332973369699</v>
      </c>
      <c r="E245" s="9">
        <v>0</v>
      </c>
      <c r="F245">
        <f t="shared" si="2"/>
        <v>5</v>
      </c>
    </row>
    <row r="246" spans="1:6" x14ac:dyDescent="0.25">
      <c r="A246" s="1">
        <v>254</v>
      </c>
      <c r="B246" s="2">
        <v>0</v>
      </c>
      <c r="C246" s="6">
        <v>0.88054229898290604</v>
      </c>
      <c r="D246" s="6">
        <v>0.11945770101709299</v>
      </c>
      <c r="E246" s="9">
        <v>0</v>
      </c>
      <c r="F246">
        <f t="shared" si="2"/>
        <v>5</v>
      </c>
    </row>
    <row r="247" spans="1:6" x14ac:dyDescent="0.25">
      <c r="A247" s="1">
        <v>414</v>
      </c>
      <c r="B247" s="2">
        <v>0</v>
      </c>
      <c r="C247" s="6">
        <v>0.88031991759283601</v>
      </c>
      <c r="D247" s="6">
        <v>0.119680082407164</v>
      </c>
      <c r="E247" s="9">
        <v>0</v>
      </c>
      <c r="F247">
        <f t="shared" si="2"/>
        <v>5</v>
      </c>
    </row>
    <row r="248" spans="1:6" x14ac:dyDescent="0.25">
      <c r="A248" s="1">
        <v>183</v>
      </c>
      <c r="B248" s="2">
        <v>0</v>
      </c>
      <c r="C248" s="6">
        <v>0.879750325636382</v>
      </c>
      <c r="D248" s="6">
        <v>0.120249674363617</v>
      </c>
      <c r="E248" s="9">
        <v>0</v>
      </c>
      <c r="F248">
        <f t="shared" si="2"/>
        <v>5</v>
      </c>
    </row>
    <row r="249" spans="1:6" x14ac:dyDescent="0.25">
      <c r="A249" s="1">
        <v>149</v>
      </c>
      <c r="B249" s="2">
        <v>0</v>
      </c>
      <c r="C249" s="6">
        <v>0.87952001916786404</v>
      </c>
      <c r="D249" s="6">
        <v>0.120479980832135</v>
      </c>
      <c r="E249" s="9">
        <v>0</v>
      </c>
      <c r="F249">
        <f t="shared" si="2"/>
        <v>5</v>
      </c>
    </row>
    <row r="250" spans="1:6" x14ac:dyDescent="0.25">
      <c r="A250" s="1">
        <v>45</v>
      </c>
      <c r="B250" s="2">
        <v>1</v>
      </c>
      <c r="C250" s="6">
        <v>0.87940593756533803</v>
      </c>
      <c r="D250" s="6">
        <v>0.120594062434661</v>
      </c>
      <c r="E250" s="9">
        <v>0</v>
      </c>
      <c r="F250">
        <f t="shared" si="2"/>
        <v>5</v>
      </c>
    </row>
    <row r="251" spans="1:6" x14ac:dyDescent="0.25">
      <c r="A251" s="1">
        <v>131</v>
      </c>
      <c r="B251" s="2">
        <v>0</v>
      </c>
      <c r="C251" s="6">
        <v>0.878853412536173</v>
      </c>
      <c r="D251" s="6">
        <v>0.121146587463827</v>
      </c>
      <c r="E251" s="9">
        <v>0</v>
      </c>
      <c r="F251">
        <f t="shared" si="2"/>
        <v>5</v>
      </c>
    </row>
    <row r="252" spans="1:6" x14ac:dyDescent="0.25">
      <c r="A252" s="1">
        <v>295</v>
      </c>
      <c r="B252" s="2">
        <v>1</v>
      </c>
      <c r="C252" s="6">
        <v>0.87852117493206405</v>
      </c>
      <c r="D252" s="6">
        <v>0.121478825067935</v>
      </c>
      <c r="E252" s="9">
        <v>0</v>
      </c>
      <c r="F252">
        <f t="shared" si="2"/>
        <v>5</v>
      </c>
    </row>
    <row r="253" spans="1:6" x14ac:dyDescent="0.25">
      <c r="A253" s="1">
        <v>4</v>
      </c>
      <c r="B253" s="2">
        <v>0</v>
      </c>
      <c r="C253" s="6">
        <v>0.877778385307322</v>
      </c>
      <c r="D253" s="6">
        <v>0.12222161469267701</v>
      </c>
      <c r="E253" s="9">
        <v>0</v>
      </c>
      <c r="F253">
        <f t="shared" si="2"/>
        <v>5</v>
      </c>
    </row>
    <row r="254" spans="1:6" x14ac:dyDescent="0.25">
      <c r="A254" s="1">
        <v>363</v>
      </c>
      <c r="B254" s="2">
        <v>1</v>
      </c>
      <c r="C254" s="6">
        <v>0.876840463561261</v>
      </c>
      <c r="D254" s="6">
        <v>0.123159536438738</v>
      </c>
      <c r="E254" s="9">
        <v>0</v>
      </c>
      <c r="F254">
        <f t="shared" si="2"/>
        <v>5</v>
      </c>
    </row>
    <row r="255" spans="1:6" x14ac:dyDescent="0.25">
      <c r="A255" s="1">
        <v>407</v>
      </c>
      <c r="B255" s="2">
        <v>0</v>
      </c>
      <c r="C255" s="6">
        <v>0.87637589269153104</v>
      </c>
      <c r="D255" s="6">
        <v>0.123624107308468</v>
      </c>
      <c r="E255" s="9">
        <v>0</v>
      </c>
      <c r="F255">
        <f t="shared" si="2"/>
        <v>5</v>
      </c>
    </row>
    <row r="256" spans="1:6" x14ac:dyDescent="0.25">
      <c r="A256" s="1">
        <v>90</v>
      </c>
      <c r="B256" s="2">
        <v>0</v>
      </c>
      <c r="C256" s="6">
        <v>0.87636856093309101</v>
      </c>
      <c r="D256" s="6">
        <v>0.123631439066908</v>
      </c>
      <c r="E256" s="9">
        <v>0</v>
      </c>
      <c r="F256">
        <f t="shared" ref="F256:F319" si="3">1+F196</f>
        <v>5</v>
      </c>
    </row>
    <row r="257" spans="1:6" x14ac:dyDescent="0.25">
      <c r="A257" s="1">
        <v>114</v>
      </c>
      <c r="B257" s="2">
        <v>0</v>
      </c>
      <c r="C257" s="6">
        <v>0.87631551363092397</v>
      </c>
      <c r="D257" s="6">
        <v>0.123684486369075</v>
      </c>
      <c r="E257" s="9">
        <v>0</v>
      </c>
      <c r="F257">
        <f t="shared" si="3"/>
        <v>5</v>
      </c>
    </row>
    <row r="258" spans="1:6" x14ac:dyDescent="0.25">
      <c r="A258" s="1">
        <v>487</v>
      </c>
      <c r="B258" s="2">
        <v>0</v>
      </c>
      <c r="C258" s="6">
        <v>0.87631208981989095</v>
      </c>
      <c r="D258" s="6">
        <v>0.123687910180108</v>
      </c>
      <c r="E258" s="9">
        <v>0</v>
      </c>
      <c r="F258">
        <f t="shared" si="3"/>
        <v>5</v>
      </c>
    </row>
    <row r="259" spans="1:6" x14ac:dyDescent="0.25">
      <c r="A259" s="1">
        <v>451</v>
      </c>
      <c r="B259" s="2">
        <v>0</v>
      </c>
      <c r="C259" s="6">
        <v>0.874800261478063</v>
      </c>
      <c r="D259" s="6">
        <v>0.125199738521937</v>
      </c>
      <c r="E259" s="9">
        <v>0</v>
      </c>
      <c r="F259">
        <f t="shared" si="3"/>
        <v>5</v>
      </c>
    </row>
    <row r="260" spans="1:6" x14ac:dyDescent="0.25">
      <c r="A260" s="1">
        <v>566</v>
      </c>
      <c r="B260" s="2">
        <v>0</v>
      </c>
      <c r="C260" s="6">
        <v>0.87402278461469096</v>
      </c>
      <c r="D260" s="6">
        <v>0.12597721538530801</v>
      </c>
      <c r="E260" s="9">
        <v>0</v>
      </c>
      <c r="F260">
        <f t="shared" si="3"/>
        <v>5</v>
      </c>
    </row>
    <row r="261" spans="1:6" x14ac:dyDescent="0.25">
      <c r="A261" s="1">
        <v>405</v>
      </c>
      <c r="B261" s="2">
        <v>0</v>
      </c>
      <c r="C261" s="6">
        <v>0.87363178743201997</v>
      </c>
      <c r="D261" s="6">
        <v>0.126368212567979</v>
      </c>
      <c r="E261" s="9">
        <v>0</v>
      </c>
      <c r="F261">
        <f t="shared" si="3"/>
        <v>5</v>
      </c>
    </row>
    <row r="262" spans="1:6" x14ac:dyDescent="0.25">
      <c r="A262" s="1">
        <v>96</v>
      </c>
      <c r="B262" s="2">
        <v>0</v>
      </c>
      <c r="C262" s="6">
        <v>0.87318379417964198</v>
      </c>
      <c r="D262" s="6">
        <v>0.12681620582035699</v>
      </c>
      <c r="E262" s="9">
        <v>0</v>
      </c>
      <c r="F262">
        <f t="shared" si="3"/>
        <v>5</v>
      </c>
    </row>
    <row r="263" spans="1:6" x14ac:dyDescent="0.25">
      <c r="A263" s="1">
        <v>525</v>
      </c>
      <c r="B263" s="2">
        <v>0</v>
      </c>
      <c r="C263" s="6">
        <v>0.87191000340187397</v>
      </c>
      <c r="D263" s="6">
        <v>0.12808999659812501</v>
      </c>
      <c r="E263" s="9">
        <v>0</v>
      </c>
      <c r="F263">
        <f t="shared" si="3"/>
        <v>5</v>
      </c>
    </row>
    <row r="264" spans="1:6" x14ac:dyDescent="0.25">
      <c r="A264" s="1">
        <v>51</v>
      </c>
      <c r="B264" s="2">
        <v>0</v>
      </c>
      <c r="C264" s="6">
        <v>0.87186875811045506</v>
      </c>
      <c r="D264" s="6">
        <v>0.128131241889544</v>
      </c>
      <c r="E264" s="9">
        <v>0</v>
      </c>
      <c r="F264">
        <f t="shared" si="3"/>
        <v>5</v>
      </c>
    </row>
    <row r="265" spans="1:6" x14ac:dyDescent="0.25">
      <c r="A265" s="1">
        <v>316</v>
      </c>
      <c r="B265" s="2">
        <v>0</v>
      </c>
      <c r="C265" s="6">
        <v>0.871342517884375</v>
      </c>
      <c r="D265" s="6">
        <v>0.128657482115624</v>
      </c>
      <c r="E265" s="9">
        <v>0</v>
      </c>
      <c r="F265">
        <f t="shared" si="3"/>
        <v>5</v>
      </c>
    </row>
    <row r="266" spans="1:6" x14ac:dyDescent="0.25">
      <c r="A266" s="1">
        <v>190</v>
      </c>
      <c r="B266" s="2">
        <v>0</v>
      </c>
      <c r="C266" s="6">
        <v>0.87097587913118701</v>
      </c>
      <c r="D266" s="6">
        <v>0.12902412086881301</v>
      </c>
      <c r="E266" s="9">
        <v>0</v>
      </c>
      <c r="F266">
        <f t="shared" si="3"/>
        <v>5</v>
      </c>
    </row>
    <row r="267" spans="1:6" x14ac:dyDescent="0.25">
      <c r="A267" s="1">
        <v>375</v>
      </c>
      <c r="B267" s="2">
        <v>0</v>
      </c>
      <c r="C267" s="6">
        <v>0.870782491670132</v>
      </c>
      <c r="D267" s="6">
        <v>0.129217508329867</v>
      </c>
      <c r="E267" s="9">
        <v>0</v>
      </c>
      <c r="F267">
        <f t="shared" si="3"/>
        <v>5</v>
      </c>
    </row>
    <row r="268" spans="1:6" x14ac:dyDescent="0.25">
      <c r="A268" s="1">
        <v>478</v>
      </c>
      <c r="B268" s="2">
        <v>1</v>
      </c>
      <c r="C268" s="6">
        <v>0.87038224600448999</v>
      </c>
      <c r="D268" s="6">
        <v>0.12961775399550901</v>
      </c>
      <c r="E268" s="9">
        <v>0</v>
      </c>
      <c r="F268">
        <f t="shared" si="3"/>
        <v>5</v>
      </c>
    </row>
    <row r="269" spans="1:6" x14ac:dyDescent="0.25">
      <c r="A269" s="1">
        <v>140</v>
      </c>
      <c r="B269" s="2">
        <v>0</v>
      </c>
      <c r="C269" s="6">
        <v>0.86959138040456996</v>
      </c>
      <c r="D269" s="6">
        <v>0.13040861959542899</v>
      </c>
      <c r="E269" s="9">
        <v>0</v>
      </c>
      <c r="F269">
        <f t="shared" si="3"/>
        <v>5</v>
      </c>
    </row>
    <row r="270" spans="1:6" x14ac:dyDescent="0.25">
      <c r="A270" s="1">
        <v>15</v>
      </c>
      <c r="B270" s="2">
        <v>0</v>
      </c>
      <c r="C270" s="6">
        <v>0.86663533714719998</v>
      </c>
      <c r="D270" s="6">
        <v>0.13336466285279899</v>
      </c>
      <c r="E270" s="9">
        <v>0</v>
      </c>
      <c r="F270">
        <f t="shared" si="3"/>
        <v>5</v>
      </c>
    </row>
    <row r="271" spans="1:6" x14ac:dyDescent="0.25">
      <c r="A271" s="1">
        <v>483</v>
      </c>
      <c r="B271" s="2">
        <v>0</v>
      </c>
      <c r="C271" s="6">
        <v>0.86654435379731698</v>
      </c>
      <c r="D271" s="6">
        <v>0.13345564620268199</v>
      </c>
      <c r="E271" s="9">
        <v>0</v>
      </c>
      <c r="F271">
        <f t="shared" si="3"/>
        <v>5</v>
      </c>
    </row>
    <row r="272" spans="1:6" x14ac:dyDescent="0.25">
      <c r="A272" s="1">
        <v>16</v>
      </c>
      <c r="B272" s="2">
        <v>0</v>
      </c>
      <c r="C272" s="6">
        <v>0.86583212979047197</v>
      </c>
      <c r="D272" s="6">
        <v>0.134167870209527</v>
      </c>
      <c r="E272" s="9">
        <v>0</v>
      </c>
      <c r="F272">
        <f t="shared" si="3"/>
        <v>5</v>
      </c>
    </row>
    <row r="273" spans="1:6" x14ac:dyDescent="0.25">
      <c r="A273" s="1">
        <v>439</v>
      </c>
      <c r="B273" s="2">
        <v>1</v>
      </c>
      <c r="C273" s="6">
        <v>0.86570140460237199</v>
      </c>
      <c r="D273" s="6">
        <v>0.13429859539762701</v>
      </c>
      <c r="E273" s="9">
        <v>0</v>
      </c>
      <c r="F273">
        <f t="shared" si="3"/>
        <v>5</v>
      </c>
    </row>
    <row r="274" spans="1:6" x14ac:dyDescent="0.25">
      <c r="A274" s="1">
        <v>593</v>
      </c>
      <c r="B274" s="2">
        <v>0</v>
      </c>
      <c r="C274" s="6">
        <v>0.86554916210204502</v>
      </c>
      <c r="D274" s="6">
        <v>0.13445083789795401</v>
      </c>
      <c r="E274" s="9">
        <v>0</v>
      </c>
      <c r="F274">
        <f t="shared" si="3"/>
        <v>5</v>
      </c>
    </row>
    <row r="275" spans="1:6" x14ac:dyDescent="0.25">
      <c r="A275" s="1">
        <v>305</v>
      </c>
      <c r="B275" s="2">
        <v>0</v>
      </c>
      <c r="C275" s="6">
        <v>0.86523762084453504</v>
      </c>
      <c r="D275" s="6">
        <v>0.13476237915546399</v>
      </c>
      <c r="E275" s="9">
        <v>0</v>
      </c>
      <c r="F275">
        <f t="shared" si="3"/>
        <v>5</v>
      </c>
    </row>
    <row r="276" spans="1:6" x14ac:dyDescent="0.25">
      <c r="A276" s="1">
        <v>200</v>
      </c>
      <c r="B276" s="2">
        <v>0</v>
      </c>
      <c r="C276" s="6">
        <v>0.86490279090172095</v>
      </c>
      <c r="D276" s="6">
        <v>0.13509720909827899</v>
      </c>
      <c r="E276" s="9">
        <v>0</v>
      </c>
      <c r="F276">
        <f t="shared" si="3"/>
        <v>5</v>
      </c>
    </row>
    <row r="277" spans="1:6" x14ac:dyDescent="0.25">
      <c r="A277" s="1">
        <v>430</v>
      </c>
      <c r="B277" s="2">
        <v>0</v>
      </c>
      <c r="C277" s="6">
        <v>0.86490007831280002</v>
      </c>
      <c r="D277" s="6">
        <v>0.135099921687199</v>
      </c>
      <c r="E277" s="9">
        <v>0</v>
      </c>
      <c r="F277">
        <f t="shared" si="3"/>
        <v>5</v>
      </c>
    </row>
    <row r="278" spans="1:6" x14ac:dyDescent="0.25">
      <c r="A278" s="1">
        <v>28</v>
      </c>
      <c r="B278" s="2">
        <v>0</v>
      </c>
      <c r="C278" s="6">
        <v>0.86478981412273004</v>
      </c>
      <c r="D278" s="6">
        <v>0.13521018587726899</v>
      </c>
      <c r="E278" s="9">
        <v>0</v>
      </c>
      <c r="F278">
        <f t="shared" si="3"/>
        <v>5</v>
      </c>
    </row>
    <row r="279" spans="1:6" x14ac:dyDescent="0.25">
      <c r="A279" s="1">
        <v>571</v>
      </c>
      <c r="B279" s="2">
        <v>0</v>
      </c>
      <c r="C279" s="6">
        <v>0.86459490874855005</v>
      </c>
      <c r="D279" s="6">
        <v>0.13540509125144901</v>
      </c>
      <c r="E279" s="9">
        <v>0</v>
      </c>
      <c r="F279">
        <f t="shared" si="3"/>
        <v>5</v>
      </c>
    </row>
    <row r="280" spans="1:6" x14ac:dyDescent="0.25">
      <c r="A280" s="1">
        <v>270</v>
      </c>
      <c r="B280" s="2">
        <v>0</v>
      </c>
      <c r="C280" s="6">
        <v>0.86379829254445695</v>
      </c>
      <c r="D280" s="6">
        <v>0.136201707455542</v>
      </c>
      <c r="E280" s="9">
        <v>0</v>
      </c>
      <c r="F280">
        <f t="shared" si="3"/>
        <v>5</v>
      </c>
    </row>
    <row r="281" spans="1:6" x14ac:dyDescent="0.25">
      <c r="A281" s="1">
        <v>253</v>
      </c>
      <c r="B281" s="2">
        <v>0</v>
      </c>
      <c r="C281" s="6">
        <v>0.86348969365392003</v>
      </c>
      <c r="D281" s="6">
        <v>0.136510306346079</v>
      </c>
      <c r="E281" s="9">
        <v>0</v>
      </c>
      <c r="F281">
        <f t="shared" si="3"/>
        <v>5</v>
      </c>
    </row>
    <row r="282" spans="1:6" x14ac:dyDescent="0.25">
      <c r="A282" s="1">
        <v>480</v>
      </c>
      <c r="B282" s="2">
        <v>0</v>
      </c>
      <c r="C282" s="6">
        <v>0.86299102618346002</v>
      </c>
      <c r="D282" s="6">
        <v>0.13700897381653901</v>
      </c>
      <c r="E282" s="9">
        <v>0</v>
      </c>
      <c r="F282">
        <f t="shared" si="3"/>
        <v>5</v>
      </c>
    </row>
    <row r="283" spans="1:6" x14ac:dyDescent="0.25">
      <c r="A283" s="1">
        <v>33</v>
      </c>
      <c r="B283" s="2">
        <v>0</v>
      </c>
      <c r="C283" s="6">
        <v>0.86266411699159296</v>
      </c>
      <c r="D283" s="6">
        <v>0.13733588300840599</v>
      </c>
      <c r="E283" s="9">
        <v>0</v>
      </c>
      <c r="F283">
        <f t="shared" si="3"/>
        <v>5</v>
      </c>
    </row>
    <row r="284" spans="1:6" x14ac:dyDescent="0.25">
      <c r="A284" s="1">
        <v>164</v>
      </c>
      <c r="B284" s="2">
        <v>0</v>
      </c>
      <c r="C284" s="6">
        <v>0.86191959958706399</v>
      </c>
      <c r="D284" s="6">
        <v>0.13808040041293501</v>
      </c>
      <c r="E284" s="9">
        <v>0</v>
      </c>
      <c r="F284">
        <f t="shared" si="3"/>
        <v>5</v>
      </c>
    </row>
    <row r="285" spans="1:6" x14ac:dyDescent="0.25">
      <c r="A285" s="1">
        <v>165</v>
      </c>
      <c r="B285" s="2">
        <v>0</v>
      </c>
      <c r="C285" s="6">
        <v>0.86149398543574496</v>
      </c>
      <c r="D285" s="6">
        <v>0.13850601456425399</v>
      </c>
      <c r="E285" s="9">
        <v>0</v>
      </c>
      <c r="F285">
        <f t="shared" si="3"/>
        <v>5</v>
      </c>
    </row>
    <row r="286" spans="1:6" x14ac:dyDescent="0.25">
      <c r="A286" s="1">
        <v>230</v>
      </c>
      <c r="B286" s="2">
        <v>0</v>
      </c>
      <c r="C286" s="6">
        <v>0.86135495400165796</v>
      </c>
      <c r="D286" s="6">
        <v>0.13864504599834099</v>
      </c>
      <c r="E286" s="9">
        <v>0</v>
      </c>
      <c r="F286">
        <f t="shared" si="3"/>
        <v>5</v>
      </c>
    </row>
    <row r="287" spans="1:6" x14ac:dyDescent="0.25">
      <c r="A287" s="1">
        <v>122</v>
      </c>
      <c r="B287" s="2">
        <v>0</v>
      </c>
      <c r="C287" s="6">
        <v>0.85990523173654498</v>
      </c>
      <c r="D287" s="6">
        <v>0.14009476826345399</v>
      </c>
      <c r="E287" s="9">
        <v>0</v>
      </c>
      <c r="F287">
        <f t="shared" si="3"/>
        <v>5</v>
      </c>
    </row>
    <row r="288" spans="1:6" x14ac:dyDescent="0.25">
      <c r="A288" s="1">
        <v>302</v>
      </c>
      <c r="B288" s="2">
        <v>0</v>
      </c>
      <c r="C288" s="6">
        <v>0.85946468493470096</v>
      </c>
      <c r="D288" s="6">
        <v>0.14053531506529801</v>
      </c>
      <c r="E288" s="9">
        <v>0</v>
      </c>
      <c r="F288">
        <f t="shared" si="3"/>
        <v>5</v>
      </c>
    </row>
    <row r="289" spans="1:6" x14ac:dyDescent="0.25">
      <c r="A289" s="1">
        <v>288</v>
      </c>
      <c r="B289" s="2">
        <v>1</v>
      </c>
      <c r="C289" s="6">
        <v>0.85896848910563195</v>
      </c>
      <c r="D289" s="6">
        <v>0.141031510894367</v>
      </c>
      <c r="E289" s="9">
        <v>0</v>
      </c>
      <c r="F289">
        <f t="shared" si="3"/>
        <v>5</v>
      </c>
    </row>
    <row r="290" spans="1:6" x14ac:dyDescent="0.25">
      <c r="A290" s="1">
        <v>369</v>
      </c>
      <c r="B290" s="2">
        <v>0</v>
      </c>
      <c r="C290" s="6">
        <v>0.85887205561075197</v>
      </c>
      <c r="D290" s="6">
        <v>0.141127944389247</v>
      </c>
      <c r="E290" s="9">
        <v>0</v>
      </c>
      <c r="F290">
        <f t="shared" si="3"/>
        <v>5</v>
      </c>
    </row>
    <row r="291" spans="1:6" x14ac:dyDescent="0.25">
      <c r="A291" s="1">
        <v>495</v>
      </c>
      <c r="B291" s="2">
        <v>1</v>
      </c>
      <c r="C291" s="6">
        <v>0.85785727260212397</v>
      </c>
      <c r="D291" s="6">
        <v>0.14214272739787601</v>
      </c>
      <c r="E291" s="9">
        <v>0</v>
      </c>
      <c r="F291">
        <f t="shared" si="3"/>
        <v>5</v>
      </c>
    </row>
    <row r="292" spans="1:6" x14ac:dyDescent="0.25">
      <c r="A292" s="1">
        <v>303</v>
      </c>
      <c r="B292" s="2">
        <v>0</v>
      </c>
      <c r="C292" s="6">
        <v>0.85636743911275903</v>
      </c>
      <c r="D292" s="6">
        <v>0.14363256088724</v>
      </c>
      <c r="E292" s="9">
        <v>0</v>
      </c>
      <c r="F292">
        <f t="shared" si="3"/>
        <v>5</v>
      </c>
    </row>
    <row r="293" spans="1:6" x14ac:dyDescent="0.25">
      <c r="A293" s="1">
        <v>48</v>
      </c>
      <c r="B293" s="2">
        <v>0</v>
      </c>
      <c r="C293" s="6">
        <v>0.85602656329094795</v>
      </c>
      <c r="D293" s="6">
        <v>0.14397343670905099</v>
      </c>
      <c r="E293" s="9">
        <v>0</v>
      </c>
      <c r="F293">
        <f t="shared" si="3"/>
        <v>5</v>
      </c>
    </row>
    <row r="294" spans="1:6" x14ac:dyDescent="0.25">
      <c r="A294" s="1">
        <v>146</v>
      </c>
      <c r="B294" s="2">
        <v>0</v>
      </c>
      <c r="C294" s="6">
        <v>0.85598051243875495</v>
      </c>
      <c r="D294" s="6">
        <v>0.144019487561244</v>
      </c>
      <c r="E294" s="9">
        <v>0</v>
      </c>
      <c r="F294">
        <f t="shared" si="3"/>
        <v>5</v>
      </c>
    </row>
    <row r="295" spans="1:6" x14ac:dyDescent="0.25">
      <c r="A295" s="1">
        <v>144</v>
      </c>
      <c r="B295" s="2">
        <v>0</v>
      </c>
      <c r="C295" s="6">
        <v>0.85526653219847504</v>
      </c>
      <c r="D295" s="6">
        <v>0.14473346780152399</v>
      </c>
      <c r="E295" s="9">
        <v>0</v>
      </c>
      <c r="F295">
        <f t="shared" si="3"/>
        <v>5</v>
      </c>
    </row>
    <row r="296" spans="1:6" x14ac:dyDescent="0.25">
      <c r="A296" s="1">
        <v>231</v>
      </c>
      <c r="B296" s="2">
        <v>0</v>
      </c>
      <c r="C296" s="6">
        <v>0.85494885590441205</v>
      </c>
      <c r="D296" s="6">
        <v>0.145051144095587</v>
      </c>
      <c r="E296" s="9">
        <v>0</v>
      </c>
      <c r="F296">
        <f t="shared" si="3"/>
        <v>5</v>
      </c>
    </row>
    <row r="297" spans="1:6" x14ac:dyDescent="0.25">
      <c r="A297" s="1">
        <v>551</v>
      </c>
      <c r="B297" s="2">
        <v>0</v>
      </c>
      <c r="C297" s="6">
        <v>0.853760090067056</v>
      </c>
      <c r="D297" s="6">
        <v>0.146239909932943</v>
      </c>
      <c r="E297" s="9">
        <v>0</v>
      </c>
      <c r="F297">
        <f t="shared" si="3"/>
        <v>5</v>
      </c>
    </row>
    <row r="298" spans="1:6" x14ac:dyDescent="0.25">
      <c r="A298" s="1">
        <v>552</v>
      </c>
      <c r="B298" s="2">
        <v>0</v>
      </c>
      <c r="C298" s="6">
        <v>0.85356369360807205</v>
      </c>
      <c r="D298" s="6">
        <v>0.14643630639192701</v>
      </c>
      <c r="E298" s="9">
        <v>0</v>
      </c>
      <c r="F298">
        <f t="shared" si="3"/>
        <v>5</v>
      </c>
    </row>
    <row r="299" spans="1:6" x14ac:dyDescent="0.25">
      <c r="A299" s="1">
        <v>368</v>
      </c>
      <c r="B299" s="2">
        <v>1</v>
      </c>
      <c r="C299" s="6">
        <v>0.85317731688376497</v>
      </c>
      <c r="D299" s="6">
        <v>0.146822683116234</v>
      </c>
      <c r="E299" s="9">
        <v>0</v>
      </c>
      <c r="F299">
        <f t="shared" si="3"/>
        <v>5</v>
      </c>
    </row>
    <row r="300" spans="1:6" x14ac:dyDescent="0.25">
      <c r="A300" s="1">
        <v>587</v>
      </c>
      <c r="B300" s="2">
        <v>0</v>
      </c>
      <c r="C300" s="6">
        <v>0.85275932546372701</v>
      </c>
      <c r="D300" s="6">
        <v>0.14724067453627199</v>
      </c>
      <c r="E300" s="9">
        <v>0</v>
      </c>
      <c r="F300">
        <f t="shared" si="3"/>
        <v>5</v>
      </c>
    </row>
    <row r="301" spans="1:6" x14ac:dyDescent="0.25">
      <c r="A301" s="1">
        <v>458</v>
      </c>
      <c r="B301" s="2">
        <v>0</v>
      </c>
      <c r="C301" s="6">
        <v>0.852562904768146</v>
      </c>
      <c r="D301" s="6">
        <v>0.147437095231853</v>
      </c>
      <c r="E301" s="9">
        <v>0</v>
      </c>
      <c r="F301">
        <f t="shared" si="3"/>
        <v>5</v>
      </c>
    </row>
    <row r="302" spans="1:6" x14ac:dyDescent="0.25">
      <c r="A302" s="1">
        <v>40</v>
      </c>
      <c r="B302" s="2">
        <v>0</v>
      </c>
      <c r="C302" s="6">
        <v>0.85118515267274897</v>
      </c>
      <c r="D302" s="6">
        <v>0.14881484732725</v>
      </c>
      <c r="E302" s="9">
        <v>0</v>
      </c>
      <c r="F302">
        <f t="shared" si="3"/>
        <v>6</v>
      </c>
    </row>
    <row r="303" spans="1:6" x14ac:dyDescent="0.25">
      <c r="A303" s="1">
        <v>159</v>
      </c>
      <c r="B303" s="2">
        <v>0</v>
      </c>
      <c r="C303" s="6">
        <v>0.84999098239804205</v>
      </c>
      <c r="D303" s="6">
        <v>0.15000901760195701</v>
      </c>
      <c r="E303" s="9">
        <v>0</v>
      </c>
      <c r="F303">
        <f t="shared" si="3"/>
        <v>6</v>
      </c>
    </row>
    <row r="304" spans="1:6" x14ac:dyDescent="0.25">
      <c r="A304" s="1">
        <v>456</v>
      </c>
      <c r="B304" s="2">
        <v>0</v>
      </c>
      <c r="C304" s="6">
        <v>0.84979727674191896</v>
      </c>
      <c r="D304" s="6">
        <v>0.15020272325808001</v>
      </c>
      <c r="E304" s="9">
        <v>0</v>
      </c>
      <c r="F304">
        <f t="shared" si="3"/>
        <v>6</v>
      </c>
    </row>
    <row r="305" spans="1:6" x14ac:dyDescent="0.25">
      <c r="A305" s="1">
        <v>431</v>
      </c>
      <c r="B305" s="2">
        <v>0</v>
      </c>
      <c r="C305" s="6">
        <v>0.84961154908940095</v>
      </c>
      <c r="D305" s="6">
        <v>0.15038845091059799</v>
      </c>
      <c r="E305" s="9">
        <v>0</v>
      </c>
      <c r="F305">
        <f t="shared" si="3"/>
        <v>6</v>
      </c>
    </row>
    <row r="306" spans="1:6" x14ac:dyDescent="0.25">
      <c r="A306" s="1">
        <v>474</v>
      </c>
      <c r="B306" s="2">
        <v>0</v>
      </c>
      <c r="C306" s="6">
        <v>0.84946703578594795</v>
      </c>
      <c r="D306" s="6">
        <v>0.15053296421405099</v>
      </c>
      <c r="E306" s="9">
        <v>0</v>
      </c>
      <c r="F306">
        <f t="shared" si="3"/>
        <v>6</v>
      </c>
    </row>
    <row r="307" spans="1:6" x14ac:dyDescent="0.25">
      <c r="A307" s="1">
        <v>271</v>
      </c>
      <c r="B307" s="2">
        <v>0</v>
      </c>
      <c r="C307" s="6">
        <v>0.84911632663607195</v>
      </c>
      <c r="D307" s="6">
        <v>0.150883673363927</v>
      </c>
      <c r="E307" s="9">
        <v>0</v>
      </c>
      <c r="F307">
        <f t="shared" si="3"/>
        <v>6</v>
      </c>
    </row>
    <row r="308" spans="1:6" x14ac:dyDescent="0.25">
      <c r="A308" s="1">
        <v>531</v>
      </c>
      <c r="B308" s="2">
        <v>0</v>
      </c>
      <c r="C308" s="6">
        <v>0.84905615929981104</v>
      </c>
      <c r="D308" s="6">
        <v>0.15094384070018799</v>
      </c>
      <c r="E308" s="9">
        <v>0</v>
      </c>
      <c r="F308">
        <f t="shared" si="3"/>
        <v>6</v>
      </c>
    </row>
    <row r="309" spans="1:6" x14ac:dyDescent="0.25">
      <c r="A309" s="1">
        <v>427</v>
      </c>
      <c r="B309" s="2">
        <v>0</v>
      </c>
      <c r="C309" s="6">
        <v>0.84903447769787099</v>
      </c>
      <c r="D309" s="6">
        <v>0.15096552230212801</v>
      </c>
      <c r="E309" s="9">
        <v>0</v>
      </c>
      <c r="F309">
        <f t="shared" si="3"/>
        <v>6</v>
      </c>
    </row>
    <row r="310" spans="1:6" x14ac:dyDescent="0.25">
      <c r="A310" s="1">
        <v>518</v>
      </c>
      <c r="B310" s="2">
        <v>0</v>
      </c>
      <c r="C310" s="6">
        <v>0.84884368115744502</v>
      </c>
      <c r="D310" s="6">
        <v>0.15115631884255401</v>
      </c>
      <c r="E310" s="9">
        <v>0</v>
      </c>
      <c r="F310">
        <f t="shared" si="3"/>
        <v>6</v>
      </c>
    </row>
    <row r="311" spans="1:6" x14ac:dyDescent="0.25">
      <c r="A311" s="1">
        <v>416</v>
      </c>
      <c r="B311" s="2">
        <v>0</v>
      </c>
      <c r="C311" s="6">
        <v>0.84783352871114803</v>
      </c>
      <c r="D311" s="6">
        <v>0.152166471288851</v>
      </c>
      <c r="E311" s="9">
        <v>0</v>
      </c>
      <c r="F311">
        <f t="shared" si="3"/>
        <v>6</v>
      </c>
    </row>
    <row r="312" spans="1:6" x14ac:dyDescent="0.25">
      <c r="A312" s="1">
        <v>509</v>
      </c>
      <c r="B312" s="2">
        <v>0</v>
      </c>
      <c r="C312" s="6">
        <v>0.84780914683165698</v>
      </c>
      <c r="D312" s="6">
        <v>0.15219085316834199</v>
      </c>
      <c r="E312" s="9">
        <v>0</v>
      </c>
      <c r="F312">
        <f t="shared" si="3"/>
        <v>6</v>
      </c>
    </row>
    <row r="313" spans="1:6" x14ac:dyDescent="0.25">
      <c r="A313" s="1">
        <v>327</v>
      </c>
      <c r="B313" s="2">
        <v>0</v>
      </c>
      <c r="C313" s="6">
        <v>0.84717536756539003</v>
      </c>
      <c r="D313" s="6">
        <v>0.152824632434609</v>
      </c>
      <c r="E313" s="9">
        <v>0</v>
      </c>
      <c r="F313">
        <f t="shared" si="3"/>
        <v>6</v>
      </c>
    </row>
    <row r="314" spans="1:6" x14ac:dyDescent="0.25">
      <c r="A314" s="1">
        <v>298</v>
      </c>
      <c r="B314" s="2">
        <v>1</v>
      </c>
      <c r="C314" s="6">
        <v>0.84622223097305005</v>
      </c>
      <c r="D314" s="6">
        <v>0.15377776902694901</v>
      </c>
      <c r="E314" s="9">
        <v>0</v>
      </c>
      <c r="F314">
        <f t="shared" si="3"/>
        <v>6</v>
      </c>
    </row>
    <row r="315" spans="1:6" x14ac:dyDescent="0.25">
      <c r="A315" s="1">
        <v>311</v>
      </c>
      <c r="B315" s="2">
        <v>0</v>
      </c>
      <c r="C315" s="6">
        <v>0.84609458155355199</v>
      </c>
      <c r="D315" s="6">
        <v>0.15390541844644701</v>
      </c>
      <c r="E315" s="9">
        <v>0</v>
      </c>
      <c r="F315">
        <f t="shared" si="3"/>
        <v>6</v>
      </c>
    </row>
    <row r="316" spans="1:6" x14ac:dyDescent="0.25">
      <c r="A316" s="1">
        <v>72</v>
      </c>
      <c r="B316" s="2">
        <v>0</v>
      </c>
      <c r="C316" s="6">
        <v>0.84522133021406098</v>
      </c>
      <c r="D316" s="6">
        <v>0.15477866978593799</v>
      </c>
      <c r="E316" s="9">
        <v>0</v>
      </c>
      <c r="F316">
        <f t="shared" si="3"/>
        <v>6</v>
      </c>
    </row>
    <row r="317" spans="1:6" x14ac:dyDescent="0.25">
      <c r="A317" s="1">
        <v>125</v>
      </c>
      <c r="B317" s="2">
        <v>0</v>
      </c>
      <c r="C317" s="6">
        <v>0.84514278600778303</v>
      </c>
      <c r="D317" s="6">
        <v>0.154857213992217</v>
      </c>
      <c r="E317" s="9">
        <v>0</v>
      </c>
      <c r="F317">
        <f t="shared" si="3"/>
        <v>6</v>
      </c>
    </row>
    <row r="318" spans="1:6" x14ac:dyDescent="0.25">
      <c r="A318" s="1">
        <v>101</v>
      </c>
      <c r="B318" s="2">
        <v>0</v>
      </c>
      <c r="C318" s="6">
        <v>0.84452599853676802</v>
      </c>
      <c r="D318" s="6">
        <v>0.15547400146323101</v>
      </c>
      <c r="E318" s="9">
        <v>0</v>
      </c>
      <c r="F318">
        <f t="shared" si="3"/>
        <v>6</v>
      </c>
    </row>
    <row r="319" spans="1:6" x14ac:dyDescent="0.25">
      <c r="A319" s="1">
        <v>128</v>
      </c>
      <c r="B319" s="2">
        <v>0</v>
      </c>
      <c r="C319" s="6">
        <v>0.84446886649450204</v>
      </c>
      <c r="D319" s="6">
        <v>0.15553113350549699</v>
      </c>
      <c r="E319" s="9">
        <v>0</v>
      </c>
      <c r="F319">
        <f t="shared" si="3"/>
        <v>6</v>
      </c>
    </row>
    <row r="320" spans="1:6" x14ac:dyDescent="0.25">
      <c r="A320" s="1">
        <v>218</v>
      </c>
      <c r="B320" s="2">
        <v>0</v>
      </c>
      <c r="C320" s="6">
        <v>0.844077140412541</v>
      </c>
      <c r="D320" s="6">
        <v>0.155922859587458</v>
      </c>
      <c r="E320" s="9">
        <v>0</v>
      </c>
      <c r="F320">
        <f t="shared" ref="F320:F383" si="4">1+F260</f>
        <v>6</v>
      </c>
    </row>
    <row r="321" spans="1:6" x14ac:dyDescent="0.25">
      <c r="A321" s="1">
        <v>11</v>
      </c>
      <c r="B321" s="2">
        <v>0</v>
      </c>
      <c r="C321" s="6">
        <v>0.84073887088834498</v>
      </c>
      <c r="D321" s="6">
        <v>0.15926112911165399</v>
      </c>
      <c r="E321" s="9">
        <v>0</v>
      </c>
      <c r="F321">
        <f t="shared" si="4"/>
        <v>6</v>
      </c>
    </row>
    <row r="322" spans="1:6" x14ac:dyDescent="0.25">
      <c r="A322" s="1">
        <v>49</v>
      </c>
      <c r="B322" s="2">
        <v>0</v>
      </c>
      <c r="C322" s="6">
        <v>0.84018167456153103</v>
      </c>
      <c r="D322" s="6">
        <v>0.159818325438468</v>
      </c>
      <c r="E322" s="9">
        <v>0</v>
      </c>
      <c r="F322">
        <f t="shared" si="4"/>
        <v>6</v>
      </c>
    </row>
    <row r="323" spans="1:6" x14ac:dyDescent="0.25">
      <c r="A323" s="1">
        <v>412</v>
      </c>
      <c r="B323" s="2">
        <v>0</v>
      </c>
      <c r="C323" s="6">
        <v>0.83950447025501596</v>
      </c>
      <c r="D323" s="6">
        <v>0.16049552974498299</v>
      </c>
      <c r="E323" s="9">
        <v>0</v>
      </c>
      <c r="F323">
        <f t="shared" si="4"/>
        <v>6</v>
      </c>
    </row>
    <row r="324" spans="1:6" x14ac:dyDescent="0.25">
      <c r="A324" s="1">
        <v>191</v>
      </c>
      <c r="B324" s="2">
        <v>0</v>
      </c>
      <c r="C324" s="6">
        <v>0.838404572098715</v>
      </c>
      <c r="D324" s="6">
        <v>0.16159542790128401</v>
      </c>
      <c r="E324" s="9">
        <v>0</v>
      </c>
      <c r="F324">
        <f t="shared" si="4"/>
        <v>6</v>
      </c>
    </row>
    <row r="325" spans="1:6" x14ac:dyDescent="0.25">
      <c r="A325" s="1">
        <v>91</v>
      </c>
      <c r="B325" s="2">
        <v>0</v>
      </c>
      <c r="C325" s="6">
        <v>0.83778548294987099</v>
      </c>
      <c r="D325" s="6">
        <v>0.16221451705012799</v>
      </c>
      <c r="E325" s="9">
        <v>0</v>
      </c>
      <c r="F325">
        <f t="shared" si="4"/>
        <v>6</v>
      </c>
    </row>
    <row r="326" spans="1:6" x14ac:dyDescent="0.25">
      <c r="A326" s="1">
        <v>118</v>
      </c>
      <c r="B326" s="2">
        <v>0</v>
      </c>
      <c r="C326" s="6">
        <v>0.83762855206418196</v>
      </c>
      <c r="D326" s="6">
        <v>0.16237144793581701</v>
      </c>
      <c r="E326" s="9">
        <v>0</v>
      </c>
      <c r="F326">
        <f t="shared" si="4"/>
        <v>6</v>
      </c>
    </row>
    <row r="327" spans="1:6" x14ac:dyDescent="0.25">
      <c r="A327" s="1">
        <v>169</v>
      </c>
      <c r="B327" s="2">
        <v>0</v>
      </c>
      <c r="C327" s="6">
        <v>0.83698826177182895</v>
      </c>
      <c r="D327" s="6">
        <v>0.16301173822817</v>
      </c>
      <c r="E327" s="9">
        <v>0</v>
      </c>
      <c r="F327">
        <f t="shared" si="4"/>
        <v>6</v>
      </c>
    </row>
    <row r="328" spans="1:6" x14ac:dyDescent="0.25">
      <c r="A328" s="1">
        <v>294</v>
      </c>
      <c r="B328" s="2">
        <v>0</v>
      </c>
      <c r="C328" s="6">
        <v>0.83683384430789298</v>
      </c>
      <c r="D328" s="6">
        <v>0.16316615569210599</v>
      </c>
      <c r="E328" s="9">
        <v>0</v>
      </c>
      <c r="F328">
        <f t="shared" si="4"/>
        <v>6</v>
      </c>
    </row>
    <row r="329" spans="1:6" x14ac:dyDescent="0.25">
      <c r="A329" s="1">
        <v>57</v>
      </c>
      <c r="B329" s="2">
        <v>0</v>
      </c>
      <c r="C329" s="6">
        <v>0.83602604817497195</v>
      </c>
      <c r="D329" s="6">
        <v>0.163973951825027</v>
      </c>
      <c r="E329" s="9">
        <v>0</v>
      </c>
      <c r="F329">
        <f t="shared" si="4"/>
        <v>6</v>
      </c>
    </row>
    <row r="330" spans="1:6" x14ac:dyDescent="0.25">
      <c r="A330" s="1">
        <v>182</v>
      </c>
      <c r="B330" s="2">
        <v>0</v>
      </c>
      <c r="C330" s="6">
        <v>0.83591953435973998</v>
      </c>
      <c r="D330" s="6">
        <v>0.16408046564025999</v>
      </c>
      <c r="E330" s="9">
        <v>0</v>
      </c>
      <c r="F330">
        <f t="shared" si="4"/>
        <v>6</v>
      </c>
    </row>
    <row r="331" spans="1:6" x14ac:dyDescent="0.25">
      <c r="A331" s="1">
        <v>287</v>
      </c>
      <c r="B331" s="2">
        <v>0</v>
      </c>
      <c r="C331" s="6">
        <v>0.83490460905481401</v>
      </c>
      <c r="D331" s="6">
        <v>0.16509539094518499</v>
      </c>
      <c r="E331" s="9">
        <v>0</v>
      </c>
      <c r="F331">
        <f t="shared" si="4"/>
        <v>6</v>
      </c>
    </row>
    <row r="332" spans="1:6" x14ac:dyDescent="0.25">
      <c r="A332" s="1">
        <v>324</v>
      </c>
      <c r="B332" s="2">
        <v>0</v>
      </c>
      <c r="C332" s="6">
        <v>0.83371042713578203</v>
      </c>
      <c r="D332" s="6">
        <v>0.166289572864217</v>
      </c>
      <c r="E332" s="9">
        <v>0</v>
      </c>
      <c r="F332">
        <f t="shared" si="4"/>
        <v>6</v>
      </c>
    </row>
    <row r="333" spans="1:6" x14ac:dyDescent="0.25">
      <c r="A333" s="1">
        <v>249</v>
      </c>
      <c r="B333" s="2">
        <v>0</v>
      </c>
      <c r="C333" s="6">
        <v>0.83289344063284299</v>
      </c>
      <c r="D333" s="6">
        <v>0.16710655936715599</v>
      </c>
      <c r="E333" s="9">
        <v>0</v>
      </c>
      <c r="F333">
        <f t="shared" si="4"/>
        <v>6</v>
      </c>
    </row>
    <row r="334" spans="1:6" x14ac:dyDescent="0.25">
      <c r="A334" s="1">
        <v>177</v>
      </c>
      <c r="B334" s="2">
        <v>0</v>
      </c>
      <c r="C334" s="6">
        <v>0.83256518397915902</v>
      </c>
      <c r="D334" s="6">
        <v>0.16743481602084001</v>
      </c>
      <c r="E334" s="9">
        <v>0</v>
      </c>
      <c r="F334">
        <f t="shared" si="4"/>
        <v>6</v>
      </c>
    </row>
    <row r="335" spans="1:6" x14ac:dyDescent="0.25">
      <c r="A335" s="1">
        <v>251</v>
      </c>
      <c r="B335" s="2">
        <v>0</v>
      </c>
      <c r="C335" s="6">
        <v>0.83190231866595798</v>
      </c>
      <c r="D335" s="6">
        <v>0.16809768133404099</v>
      </c>
      <c r="E335" s="9">
        <v>0</v>
      </c>
      <c r="F335">
        <f t="shared" si="4"/>
        <v>6</v>
      </c>
    </row>
    <row r="336" spans="1:6" x14ac:dyDescent="0.25">
      <c r="A336" s="1">
        <v>547</v>
      </c>
      <c r="B336" s="2">
        <v>0</v>
      </c>
      <c r="C336" s="6">
        <v>0.83121228162744598</v>
      </c>
      <c r="D336" s="6">
        <v>0.16878771837255299</v>
      </c>
      <c r="E336" s="9">
        <v>0</v>
      </c>
      <c r="F336">
        <f t="shared" si="4"/>
        <v>6</v>
      </c>
    </row>
    <row r="337" spans="1:6" x14ac:dyDescent="0.25">
      <c r="A337" s="1">
        <v>56</v>
      </c>
      <c r="B337" s="2">
        <v>0</v>
      </c>
      <c r="C337" s="6">
        <v>0.83075217115342803</v>
      </c>
      <c r="D337" s="6">
        <v>0.169247828846571</v>
      </c>
      <c r="E337" s="9">
        <v>0</v>
      </c>
      <c r="F337">
        <f t="shared" si="4"/>
        <v>6</v>
      </c>
    </row>
    <row r="338" spans="1:6" x14ac:dyDescent="0.25">
      <c r="A338" s="1">
        <v>520</v>
      </c>
      <c r="B338" s="2">
        <v>0</v>
      </c>
      <c r="C338" s="6">
        <v>0.83047757322800797</v>
      </c>
      <c r="D338" s="6">
        <v>0.169522426771991</v>
      </c>
      <c r="E338" s="9">
        <v>0</v>
      </c>
      <c r="F338">
        <f t="shared" si="4"/>
        <v>6</v>
      </c>
    </row>
    <row r="339" spans="1:6" x14ac:dyDescent="0.25">
      <c r="A339" s="1">
        <v>187</v>
      </c>
      <c r="B339" s="2">
        <v>0</v>
      </c>
      <c r="C339" s="6">
        <v>0.83021130825522105</v>
      </c>
      <c r="D339" s="6">
        <v>0.16978869174477801</v>
      </c>
      <c r="E339" s="9">
        <v>0</v>
      </c>
      <c r="F339">
        <f t="shared" si="4"/>
        <v>6</v>
      </c>
    </row>
    <row r="340" spans="1:6" x14ac:dyDescent="0.25">
      <c r="A340" s="1">
        <v>282</v>
      </c>
      <c r="B340" s="2">
        <v>0</v>
      </c>
      <c r="C340" s="6">
        <v>0.82887843789508697</v>
      </c>
      <c r="D340" s="6">
        <v>0.171121562104912</v>
      </c>
      <c r="E340" s="9">
        <v>0</v>
      </c>
      <c r="F340">
        <f t="shared" si="4"/>
        <v>6</v>
      </c>
    </row>
    <row r="341" spans="1:6" x14ac:dyDescent="0.25">
      <c r="A341" s="1">
        <v>215</v>
      </c>
      <c r="B341" s="2">
        <v>0</v>
      </c>
      <c r="C341" s="6">
        <v>0.82859332067809599</v>
      </c>
      <c r="D341" s="6">
        <v>0.17140667932190301</v>
      </c>
      <c r="E341" s="9">
        <v>0</v>
      </c>
      <c r="F341">
        <f t="shared" si="4"/>
        <v>6</v>
      </c>
    </row>
    <row r="342" spans="1:6" x14ac:dyDescent="0.25">
      <c r="A342" s="1">
        <v>542</v>
      </c>
      <c r="B342" s="2">
        <v>0</v>
      </c>
      <c r="C342" s="6">
        <v>0.82842812902010199</v>
      </c>
      <c r="D342" s="6">
        <v>0.17157187097989701</v>
      </c>
      <c r="E342" s="9">
        <v>0</v>
      </c>
      <c r="F342">
        <f t="shared" si="4"/>
        <v>6</v>
      </c>
    </row>
    <row r="343" spans="1:6" x14ac:dyDescent="0.25">
      <c r="A343" s="1">
        <v>195</v>
      </c>
      <c r="B343" s="2">
        <v>0</v>
      </c>
      <c r="C343" s="6">
        <v>0.827463383078203</v>
      </c>
      <c r="D343" s="6">
        <v>0.172536616921796</v>
      </c>
      <c r="E343" s="9">
        <v>0</v>
      </c>
      <c r="F343">
        <f t="shared" si="4"/>
        <v>6</v>
      </c>
    </row>
    <row r="344" spans="1:6" x14ac:dyDescent="0.25">
      <c r="A344" s="1">
        <v>244</v>
      </c>
      <c r="B344" s="2">
        <v>1</v>
      </c>
      <c r="C344" s="6">
        <v>0.82721883711548405</v>
      </c>
      <c r="D344" s="6">
        <v>0.172781162884515</v>
      </c>
      <c r="E344" s="9">
        <v>0</v>
      </c>
      <c r="F344">
        <f t="shared" si="4"/>
        <v>6</v>
      </c>
    </row>
    <row r="345" spans="1:6" x14ac:dyDescent="0.25">
      <c r="A345" s="1">
        <v>212</v>
      </c>
      <c r="B345" s="2">
        <v>0</v>
      </c>
      <c r="C345" s="6">
        <v>0.82432557245907501</v>
      </c>
      <c r="D345" s="6">
        <v>0.17567442754092399</v>
      </c>
      <c r="E345" s="9">
        <v>0</v>
      </c>
      <c r="F345">
        <f t="shared" si="4"/>
        <v>6</v>
      </c>
    </row>
    <row r="346" spans="1:6" x14ac:dyDescent="0.25">
      <c r="A346" s="1">
        <v>508</v>
      </c>
      <c r="B346" s="2">
        <v>0</v>
      </c>
      <c r="C346" s="6">
        <v>0.82370871841256499</v>
      </c>
      <c r="D346" s="6">
        <v>0.17629128158743401</v>
      </c>
      <c r="E346" s="9">
        <v>0</v>
      </c>
      <c r="F346">
        <f t="shared" si="4"/>
        <v>6</v>
      </c>
    </row>
    <row r="347" spans="1:6" x14ac:dyDescent="0.25">
      <c r="A347" s="1">
        <v>476</v>
      </c>
      <c r="B347" s="2">
        <v>0</v>
      </c>
      <c r="C347" s="6">
        <v>0.82307443635787503</v>
      </c>
      <c r="D347" s="6">
        <v>0.176925563642124</v>
      </c>
      <c r="E347" s="9">
        <v>0</v>
      </c>
      <c r="F347">
        <f t="shared" si="4"/>
        <v>6</v>
      </c>
    </row>
    <row r="348" spans="1:6" x14ac:dyDescent="0.25">
      <c r="A348" s="1">
        <v>570</v>
      </c>
      <c r="B348" s="2">
        <v>0</v>
      </c>
      <c r="C348" s="6">
        <v>0.82242615216854797</v>
      </c>
      <c r="D348" s="6">
        <v>0.177573847831451</v>
      </c>
      <c r="E348" s="9">
        <v>0</v>
      </c>
      <c r="F348">
        <f t="shared" si="4"/>
        <v>6</v>
      </c>
    </row>
    <row r="349" spans="1:6" x14ac:dyDescent="0.25">
      <c r="A349" s="1">
        <v>346</v>
      </c>
      <c r="B349" s="2">
        <v>0</v>
      </c>
      <c r="C349" s="6">
        <v>0.82197385560161396</v>
      </c>
      <c r="D349" s="6">
        <v>0.17802614439838499</v>
      </c>
      <c r="E349" s="9">
        <v>0</v>
      </c>
      <c r="F349">
        <f t="shared" si="4"/>
        <v>6</v>
      </c>
    </row>
    <row r="350" spans="1:6" x14ac:dyDescent="0.25">
      <c r="A350" s="1">
        <v>506</v>
      </c>
      <c r="B350" s="2">
        <v>0</v>
      </c>
      <c r="C350" s="6">
        <v>0.82142435110508405</v>
      </c>
      <c r="D350" s="6">
        <v>0.17857564889491501</v>
      </c>
      <c r="E350" s="9">
        <v>0</v>
      </c>
      <c r="F350">
        <f t="shared" si="4"/>
        <v>6</v>
      </c>
    </row>
    <row r="351" spans="1:6" x14ac:dyDescent="0.25">
      <c r="A351" s="1">
        <v>255</v>
      </c>
      <c r="B351" s="2">
        <v>0</v>
      </c>
      <c r="C351" s="6">
        <v>0.82130792922657203</v>
      </c>
      <c r="D351" s="6">
        <v>0.178692070773427</v>
      </c>
      <c r="E351" s="9">
        <v>0</v>
      </c>
      <c r="F351">
        <f t="shared" si="4"/>
        <v>6</v>
      </c>
    </row>
    <row r="352" spans="1:6" x14ac:dyDescent="0.25">
      <c r="A352" s="1">
        <v>576</v>
      </c>
      <c r="B352" s="2">
        <v>0</v>
      </c>
      <c r="C352" s="6">
        <v>0.82007496469247798</v>
      </c>
      <c r="D352" s="6">
        <v>0.17992503530752099</v>
      </c>
      <c r="E352" s="9">
        <v>0</v>
      </c>
      <c r="F352">
        <f t="shared" si="4"/>
        <v>6</v>
      </c>
    </row>
    <row r="353" spans="1:6" x14ac:dyDescent="0.25">
      <c r="A353" s="1">
        <v>516</v>
      </c>
      <c r="B353" s="2">
        <v>0</v>
      </c>
      <c r="C353" s="6">
        <v>0.81817168083056002</v>
      </c>
      <c r="D353" s="6">
        <v>0.18182831916943901</v>
      </c>
      <c r="E353" s="9">
        <v>0</v>
      </c>
      <c r="F353">
        <f t="shared" si="4"/>
        <v>6</v>
      </c>
    </row>
    <row r="354" spans="1:6" x14ac:dyDescent="0.25">
      <c r="A354" s="1">
        <v>482</v>
      </c>
      <c r="B354" s="2">
        <v>0</v>
      </c>
      <c r="C354" s="6">
        <v>0.81807053748745595</v>
      </c>
      <c r="D354" s="6">
        <v>0.18192946251254299</v>
      </c>
      <c r="E354" s="9">
        <v>0</v>
      </c>
      <c r="F354">
        <f t="shared" si="4"/>
        <v>6</v>
      </c>
    </row>
    <row r="355" spans="1:6" x14ac:dyDescent="0.25">
      <c r="A355" s="1">
        <v>424</v>
      </c>
      <c r="B355" s="2">
        <v>1</v>
      </c>
      <c r="C355" s="6">
        <v>0.81494225895750005</v>
      </c>
      <c r="D355" s="6">
        <v>0.185057741042499</v>
      </c>
      <c r="E355" s="9">
        <v>0</v>
      </c>
      <c r="F355">
        <f t="shared" si="4"/>
        <v>6</v>
      </c>
    </row>
    <row r="356" spans="1:6" x14ac:dyDescent="0.25">
      <c r="A356" s="1">
        <v>85</v>
      </c>
      <c r="B356" s="2">
        <v>0</v>
      </c>
      <c r="C356" s="6">
        <v>0.81380637292156599</v>
      </c>
      <c r="D356" s="6">
        <v>0.18619362707843301</v>
      </c>
      <c r="E356" s="9">
        <v>0</v>
      </c>
      <c r="F356">
        <f t="shared" si="4"/>
        <v>6</v>
      </c>
    </row>
    <row r="357" spans="1:6" x14ac:dyDescent="0.25">
      <c r="A357" s="1">
        <v>37</v>
      </c>
      <c r="B357" s="2">
        <v>0</v>
      </c>
      <c r="C357" s="6">
        <v>0.81364489000987705</v>
      </c>
      <c r="D357" s="6">
        <v>0.186355109990122</v>
      </c>
      <c r="E357" s="9">
        <v>0</v>
      </c>
      <c r="F357">
        <f t="shared" si="4"/>
        <v>6</v>
      </c>
    </row>
    <row r="358" spans="1:6" x14ac:dyDescent="0.25">
      <c r="A358" s="1">
        <v>428</v>
      </c>
      <c r="B358" s="2">
        <v>0</v>
      </c>
      <c r="C358" s="6">
        <v>0.81286743412370899</v>
      </c>
      <c r="D358" s="6">
        <v>0.18713256587629001</v>
      </c>
      <c r="E358" s="9">
        <v>0</v>
      </c>
      <c r="F358">
        <f t="shared" si="4"/>
        <v>6</v>
      </c>
    </row>
    <row r="359" spans="1:6" x14ac:dyDescent="0.25">
      <c r="A359" s="1">
        <v>374</v>
      </c>
      <c r="B359" s="2">
        <v>0</v>
      </c>
      <c r="C359" s="6">
        <v>0.80984757856761203</v>
      </c>
      <c r="D359" s="6">
        <v>0.190152421432387</v>
      </c>
      <c r="E359" s="9">
        <v>0</v>
      </c>
      <c r="F359">
        <f t="shared" si="4"/>
        <v>6</v>
      </c>
    </row>
    <row r="360" spans="1:6" x14ac:dyDescent="0.25">
      <c r="A360" s="1">
        <v>284</v>
      </c>
      <c r="B360" s="2">
        <v>0</v>
      </c>
      <c r="C360" s="6">
        <v>0.80897340835562204</v>
      </c>
      <c r="D360" s="6">
        <v>0.19102659164437699</v>
      </c>
      <c r="E360" s="9">
        <v>0</v>
      </c>
      <c r="F360">
        <f t="shared" si="4"/>
        <v>6</v>
      </c>
    </row>
    <row r="361" spans="1:6" x14ac:dyDescent="0.25">
      <c r="A361" s="1">
        <v>336</v>
      </c>
      <c r="B361" s="2">
        <v>0</v>
      </c>
      <c r="C361" s="6">
        <v>0.80887394729085704</v>
      </c>
      <c r="D361" s="6">
        <v>0.19112605270914201</v>
      </c>
      <c r="E361" s="9">
        <v>0</v>
      </c>
      <c r="F361">
        <f t="shared" si="4"/>
        <v>6</v>
      </c>
    </row>
    <row r="362" spans="1:6" x14ac:dyDescent="0.25">
      <c r="A362" s="1">
        <v>291</v>
      </c>
      <c r="B362" s="2">
        <v>0</v>
      </c>
      <c r="C362" s="6">
        <v>0.80786091253585901</v>
      </c>
      <c r="D362" s="6">
        <v>0.19213908746413999</v>
      </c>
      <c r="E362" s="9">
        <v>0</v>
      </c>
      <c r="F362">
        <f t="shared" si="4"/>
        <v>7</v>
      </c>
    </row>
    <row r="363" spans="1:6" x14ac:dyDescent="0.25">
      <c r="A363" s="1">
        <v>352</v>
      </c>
      <c r="B363" s="2">
        <v>1</v>
      </c>
      <c r="C363" s="6">
        <v>0.80768441550633796</v>
      </c>
      <c r="D363" s="6">
        <v>0.19231558449366101</v>
      </c>
      <c r="E363" s="9">
        <v>0</v>
      </c>
      <c r="F363">
        <f t="shared" si="4"/>
        <v>7</v>
      </c>
    </row>
    <row r="364" spans="1:6" x14ac:dyDescent="0.25">
      <c r="A364" s="1">
        <v>432</v>
      </c>
      <c r="B364" s="2">
        <v>0</v>
      </c>
      <c r="C364" s="6">
        <v>0.80731470514793702</v>
      </c>
      <c r="D364" s="6">
        <v>0.19268529485206201</v>
      </c>
      <c r="E364" s="9">
        <v>0</v>
      </c>
      <c r="F364">
        <f t="shared" si="4"/>
        <v>7</v>
      </c>
    </row>
    <row r="365" spans="1:6" x14ac:dyDescent="0.25">
      <c r="A365" s="1">
        <v>34</v>
      </c>
      <c r="B365" s="2">
        <v>0</v>
      </c>
      <c r="C365" s="6">
        <v>0.80693872169530201</v>
      </c>
      <c r="D365" s="6">
        <v>0.19306127830469699</v>
      </c>
      <c r="E365" s="9">
        <v>0</v>
      </c>
      <c r="F365">
        <f t="shared" si="4"/>
        <v>7</v>
      </c>
    </row>
    <row r="366" spans="1:6" x14ac:dyDescent="0.25">
      <c r="A366" s="1">
        <v>78</v>
      </c>
      <c r="B366" s="2">
        <v>0</v>
      </c>
      <c r="C366" s="6">
        <v>0.80610854419983402</v>
      </c>
      <c r="D366" s="6">
        <v>0.19389145580016501</v>
      </c>
      <c r="E366" s="9">
        <v>0</v>
      </c>
      <c r="F366">
        <f t="shared" si="4"/>
        <v>7</v>
      </c>
    </row>
    <row r="367" spans="1:6" x14ac:dyDescent="0.25">
      <c r="A367" s="1">
        <v>111</v>
      </c>
      <c r="B367" s="2">
        <v>0</v>
      </c>
      <c r="C367" s="6">
        <v>0.80568014677980604</v>
      </c>
      <c r="D367" s="6">
        <v>0.19431985322019299</v>
      </c>
      <c r="E367" s="9">
        <v>0</v>
      </c>
      <c r="F367">
        <f t="shared" si="4"/>
        <v>7</v>
      </c>
    </row>
    <row r="368" spans="1:6" x14ac:dyDescent="0.25">
      <c r="A368" s="1">
        <v>273</v>
      </c>
      <c r="B368" s="2">
        <v>0</v>
      </c>
      <c r="C368" s="6">
        <v>0.80524395883257205</v>
      </c>
      <c r="D368" s="6">
        <v>0.19475604116742701</v>
      </c>
      <c r="E368" s="9">
        <v>0</v>
      </c>
      <c r="F368">
        <f t="shared" si="4"/>
        <v>7</v>
      </c>
    </row>
    <row r="369" spans="1:6" x14ac:dyDescent="0.25">
      <c r="A369" s="1">
        <v>123</v>
      </c>
      <c r="B369" s="2">
        <v>0</v>
      </c>
      <c r="C369" s="6">
        <v>0.80516958476201606</v>
      </c>
      <c r="D369" s="6">
        <v>0.194830415237983</v>
      </c>
      <c r="E369" s="9">
        <v>0</v>
      </c>
      <c r="F369">
        <f t="shared" si="4"/>
        <v>7</v>
      </c>
    </row>
    <row r="370" spans="1:6" x14ac:dyDescent="0.25">
      <c r="A370" s="1">
        <v>26</v>
      </c>
      <c r="B370" s="2">
        <v>0</v>
      </c>
      <c r="C370" s="6">
        <v>0.80398869768330605</v>
      </c>
      <c r="D370" s="6">
        <v>0.196011302316693</v>
      </c>
      <c r="E370" s="9">
        <v>0</v>
      </c>
      <c r="F370">
        <f t="shared" si="4"/>
        <v>7</v>
      </c>
    </row>
    <row r="371" spans="1:6" x14ac:dyDescent="0.25">
      <c r="A371" s="1">
        <v>592</v>
      </c>
      <c r="B371" s="2">
        <v>0</v>
      </c>
      <c r="C371" s="6">
        <v>0.80395222508224395</v>
      </c>
      <c r="D371" s="6">
        <v>0.19604777491775499</v>
      </c>
      <c r="E371" s="9">
        <v>0</v>
      </c>
      <c r="F371">
        <f t="shared" si="4"/>
        <v>7</v>
      </c>
    </row>
    <row r="372" spans="1:6" x14ac:dyDescent="0.25">
      <c r="A372" s="1">
        <v>99</v>
      </c>
      <c r="B372" s="2">
        <v>1</v>
      </c>
      <c r="C372" s="6">
        <v>0.80192962029385495</v>
      </c>
      <c r="D372" s="6">
        <v>0.198070379706144</v>
      </c>
      <c r="E372" s="9">
        <v>0</v>
      </c>
      <c r="F372">
        <f t="shared" si="4"/>
        <v>7</v>
      </c>
    </row>
    <row r="373" spans="1:6" x14ac:dyDescent="0.25">
      <c r="A373" s="1">
        <v>498</v>
      </c>
      <c r="B373" s="2">
        <v>0</v>
      </c>
      <c r="C373" s="6">
        <v>0.80093921903017296</v>
      </c>
      <c r="D373" s="6">
        <v>0.19906078096982599</v>
      </c>
      <c r="E373" s="9">
        <v>0</v>
      </c>
      <c r="F373">
        <f t="shared" si="4"/>
        <v>7</v>
      </c>
    </row>
    <row r="374" spans="1:6" x14ac:dyDescent="0.25">
      <c r="A374" s="1">
        <v>265</v>
      </c>
      <c r="B374" s="2">
        <v>0</v>
      </c>
      <c r="C374" s="6">
        <v>0.80067512717724498</v>
      </c>
      <c r="D374" s="6">
        <v>0.19932487282275399</v>
      </c>
      <c r="E374" s="9">
        <v>0</v>
      </c>
      <c r="F374">
        <f t="shared" si="4"/>
        <v>7</v>
      </c>
    </row>
    <row r="375" spans="1:6" x14ac:dyDescent="0.25">
      <c r="A375" s="1">
        <v>174</v>
      </c>
      <c r="B375" s="2">
        <v>0</v>
      </c>
      <c r="C375" s="6">
        <v>0.79993823115014395</v>
      </c>
      <c r="D375" s="6">
        <v>0.20006176884985599</v>
      </c>
      <c r="E375" s="9">
        <v>0</v>
      </c>
      <c r="F375">
        <f t="shared" si="4"/>
        <v>7</v>
      </c>
    </row>
    <row r="376" spans="1:6" x14ac:dyDescent="0.25">
      <c r="A376" s="1">
        <v>42</v>
      </c>
      <c r="B376" s="2">
        <v>0</v>
      </c>
      <c r="C376" s="6">
        <v>0.79916418857211102</v>
      </c>
      <c r="D376" s="6">
        <v>0.20083581142788801</v>
      </c>
      <c r="E376" s="9">
        <v>0</v>
      </c>
      <c r="F376">
        <f t="shared" si="4"/>
        <v>7</v>
      </c>
    </row>
    <row r="377" spans="1:6" x14ac:dyDescent="0.25">
      <c r="A377" s="1">
        <v>59</v>
      </c>
      <c r="B377" s="2">
        <v>0</v>
      </c>
      <c r="C377" s="6">
        <v>0.79864592322841699</v>
      </c>
      <c r="D377" s="6">
        <v>0.20135407677158201</v>
      </c>
      <c r="E377" s="9">
        <v>0</v>
      </c>
      <c r="F377">
        <f t="shared" si="4"/>
        <v>7</v>
      </c>
    </row>
    <row r="378" spans="1:6" x14ac:dyDescent="0.25">
      <c r="A378" s="1">
        <v>567</v>
      </c>
      <c r="B378" s="2">
        <v>0</v>
      </c>
      <c r="C378" s="6">
        <v>0.79838943420711095</v>
      </c>
      <c r="D378" s="6">
        <v>0.201610565792888</v>
      </c>
      <c r="E378" s="9">
        <v>0</v>
      </c>
      <c r="F378">
        <f t="shared" si="4"/>
        <v>7</v>
      </c>
    </row>
    <row r="379" spans="1:6" x14ac:dyDescent="0.25">
      <c r="A379" s="1">
        <v>323</v>
      </c>
      <c r="B379" s="2">
        <v>0</v>
      </c>
      <c r="C379" s="6">
        <v>0.797233730097752</v>
      </c>
      <c r="D379" s="6">
        <v>0.202766269902247</v>
      </c>
      <c r="E379" s="9">
        <v>0</v>
      </c>
      <c r="F379">
        <f t="shared" si="4"/>
        <v>7</v>
      </c>
    </row>
    <row r="380" spans="1:6" x14ac:dyDescent="0.25">
      <c r="A380" s="1">
        <v>420</v>
      </c>
      <c r="B380" s="2">
        <v>0</v>
      </c>
      <c r="C380" s="6">
        <v>0.79692967685697802</v>
      </c>
      <c r="D380" s="6">
        <v>0.20307032314302101</v>
      </c>
      <c r="E380" s="9">
        <v>0</v>
      </c>
      <c r="F380">
        <f t="shared" si="4"/>
        <v>7</v>
      </c>
    </row>
    <row r="381" spans="1:6" x14ac:dyDescent="0.25">
      <c r="A381" s="1">
        <v>351</v>
      </c>
      <c r="B381" s="2">
        <v>0</v>
      </c>
      <c r="C381" s="6">
        <v>0.79657172046876501</v>
      </c>
      <c r="D381" s="6">
        <v>0.20342827953123399</v>
      </c>
      <c r="E381" s="9">
        <v>0</v>
      </c>
      <c r="F381">
        <f t="shared" si="4"/>
        <v>7</v>
      </c>
    </row>
    <row r="382" spans="1:6" x14ac:dyDescent="0.25">
      <c r="A382" s="1">
        <v>333</v>
      </c>
      <c r="B382" s="2">
        <v>0</v>
      </c>
      <c r="C382" s="6">
        <v>0.794934060368229</v>
      </c>
      <c r="D382" s="6">
        <v>0.20506593963177</v>
      </c>
      <c r="E382" s="9">
        <v>0</v>
      </c>
      <c r="F382">
        <f t="shared" si="4"/>
        <v>7</v>
      </c>
    </row>
    <row r="383" spans="1:6" x14ac:dyDescent="0.25">
      <c r="A383" s="1">
        <v>62</v>
      </c>
      <c r="B383" s="2">
        <v>0</v>
      </c>
      <c r="C383" s="6">
        <v>0.79355656275901598</v>
      </c>
      <c r="D383" s="6">
        <v>0.20644343724098299</v>
      </c>
      <c r="E383" s="9">
        <v>0</v>
      </c>
      <c r="F383">
        <f t="shared" si="4"/>
        <v>7</v>
      </c>
    </row>
    <row r="384" spans="1:6" x14ac:dyDescent="0.25">
      <c r="A384" s="1">
        <v>591</v>
      </c>
      <c r="B384" s="2">
        <v>1</v>
      </c>
      <c r="C384" s="6">
        <v>0.793254404011144</v>
      </c>
      <c r="D384" s="6">
        <v>0.206745595988855</v>
      </c>
      <c r="E384" s="9">
        <v>0</v>
      </c>
      <c r="F384">
        <f t="shared" ref="F384:F447" si="5">1+F324</f>
        <v>7</v>
      </c>
    </row>
    <row r="385" spans="1:6" x14ac:dyDescent="0.25">
      <c r="A385" s="1">
        <v>134</v>
      </c>
      <c r="B385" s="2">
        <v>0</v>
      </c>
      <c r="C385" s="6">
        <v>0.79317236659625301</v>
      </c>
      <c r="D385" s="6">
        <v>0.20682763340374599</v>
      </c>
      <c r="E385" s="9">
        <v>0</v>
      </c>
      <c r="F385">
        <f t="shared" si="5"/>
        <v>7</v>
      </c>
    </row>
    <row r="386" spans="1:6" x14ac:dyDescent="0.25">
      <c r="A386" s="1">
        <v>535</v>
      </c>
      <c r="B386" s="2">
        <v>0</v>
      </c>
      <c r="C386" s="6">
        <v>0.79290018526763495</v>
      </c>
      <c r="D386" s="6">
        <v>0.207099814732364</v>
      </c>
      <c r="E386" s="9">
        <v>0</v>
      </c>
      <c r="F386">
        <f t="shared" si="5"/>
        <v>7</v>
      </c>
    </row>
    <row r="387" spans="1:6" x14ac:dyDescent="0.25">
      <c r="A387" s="1">
        <v>184</v>
      </c>
      <c r="B387" s="2">
        <v>0</v>
      </c>
      <c r="C387" s="6">
        <v>0.79209420855816004</v>
      </c>
      <c r="D387" s="6">
        <v>0.20790579144183899</v>
      </c>
      <c r="E387" s="9">
        <v>0</v>
      </c>
      <c r="F387">
        <f t="shared" si="5"/>
        <v>7</v>
      </c>
    </row>
    <row r="388" spans="1:6" x14ac:dyDescent="0.25">
      <c r="A388" s="1">
        <v>203</v>
      </c>
      <c r="B388" s="2">
        <v>0</v>
      </c>
      <c r="C388" s="6">
        <v>0.79159351225644903</v>
      </c>
      <c r="D388" s="6">
        <v>0.20840648774355</v>
      </c>
      <c r="E388" s="9">
        <v>0</v>
      </c>
      <c r="F388">
        <f t="shared" si="5"/>
        <v>7</v>
      </c>
    </row>
    <row r="389" spans="1:6" x14ac:dyDescent="0.25">
      <c r="A389" s="1">
        <v>421</v>
      </c>
      <c r="B389" s="2">
        <v>0</v>
      </c>
      <c r="C389" s="6">
        <v>0.79058423644901499</v>
      </c>
      <c r="D389" s="6">
        <v>0.20941576355098401</v>
      </c>
      <c r="E389" s="9">
        <v>0</v>
      </c>
      <c r="F389">
        <f t="shared" si="5"/>
        <v>7</v>
      </c>
    </row>
    <row r="390" spans="1:6" x14ac:dyDescent="0.25">
      <c r="A390" s="1">
        <v>468</v>
      </c>
      <c r="B390" s="2">
        <v>0</v>
      </c>
      <c r="C390" s="6">
        <v>0.78948634515677596</v>
      </c>
      <c r="D390" s="6">
        <v>0.21051365484322301</v>
      </c>
      <c r="E390" s="9">
        <v>0</v>
      </c>
      <c r="F390">
        <f t="shared" si="5"/>
        <v>7</v>
      </c>
    </row>
    <row r="391" spans="1:6" x14ac:dyDescent="0.25">
      <c r="A391" s="1">
        <v>332</v>
      </c>
      <c r="B391" s="2">
        <v>0</v>
      </c>
      <c r="C391" s="6">
        <v>0.78848822690262099</v>
      </c>
      <c r="D391" s="6">
        <v>0.21151177309737801</v>
      </c>
      <c r="E391" s="9">
        <v>0</v>
      </c>
      <c r="F391">
        <f t="shared" si="5"/>
        <v>7</v>
      </c>
    </row>
    <row r="392" spans="1:6" x14ac:dyDescent="0.25">
      <c r="A392" s="1">
        <v>306</v>
      </c>
      <c r="B392" s="2">
        <v>0</v>
      </c>
      <c r="C392" s="6">
        <v>0.78833887589058504</v>
      </c>
      <c r="D392" s="6">
        <v>0.21166112410941401</v>
      </c>
      <c r="E392" s="9">
        <v>0</v>
      </c>
      <c r="F392">
        <f t="shared" si="5"/>
        <v>7</v>
      </c>
    </row>
    <row r="393" spans="1:6" x14ac:dyDescent="0.25">
      <c r="A393" s="1">
        <v>540</v>
      </c>
      <c r="B393" s="2">
        <v>0</v>
      </c>
      <c r="C393" s="6">
        <v>0.78639761153951504</v>
      </c>
      <c r="D393" s="6">
        <v>0.21360238846048399</v>
      </c>
      <c r="E393" s="9">
        <v>0</v>
      </c>
      <c r="F393">
        <f t="shared" si="5"/>
        <v>7</v>
      </c>
    </row>
    <row r="394" spans="1:6" x14ac:dyDescent="0.25">
      <c r="A394" s="1">
        <v>529</v>
      </c>
      <c r="B394" s="2">
        <v>0</v>
      </c>
      <c r="C394" s="6">
        <v>0.78576367149614301</v>
      </c>
      <c r="D394" s="6">
        <v>0.21423632850385599</v>
      </c>
      <c r="E394" s="9">
        <v>0</v>
      </c>
      <c r="F394">
        <f t="shared" si="5"/>
        <v>7</v>
      </c>
    </row>
    <row r="395" spans="1:6" x14ac:dyDescent="0.25">
      <c r="A395" s="1">
        <v>580</v>
      </c>
      <c r="B395" s="2">
        <v>1</v>
      </c>
      <c r="C395" s="6">
        <v>0.785265469403292</v>
      </c>
      <c r="D395" s="6">
        <v>0.214734530596707</v>
      </c>
      <c r="E395" s="9">
        <v>0</v>
      </c>
      <c r="F395">
        <f t="shared" si="5"/>
        <v>7</v>
      </c>
    </row>
    <row r="396" spans="1:6" x14ac:dyDescent="0.25">
      <c r="A396" s="1">
        <v>46</v>
      </c>
      <c r="B396" s="2">
        <v>0</v>
      </c>
      <c r="C396" s="6">
        <v>0.78473745657663896</v>
      </c>
      <c r="D396" s="6">
        <v>0.21526254342335999</v>
      </c>
      <c r="E396" s="9">
        <v>0</v>
      </c>
      <c r="F396">
        <f t="shared" si="5"/>
        <v>7</v>
      </c>
    </row>
    <row r="397" spans="1:6" x14ac:dyDescent="0.25">
      <c r="A397" s="1">
        <v>477</v>
      </c>
      <c r="B397" s="2">
        <v>0</v>
      </c>
      <c r="C397" s="6">
        <v>0.78330460465600804</v>
      </c>
      <c r="D397" s="6">
        <v>0.21669539534399099</v>
      </c>
      <c r="E397" s="9">
        <v>0</v>
      </c>
      <c r="F397">
        <f t="shared" si="5"/>
        <v>7</v>
      </c>
    </row>
    <row r="398" spans="1:6" x14ac:dyDescent="0.25">
      <c r="A398" s="1">
        <v>360</v>
      </c>
      <c r="B398" s="2">
        <v>0</v>
      </c>
      <c r="C398" s="6">
        <v>0.78255645511037897</v>
      </c>
      <c r="D398" s="6">
        <v>0.21744354488962001</v>
      </c>
      <c r="E398" s="9">
        <v>0</v>
      </c>
      <c r="F398">
        <f t="shared" si="5"/>
        <v>7</v>
      </c>
    </row>
    <row r="399" spans="1:6" x14ac:dyDescent="0.25">
      <c r="A399" s="1">
        <v>214</v>
      </c>
      <c r="B399" s="2">
        <v>0</v>
      </c>
      <c r="C399" s="6">
        <v>0.78233160097212995</v>
      </c>
      <c r="D399" s="6">
        <v>0.217668399027869</v>
      </c>
      <c r="E399" s="9">
        <v>0</v>
      </c>
      <c r="F399">
        <f t="shared" si="5"/>
        <v>7</v>
      </c>
    </row>
    <row r="400" spans="1:6" x14ac:dyDescent="0.25">
      <c r="A400" s="1">
        <v>519</v>
      </c>
      <c r="B400" s="2">
        <v>1</v>
      </c>
      <c r="C400" s="6">
        <v>0.78125158250816695</v>
      </c>
      <c r="D400" s="6">
        <v>0.21874841749183199</v>
      </c>
      <c r="E400" s="9">
        <v>0</v>
      </c>
      <c r="F400">
        <f t="shared" si="5"/>
        <v>7</v>
      </c>
    </row>
    <row r="401" spans="1:6" x14ac:dyDescent="0.25">
      <c r="A401" s="1">
        <v>24</v>
      </c>
      <c r="B401" s="2">
        <v>0</v>
      </c>
      <c r="C401" s="6">
        <v>0.77914128444031405</v>
      </c>
      <c r="D401" s="6">
        <v>0.220858715559685</v>
      </c>
      <c r="E401" s="9">
        <v>0</v>
      </c>
      <c r="F401">
        <f t="shared" si="5"/>
        <v>7</v>
      </c>
    </row>
    <row r="402" spans="1:6" x14ac:dyDescent="0.25">
      <c r="A402" s="1">
        <v>121</v>
      </c>
      <c r="B402" s="2">
        <v>1</v>
      </c>
      <c r="C402" s="6">
        <v>0.778744071332653</v>
      </c>
      <c r="D402" s="6">
        <v>0.221255928667346</v>
      </c>
      <c r="E402" s="9">
        <v>0</v>
      </c>
      <c r="F402">
        <f t="shared" si="5"/>
        <v>7</v>
      </c>
    </row>
    <row r="403" spans="1:6" x14ac:dyDescent="0.25">
      <c r="A403" s="1">
        <v>247</v>
      </c>
      <c r="B403" s="2">
        <v>0</v>
      </c>
      <c r="C403" s="6">
        <v>0.77797125843186798</v>
      </c>
      <c r="D403" s="6">
        <v>0.22202874156813099</v>
      </c>
      <c r="E403" s="9">
        <v>0</v>
      </c>
      <c r="F403">
        <f t="shared" si="5"/>
        <v>7</v>
      </c>
    </row>
    <row r="404" spans="1:6" x14ac:dyDescent="0.25">
      <c r="A404" s="1">
        <v>394</v>
      </c>
      <c r="B404" s="2">
        <v>0</v>
      </c>
      <c r="C404" s="6">
        <v>0.77701472945942496</v>
      </c>
      <c r="D404" s="6">
        <v>0.22298527054057399</v>
      </c>
      <c r="E404" s="9">
        <v>0</v>
      </c>
      <c r="F404">
        <f t="shared" si="5"/>
        <v>7</v>
      </c>
    </row>
    <row r="405" spans="1:6" x14ac:dyDescent="0.25">
      <c r="A405" s="1">
        <v>573</v>
      </c>
      <c r="B405" s="2">
        <v>1</v>
      </c>
      <c r="C405" s="6">
        <v>0.77690827017981801</v>
      </c>
      <c r="D405" s="6">
        <v>0.223091729820181</v>
      </c>
      <c r="E405" s="9">
        <v>0</v>
      </c>
      <c r="F405">
        <f t="shared" si="5"/>
        <v>7</v>
      </c>
    </row>
    <row r="406" spans="1:6" x14ac:dyDescent="0.25">
      <c r="A406" s="1">
        <v>89</v>
      </c>
      <c r="B406" s="2">
        <v>0</v>
      </c>
      <c r="C406" s="6">
        <v>0.77582309128166005</v>
      </c>
      <c r="D406" s="6">
        <v>0.22417690871833901</v>
      </c>
      <c r="E406" s="9">
        <v>0</v>
      </c>
      <c r="F406">
        <f t="shared" si="5"/>
        <v>7</v>
      </c>
    </row>
    <row r="407" spans="1:6" x14ac:dyDescent="0.25">
      <c r="A407" s="1">
        <v>546</v>
      </c>
      <c r="B407" s="2">
        <v>0</v>
      </c>
      <c r="C407" s="6">
        <v>0.77508130359018801</v>
      </c>
      <c r="D407" s="6">
        <v>0.22491869640981099</v>
      </c>
      <c r="E407" s="9">
        <v>0</v>
      </c>
      <c r="F407">
        <f t="shared" si="5"/>
        <v>7</v>
      </c>
    </row>
    <row r="408" spans="1:6" x14ac:dyDescent="0.25">
      <c r="A408" s="1">
        <v>213</v>
      </c>
      <c r="B408" s="2">
        <v>0</v>
      </c>
      <c r="C408" s="6">
        <v>0.77494245021059704</v>
      </c>
      <c r="D408" s="6">
        <v>0.22505754978940201</v>
      </c>
      <c r="E408" s="9">
        <v>0</v>
      </c>
      <c r="F408">
        <f t="shared" si="5"/>
        <v>7</v>
      </c>
    </row>
    <row r="409" spans="1:6" x14ac:dyDescent="0.25">
      <c r="A409" s="1">
        <v>429</v>
      </c>
      <c r="B409" s="2">
        <v>1</v>
      </c>
      <c r="C409" s="6">
        <v>0.77462746408996996</v>
      </c>
      <c r="D409" s="6">
        <v>0.22537253591002901</v>
      </c>
      <c r="E409" s="9">
        <v>0</v>
      </c>
      <c r="F409">
        <f t="shared" si="5"/>
        <v>7</v>
      </c>
    </row>
    <row r="410" spans="1:6" x14ac:dyDescent="0.25">
      <c r="A410" s="1">
        <v>450</v>
      </c>
      <c r="B410" s="2">
        <v>1</v>
      </c>
      <c r="C410" s="6">
        <v>0.77431773195118303</v>
      </c>
      <c r="D410" s="6">
        <v>0.225682268048816</v>
      </c>
      <c r="E410" s="9">
        <v>0</v>
      </c>
      <c r="F410">
        <f t="shared" si="5"/>
        <v>7</v>
      </c>
    </row>
    <row r="411" spans="1:6" x14ac:dyDescent="0.25">
      <c r="A411" s="1">
        <v>84</v>
      </c>
      <c r="B411" s="2">
        <v>0</v>
      </c>
      <c r="C411" s="6">
        <v>0.774258546717284</v>
      </c>
      <c r="D411" s="6">
        <v>0.225741453282715</v>
      </c>
      <c r="E411" s="9">
        <v>0</v>
      </c>
      <c r="F411">
        <f t="shared" si="5"/>
        <v>7</v>
      </c>
    </row>
    <row r="412" spans="1:6" x14ac:dyDescent="0.25">
      <c r="A412" s="1">
        <v>13</v>
      </c>
      <c r="B412" s="2">
        <v>1</v>
      </c>
      <c r="C412" s="6">
        <v>0.77395236271787704</v>
      </c>
      <c r="D412" s="6">
        <v>0.22604763728212199</v>
      </c>
      <c r="E412" s="9">
        <v>0</v>
      </c>
      <c r="F412">
        <f t="shared" si="5"/>
        <v>7</v>
      </c>
    </row>
    <row r="413" spans="1:6" x14ac:dyDescent="0.25">
      <c r="A413" s="1">
        <v>527</v>
      </c>
      <c r="B413" s="2">
        <v>0</v>
      </c>
      <c r="C413" s="6">
        <v>0.77281745773014399</v>
      </c>
      <c r="D413" s="6">
        <v>0.22718254226985601</v>
      </c>
      <c r="E413" s="9">
        <v>0</v>
      </c>
      <c r="F413">
        <f t="shared" si="5"/>
        <v>7</v>
      </c>
    </row>
    <row r="414" spans="1:6" x14ac:dyDescent="0.25">
      <c r="A414" s="1">
        <v>472</v>
      </c>
      <c r="B414" s="2">
        <v>1</v>
      </c>
      <c r="C414" s="6">
        <v>0.7723209354317</v>
      </c>
      <c r="D414" s="6">
        <v>0.22767906456829901</v>
      </c>
      <c r="E414" s="9">
        <v>0</v>
      </c>
      <c r="F414">
        <f t="shared" si="5"/>
        <v>7</v>
      </c>
    </row>
    <row r="415" spans="1:6" x14ac:dyDescent="0.25">
      <c r="A415" s="1">
        <v>434</v>
      </c>
      <c r="B415" s="2">
        <v>0</v>
      </c>
      <c r="C415" s="6">
        <v>0.77119370103522999</v>
      </c>
      <c r="D415" s="6">
        <v>0.22880629896476901</v>
      </c>
      <c r="E415" s="9">
        <v>0</v>
      </c>
      <c r="F415">
        <f t="shared" si="5"/>
        <v>7</v>
      </c>
    </row>
    <row r="416" spans="1:6" x14ac:dyDescent="0.25">
      <c r="A416" s="1">
        <v>5</v>
      </c>
      <c r="B416" s="2">
        <v>0</v>
      </c>
      <c r="C416" s="6">
        <v>0.77083883396930697</v>
      </c>
      <c r="D416" s="6">
        <v>0.229161166030692</v>
      </c>
      <c r="E416" s="9">
        <v>0</v>
      </c>
      <c r="F416">
        <f t="shared" si="5"/>
        <v>7</v>
      </c>
    </row>
    <row r="417" spans="1:6" x14ac:dyDescent="0.25">
      <c r="A417" s="1">
        <v>119</v>
      </c>
      <c r="B417" s="2">
        <v>0</v>
      </c>
      <c r="C417" s="6">
        <v>0.77065510894679801</v>
      </c>
      <c r="D417" s="6">
        <v>0.22934489105320099</v>
      </c>
      <c r="E417" s="9">
        <v>0</v>
      </c>
      <c r="F417">
        <f t="shared" si="5"/>
        <v>7</v>
      </c>
    </row>
    <row r="418" spans="1:6" x14ac:dyDescent="0.25">
      <c r="A418" s="1">
        <v>402</v>
      </c>
      <c r="B418" s="2">
        <v>1</v>
      </c>
      <c r="C418" s="6">
        <v>0.76871137310980997</v>
      </c>
      <c r="D418" s="6">
        <v>0.231288626890189</v>
      </c>
      <c r="E418" s="9">
        <v>0</v>
      </c>
      <c r="F418">
        <f t="shared" si="5"/>
        <v>7</v>
      </c>
    </row>
    <row r="419" spans="1:6" x14ac:dyDescent="0.25">
      <c r="A419" s="1">
        <v>373</v>
      </c>
      <c r="B419" s="2">
        <v>0</v>
      </c>
      <c r="C419" s="6">
        <v>0.76827258592837799</v>
      </c>
      <c r="D419" s="6">
        <v>0.23172741407162101</v>
      </c>
      <c r="E419" s="9">
        <v>0</v>
      </c>
      <c r="F419">
        <f t="shared" si="5"/>
        <v>7</v>
      </c>
    </row>
    <row r="420" spans="1:6" x14ac:dyDescent="0.25">
      <c r="A420" s="1">
        <v>597</v>
      </c>
      <c r="B420" s="2">
        <v>0</v>
      </c>
      <c r="C420" s="6">
        <v>0.76818301419565505</v>
      </c>
      <c r="D420" s="6">
        <v>0.23181698580434401</v>
      </c>
      <c r="E420" s="9">
        <v>0</v>
      </c>
      <c r="F420">
        <f t="shared" si="5"/>
        <v>7</v>
      </c>
    </row>
    <row r="421" spans="1:6" x14ac:dyDescent="0.25">
      <c r="A421" s="1">
        <v>223</v>
      </c>
      <c r="B421" s="2">
        <v>0</v>
      </c>
      <c r="C421" s="6">
        <v>0.76783411615021702</v>
      </c>
      <c r="D421" s="6">
        <v>0.23216588384978201</v>
      </c>
      <c r="E421" s="9">
        <v>0</v>
      </c>
      <c r="F421">
        <f t="shared" si="5"/>
        <v>7</v>
      </c>
    </row>
    <row r="422" spans="1:6" x14ac:dyDescent="0.25">
      <c r="A422" s="1">
        <v>583</v>
      </c>
      <c r="B422" s="2">
        <v>0</v>
      </c>
      <c r="C422" s="6">
        <v>0.76773603582607997</v>
      </c>
      <c r="D422" s="6">
        <v>0.23226396417392001</v>
      </c>
      <c r="E422" s="9">
        <v>0</v>
      </c>
      <c r="F422">
        <f t="shared" si="5"/>
        <v>8</v>
      </c>
    </row>
    <row r="423" spans="1:6" x14ac:dyDescent="0.25">
      <c r="A423" s="1">
        <v>300</v>
      </c>
      <c r="B423" s="2">
        <v>0</v>
      </c>
      <c r="C423" s="6">
        <v>0.76750953024450996</v>
      </c>
      <c r="D423" s="6">
        <v>0.23249046975548901</v>
      </c>
      <c r="E423" s="9">
        <v>0</v>
      </c>
      <c r="F423">
        <f t="shared" si="5"/>
        <v>8</v>
      </c>
    </row>
    <row r="424" spans="1:6" x14ac:dyDescent="0.25">
      <c r="A424" s="1">
        <v>496</v>
      </c>
      <c r="B424" s="2">
        <v>0</v>
      </c>
      <c r="C424" s="6">
        <v>0.76427808992688895</v>
      </c>
      <c r="D424" s="6">
        <v>0.23572191007311</v>
      </c>
      <c r="E424" s="9">
        <v>0</v>
      </c>
      <c r="F424">
        <f t="shared" si="5"/>
        <v>8</v>
      </c>
    </row>
    <row r="425" spans="1:6" x14ac:dyDescent="0.25">
      <c r="A425" s="1">
        <v>522</v>
      </c>
      <c r="B425" s="2">
        <v>0</v>
      </c>
      <c r="C425" s="6">
        <v>0.76414988201078604</v>
      </c>
      <c r="D425" s="6">
        <v>0.23585011798921299</v>
      </c>
      <c r="E425" s="9">
        <v>0</v>
      </c>
      <c r="F425">
        <f t="shared" si="5"/>
        <v>8</v>
      </c>
    </row>
    <row r="426" spans="1:6" x14ac:dyDescent="0.25">
      <c r="A426" s="1">
        <v>585</v>
      </c>
      <c r="B426" s="2">
        <v>0</v>
      </c>
      <c r="C426" s="6">
        <v>0.76213655701980199</v>
      </c>
      <c r="D426" s="6">
        <v>0.23786344298019699</v>
      </c>
      <c r="E426" s="9">
        <v>0</v>
      </c>
      <c r="F426">
        <f t="shared" si="5"/>
        <v>8</v>
      </c>
    </row>
    <row r="427" spans="1:6" x14ac:dyDescent="0.25">
      <c r="A427" s="1">
        <v>103</v>
      </c>
      <c r="B427" s="2">
        <v>0</v>
      </c>
      <c r="C427" s="6">
        <v>0.75846138503537397</v>
      </c>
      <c r="D427" s="6">
        <v>0.241538614964625</v>
      </c>
      <c r="E427" s="9">
        <v>0</v>
      </c>
      <c r="F427">
        <f t="shared" si="5"/>
        <v>8</v>
      </c>
    </row>
    <row r="428" spans="1:6" x14ac:dyDescent="0.25">
      <c r="A428" s="1">
        <v>408</v>
      </c>
      <c r="B428" s="2">
        <v>1</v>
      </c>
      <c r="C428" s="6">
        <v>0.75746209333443903</v>
      </c>
      <c r="D428" s="6">
        <v>0.24253790666555999</v>
      </c>
      <c r="E428" s="9">
        <v>0</v>
      </c>
      <c r="F428">
        <f t="shared" si="5"/>
        <v>8</v>
      </c>
    </row>
    <row r="429" spans="1:6" x14ac:dyDescent="0.25">
      <c r="A429" s="1">
        <v>147</v>
      </c>
      <c r="B429" s="2">
        <v>0</v>
      </c>
      <c r="C429" s="6">
        <v>0.75723826715967801</v>
      </c>
      <c r="D429" s="6">
        <v>0.24276173284032099</v>
      </c>
      <c r="E429" s="9">
        <v>0</v>
      </c>
      <c r="F429">
        <f t="shared" si="5"/>
        <v>8</v>
      </c>
    </row>
    <row r="430" spans="1:6" x14ac:dyDescent="0.25">
      <c r="A430" s="1">
        <v>454</v>
      </c>
      <c r="B430" s="2">
        <v>0</v>
      </c>
      <c r="C430" s="6">
        <v>0.75711271135179603</v>
      </c>
      <c r="D430" s="6">
        <v>0.242887288648203</v>
      </c>
      <c r="E430" s="9">
        <v>0</v>
      </c>
      <c r="F430">
        <f t="shared" si="5"/>
        <v>8</v>
      </c>
    </row>
    <row r="431" spans="1:6" x14ac:dyDescent="0.25">
      <c r="A431" s="1">
        <v>148</v>
      </c>
      <c r="B431" s="2">
        <v>0</v>
      </c>
      <c r="C431" s="6">
        <v>0.75687371594138697</v>
      </c>
      <c r="D431" s="6">
        <v>0.243126284058612</v>
      </c>
      <c r="E431" s="9">
        <v>0</v>
      </c>
      <c r="F431">
        <f t="shared" si="5"/>
        <v>8</v>
      </c>
    </row>
    <row r="432" spans="1:6" x14ac:dyDescent="0.25">
      <c r="A432" s="1">
        <v>322</v>
      </c>
      <c r="B432" s="2">
        <v>0</v>
      </c>
      <c r="C432" s="6">
        <v>0.75533423549814804</v>
      </c>
      <c r="D432" s="6">
        <v>0.24466576450185101</v>
      </c>
      <c r="E432" s="9">
        <v>0</v>
      </c>
      <c r="F432">
        <f t="shared" si="5"/>
        <v>8</v>
      </c>
    </row>
    <row r="433" spans="1:6" x14ac:dyDescent="0.25">
      <c r="A433" s="1">
        <v>250</v>
      </c>
      <c r="B433" s="2">
        <v>0</v>
      </c>
      <c r="C433" s="6">
        <v>0.75529290601461097</v>
      </c>
      <c r="D433" s="6">
        <v>0.24470709398538901</v>
      </c>
      <c r="E433" s="9">
        <v>0</v>
      </c>
      <c r="F433">
        <f t="shared" si="5"/>
        <v>8</v>
      </c>
    </row>
    <row r="434" spans="1:6" x14ac:dyDescent="0.25">
      <c r="A434" s="1">
        <v>559</v>
      </c>
      <c r="B434" s="2">
        <v>1</v>
      </c>
      <c r="C434" s="6">
        <v>0.75514854329259395</v>
      </c>
      <c r="D434" s="6">
        <v>0.24485145670740499</v>
      </c>
      <c r="E434" s="9">
        <v>0</v>
      </c>
      <c r="F434">
        <f t="shared" si="5"/>
        <v>8</v>
      </c>
    </row>
    <row r="435" spans="1:6" x14ac:dyDescent="0.25">
      <c r="A435" s="1">
        <v>579</v>
      </c>
      <c r="B435" s="2">
        <v>0</v>
      </c>
      <c r="C435" s="6">
        <v>0.75120325301783597</v>
      </c>
      <c r="D435" s="6">
        <v>0.248796746982163</v>
      </c>
      <c r="E435" s="9">
        <v>0</v>
      </c>
      <c r="F435">
        <f t="shared" si="5"/>
        <v>8</v>
      </c>
    </row>
    <row r="436" spans="1:6" x14ac:dyDescent="0.25">
      <c r="A436" s="1">
        <v>538</v>
      </c>
      <c r="B436" s="2">
        <v>0</v>
      </c>
      <c r="C436" s="6">
        <v>0.74971602091192502</v>
      </c>
      <c r="D436" s="6">
        <v>0.25028397908807398</v>
      </c>
      <c r="E436" s="9">
        <v>0</v>
      </c>
      <c r="F436">
        <f t="shared" si="5"/>
        <v>8</v>
      </c>
    </row>
    <row r="437" spans="1:6" x14ac:dyDescent="0.25">
      <c r="A437" s="1">
        <v>530</v>
      </c>
      <c r="B437" s="2">
        <v>0</v>
      </c>
      <c r="C437" s="6">
        <v>0.74961643106942999</v>
      </c>
      <c r="D437" s="6">
        <v>0.25038356893056901</v>
      </c>
      <c r="E437" s="9">
        <v>0</v>
      </c>
      <c r="F437">
        <f t="shared" si="5"/>
        <v>8</v>
      </c>
    </row>
    <row r="438" spans="1:6" x14ac:dyDescent="0.25">
      <c r="A438" s="1">
        <v>208</v>
      </c>
      <c r="B438" s="2">
        <v>0</v>
      </c>
      <c r="C438" s="6">
        <v>0.74956843078375401</v>
      </c>
      <c r="D438" s="6">
        <v>0.25043156921624499</v>
      </c>
      <c r="E438" s="9">
        <v>0</v>
      </c>
      <c r="F438">
        <f t="shared" si="5"/>
        <v>8</v>
      </c>
    </row>
    <row r="439" spans="1:6" x14ac:dyDescent="0.25">
      <c r="A439" s="1">
        <v>397</v>
      </c>
      <c r="B439" s="2">
        <v>1</v>
      </c>
      <c r="C439" s="6">
        <v>0.74955275880338601</v>
      </c>
      <c r="D439" s="6">
        <v>0.25044724119661299</v>
      </c>
      <c r="E439" s="9">
        <v>0</v>
      </c>
      <c r="F439">
        <f t="shared" si="5"/>
        <v>8</v>
      </c>
    </row>
    <row r="440" spans="1:6" x14ac:dyDescent="0.25">
      <c r="A440" s="1">
        <v>252</v>
      </c>
      <c r="B440" s="2">
        <v>0</v>
      </c>
      <c r="C440" s="6">
        <v>0.74834904669262303</v>
      </c>
      <c r="D440" s="6">
        <v>0.25165095330737602</v>
      </c>
      <c r="E440" s="9">
        <v>0</v>
      </c>
      <c r="F440">
        <f t="shared" si="5"/>
        <v>8</v>
      </c>
    </row>
    <row r="441" spans="1:6" x14ac:dyDescent="0.25">
      <c r="A441" s="1">
        <v>112</v>
      </c>
      <c r="B441" s="2">
        <v>0</v>
      </c>
      <c r="C441" s="6">
        <v>0.74832590162468604</v>
      </c>
      <c r="D441" s="6">
        <v>0.25167409837531302</v>
      </c>
      <c r="E441" s="9">
        <v>0</v>
      </c>
      <c r="F441">
        <f t="shared" si="5"/>
        <v>8</v>
      </c>
    </row>
    <row r="442" spans="1:6" x14ac:dyDescent="0.25">
      <c r="A442" s="1">
        <v>225</v>
      </c>
      <c r="B442" s="2">
        <v>0</v>
      </c>
      <c r="C442" s="6">
        <v>0.74741726229445504</v>
      </c>
      <c r="D442" s="6">
        <v>0.25258273770554401</v>
      </c>
      <c r="E442" s="9">
        <v>0</v>
      </c>
      <c r="F442">
        <f t="shared" si="5"/>
        <v>8</v>
      </c>
    </row>
    <row r="443" spans="1:6" x14ac:dyDescent="0.25">
      <c r="A443" s="1">
        <v>207</v>
      </c>
      <c r="B443" s="2">
        <v>1</v>
      </c>
      <c r="C443" s="6">
        <v>0.74740761921653398</v>
      </c>
      <c r="D443" s="6">
        <v>0.25259238078346502</v>
      </c>
      <c r="E443" s="9">
        <v>0</v>
      </c>
      <c r="F443">
        <f t="shared" si="5"/>
        <v>8</v>
      </c>
    </row>
    <row r="444" spans="1:6" x14ac:dyDescent="0.25">
      <c r="A444" s="1">
        <v>545</v>
      </c>
      <c r="B444" s="2">
        <v>0</v>
      </c>
      <c r="C444" s="6">
        <v>0.74701889129033605</v>
      </c>
      <c r="D444" s="6">
        <v>0.25298110870966301</v>
      </c>
      <c r="E444" s="9">
        <v>0</v>
      </c>
      <c r="F444">
        <f t="shared" si="5"/>
        <v>8</v>
      </c>
    </row>
    <row r="445" spans="1:6" x14ac:dyDescent="0.25">
      <c r="A445" s="1">
        <v>188</v>
      </c>
      <c r="B445" s="2">
        <v>0</v>
      </c>
      <c r="C445" s="6">
        <v>0.74689486102018299</v>
      </c>
      <c r="D445" s="6">
        <v>0.25310513897981601</v>
      </c>
      <c r="E445" s="9">
        <v>0</v>
      </c>
      <c r="F445">
        <f t="shared" si="5"/>
        <v>8</v>
      </c>
    </row>
    <row r="446" spans="1:6" x14ac:dyDescent="0.25">
      <c r="A446" s="1">
        <v>399</v>
      </c>
      <c r="B446" s="2">
        <v>0</v>
      </c>
      <c r="C446" s="6">
        <v>0.74544098762937505</v>
      </c>
      <c r="D446" s="6">
        <v>0.254559012370624</v>
      </c>
      <c r="E446" s="9">
        <v>0</v>
      </c>
      <c r="F446">
        <f t="shared" si="5"/>
        <v>8</v>
      </c>
    </row>
    <row r="447" spans="1:6" x14ac:dyDescent="0.25">
      <c r="A447" s="1">
        <v>329</v>
      </c>
      <c r="B447" s="2">
        <v>1</v>
      </c>
      <c r="C447" s="6">
        <v>0.744242240812381</v>
      </c>
      <c r="D447" s="6">
        <v>0.255757759187619</v>
      </c>
      <c r="E447" s="9">
        <v>0</v>
      </c>
      <c r="F447">
        <f t="shared" si="5"/>
        <v>8</v>
      </c>
    </row>
    <row r="448" spans="1:6" x14ac:dyDescent="0.25">
      <c r="A448" s="1">
        <v>308</v>
      </c>
      <c r="B448" s="2">
        <v>0</v>
      </c>
      <c r="C448" s="6">
        <v>0.74329401991965605</v>
      </c>
      <c r="D448" s="6">
        <v>0.25670598008034301</v>
      </c>
      <c r="E448" s="9">
        <v>0</v>
      </c>
      <c r="F448">
        <f t="shared" ref="F448:F511" si="6">1+F388</f>
        <v>8</v>
      </c>
    </row>
    <row r="449" spans="1:6" x14ac:dyDescent="0.25">
      <c r="A449" s="1">
        <v>36</v>
      </c>
      <c r="B449" s="2">
        <v>1</v>
      </c>
      <c r="C449" s="6">
        <v>0.74209279741327705</v>
      </c>
      <c r="D449" s="6">
        <v>0.25790720258672201</v>
      </c>
      <c r="E449" s="9">
        <v>0</v>
      </c>
      <c r="F449">
        <f t="shared" si="6"/>
        <v>8</v>
      </c>
    </row>
    <row r="450" spans="1:6" x14ac:dyDescent="0.25">
      <c r="A450" s="1">
        <v>297</v>
      </c>
      <c r="B450" s="2">
        <v>1</v>
      </c>
      <c r="C450" s="6">
        <v>0.74172897162189499</v>
      </c>
      <c r="D450" s="6">
        <v>0.25827102837810401</v>
      </c>
      <c r="E450" s="9">
        <v>0</v>
      </c>
      <c r="F450">
        <f t="shared" si="6"/>
        <v>8</v>
      </c>
    </row>
    <row r="451" spans="1:6" x14ac:dyDescent="0.25">
      <c r="A451" s="1">
        <v>355</v>
      </c>
      <c r="B451" s="2">
        <v>0</v>
      </c>
      <c r="C451" s="6">
        <v>0.74172537709302899</v>
      </c>
      <c r="D451" s="6">
        <v>0.25827462290697001</v>
      </c>
      <c r="E451" s="9">
        <v>0</v>
      </c>
      <c r="F451">
        <f t="shared" si="6"/>
        <v>8</v>
      </c>
    </row>
    <row r="452" spans="1:6" x14ac:dyDescent="0.25">
      <c r="A452" s="1">
        <v>98</v>
      </c>
      <c r="B452" s="2">
        <v>0</v>
      </c>
      <c r="C452" s="6">
        <v>0.74084848610684895</v>
      </c>
      <c r="D452" s="6">
        <v>0.259151513893151</v>
      </c>
      <c r="E452" s="9">
        <v>0</v>
      </c>
      <c r="F452">
        <f t="shared" si="6"/>
        <v>8</v>
      </c>
    </row>
    <row r="453" spans="1:6" x14ac:dyDescent="0.25">
      <c r="A453" s="1">
        <v>14</v>
      </c>
      <c r="B453" s="2">
        <v>0</v>
      </c>
      <c r="C453" s="6">
        <v>0.74061329505728701</v>
      </c>
      <c r="D453" s="6">
        <v>0.25938670494271299</v>
      </c>
      <c r="E453" s="9">
        <v>0</v>
      </c>
      <c r="F453">
        <f t="shared" si="6"/>
        <v>8</v>
      </c>
    </row>
    <row r="454" spans="1:6" x14ac:dyDescent="0.25">
      <c r="A454" s="1">
        <v>41</v>
      </c>
      <c r="B454" s="2">
        <v>0</v>
      </c>
      <c r="C454" s="6">
        <v>0.738594684216621</v>
      </c>
      <c r="D454" s="6">
        <v>0.261405315783378</v>
      </c>
      <c r="E454" s="9">
        <v>0</v>
      </c>
      <c r="F454">
        <f t="shared" si="6"/>
        <v>8</v>
      </c>
    </row>
    <row r="455" spans="1:6" x14ac:dyDescent="0.25">
      <c r="A455" s="1">
        <v>205</v>
      </c>
      <c r="B455" s="2">
        <v>0</v>
      </c>
      <c r="C455" s="6">
        <v>0.73748245654949196</v>
      </c>
      <c r="D455" s="6">
        <v>0.26251754345050698</v>
      </c>
      <c r="E455" s="9">
        <v>0</v>
      </c>
      <c r="F455">
        <f t="shared" si="6"/>
        <v>8</v>
      </c>
    </row>
    <row r="456" spans="1:6" x14ac:dyDescent="0.25">
      <c r="A456" s="1">
        <v>446</v>
      </c>
      <c r="B456" s="2">
        <v>0</v>
      </c>
      <c r="C456" s="6">
        <v>0.73739694737910999</v>
      </c>
      <c r="D456" s="6">
        <v>0.26260305262088901</v>
      </c>
      <c r="E456" s="9">
        <v>0</v>
      </c>
      <c r="F456">
        <f t="shared" si="6"/>
        <v>8</v>
      </c>
    </row>
    <row r="457" spans="1:6" x14ac:dyDescent="0.25">
      <c r="A457" s="1">
        <v>75</v>
      </c>
      <c r="B457" s="2">
        <v>0</v>
      </c>
      <c r="C457" s="6">
        <v>0.73619250673636705</v>
      </c>
      <c r="D457" s="6">
        <v>0.26380749326363201</v>
      </c>
      <c r="E457" s="9">
        <v>0</v>
      </c>
      <c r="F457">
        <f t="shared" si="6"/>
        <v>8</v>
      </c>
    </row>
    <row r="458" spans="1:6" x14ac:dyDescent="0.25">
      <c r="A458" s="1">
        <v>403</v>
      </c>
      <c r="B458" s="2">
        <v>0</v>
      </c>
      <c r="C458" s="6">
        <v>0.73478749931426801</v>
      </c>
      <c r="D458" s="6">
        <v>0.26521250068573099</v>
      </c>
      <c r="E458" s="9">
        <v>0</v>
      </c>
      <c r="F458">
        <f t="shared" si="6"/>
        <v>8</v>
      </c>
    </row>
    <row r="459" spans="1:6" x14ac:dyDescent="0.25">
      <c r="A459" s="1">
        <v>490</v>
      </c>
      <c r="B459" s="2">
        <v>0</v>
      </c>
      <c r="C459" s="6">
        <v>0.73440629754938902</v>
      </c>
      <c r="D459" s="6">
        <v>0.26559370245060998</v>
      </c>
      <c r="E459" s="9">
        <v>0</v>
      </c>
      <c r="F459">
        <f t="shared" si="6"/>
        <v>8</v>
      </c>
    </row>
    <row r="460" spans="1:6" x14ac:dyDescent="0.25">
      <c r="A460" s="1">
        <v>202</v>
      </c>
      <c r="B460" s="2">
        <v>1</v>
      </c>
      <c r="C460" s="6">
        <v>0.73393229651410596</v>
      </c>
      <c r="D460" s="6">
        <v>0.26606770348589398</v>
      </c>
      <c r="E460" s="9">
        <v>0</v>
      </c>
      <c r="F460">
        <f t="shared" si="6"/>
        <v>8</v>
      </c>
    </row>
    <row r="461" spans="1:6" x14ac:dyDescent="0.25">
      <c r="A461" s="1">
        <v>448</v>
      </c>
      <c r="B461" s="2">
        <v>0</v>
      </c>
      <c r="C461" s="6">
        <v>0.73284723544448005</v>
      </c>
      <c r="D461" s="6">
        <v>0.26715276455551901</v>
      </c>
      <c r="E461" s="9">
        <v>0</v>
      </c>
      <c r="F461">
        <f t="shared" si="6"/>
        <v>8</v>
      </c>
    </row>
    <row r="462" spans="1:6" x14ac:dyDescent="0.25">
      <c r="A462" s="1">
        <v>60</v>
      </c>
      <c r="B462" s="2">
        <v>0</v>
      </c>
      <c r="C462" s="6">
        <v>0.73207388103953597</v>
      </c>
      <c r="D462" s="6">
        <v>0.26792611896046398</v>
      </c>
      <c r="E462" s="9">
        <v>0</v>
      </c>
      <c r="F462">
        <f t="shared" si="6"/>
        <v>8</v>
      </c>
    </row>
    <row r="463" spans="1:6" x14ac:dyDescent="0.25">
      <c r="A463" s="1">
        <v>233</v>
      </c>
      <c r="B463" s="2">
        <v>0</v>
      </c>
      <c r="C463" s="6">
        <v>0.726888075731839</v>
      </c>
      <c r="D463" s="6">
        <v>0.27311192426816</v>
      </c>
      <c r="E463" s="9">
        <v>0</v>
      </c>
      <c r="F463">
        <f t="shared" si="6"/>
        <v>8</v>
      </c>
    </row>
    <row r="464" spans="1:6" x14ac:dyDescent="0.25">
      <c r="A464" s="1">
        <v>391</v>
      </c>
      <c r="B464" s="2">
        <v>1</v>
      </c>
      <c r="C464" s="6">
        <v>0.72642389255599804</v>
      </c>
      <c r="D464" s="6">
        <v>0.27357610744400102</v>
      </c>
      <c r="E464" s="9">
        <v>0</v>
      </c>
      <c r="F464">
        <f t="shared" si="6"/>
        <v>8</v>
      </c>
    </row>
    <row r="465" spans="1:6" x14ac:dyDescent="0.25">
      <c r="A465" s="1">
        <v>241</v>
      </c>
      <c r="B465" s="2">
        <v>0</v>
      </c>
      <c r="C465" s="6">
        <v>0.72535563369270595</v>
      </c>
      <c r="D465" s="6">
        <v>0.274644366307293</v>
      </c>
      <c r="E465" s="9">
        <v>0</v>
      </c>
      <c r="F465">
        <f t="shared" si="6"/>
        <v>8</v>
      </c>
    </row>
    <row r="466" spans="1:6" x14ac:dyDescent="0.25">
      <c r="A466" s="1">
        <v>459</v>
      </c>
      <c r="B466" s="2">
        <v>1</v>
      </c>
      <c r="C466" s="6">
        <v>0.72495078137906299</v>
      </c>
      <c r="D466" s="6">
        <v>0.27504921862093601</v>
      </c>
      <c r="E466" s="9">
        <v>0</v>
      </c>
      <c r="F466">
        <f t="shared" si="6"/>
        <v>8</v>
      </c>
    </row>
    <row r="467" spans="1:6" x14ac:dyDescent="0.25">
      <c r="A467" s="1">
        <v>588</v>
      </c>
      <c r="B467" s="2">
        <v>0</v>
      </c>
      <c r="C467" s="6">
        <v>0.72385967891471903</v>
      </c>
      <c r="D467" s="6">
        <v>0.27614032108528003</v>
      </c>
      <c r="E467" s="9">
        <v>0</v>
      </c>
      <c r="F467">
        <f t="shared" si="6"/>
        <v>8</v>
      </c>
    </row>
    <row r="468" spans="1:6" x14ac:dyDescent="0.25">
      <c r="A468" s="1">
        <v>29</v>
      </c>
      <c r="B468" s="2">
        <v>1</v>
      </c>
      <c r="C468" s="6">
        <v>0.72310618647179303</v>
      </c>
      <c r="D468" s="6">
        <v>0.27689381352820602</v>
      </c>
      <c r="E468" s="9">
        <v>0</v>
      </c>
      <c r="F468">
        <f t="shared" si="6"/>
        <v>8</v>
      </c>
    </row>
    <row r="469" spans="1:6" x14ac:dyDescent="0.25">
      <c r="A469" s="1">
        <v>507</v>
      </c>
      <c r="B469" s="2">
        <v>0</v>
      </c>
      <c r="C469" s="6">
        <v>0.72176337519036704</v>
      </c>
      <c r="D469" s="6">
        <v>0.27823662480963202</v>
      </c>
      <c r="E469" s="9">
        <v>0</v>
      </c>
      <c r="F469">
        <f t="shared" si="6"/>
        <v>8</v>
      </c>
    </row>
    <row r="470" spans="1:6" x14ac:dyDescent="0.25">
      <c r="A470" s="1">
        <v>198</v>
      </c>
      <c r="B470" s="2">
        <v>0</v>
      </c>
      <c r="C470" s="6">
        <v>0.72141577308093696</v>
      </c>
      <c r="D470" s="6">
        <v>0.27858422691906198</v>
      </c>
      <c r="E470" s="9">
        <v>0</v>
      </c>
      <c r="F470">
        <f t="shared" si="6"/>
        <v>8</v>
      </c>
    </row>
    <row r="471" spans="1:6" x14ac:dyDescent="0.25">
      <c r="A471" s="1">
        <v>236</v>
      </c>
      <c r="B471" s="2">
        <v>0</v>
      </c>
      <c r="C471" s="6">
        <v>0.71998665290559205</v>
      </c>
      <c r="D471" s="6">
        <v>0.28001334709440701</v>
      </c>
      <c r="E471" s="9">
        <v>0</v>
      </c>
      <c r="F471">
        <f t="shared" si="6"/>
        <v>8</v>
      </c>
    </row>
    <row r="472" spans="1:6" x14ac:dyDescent="0.25">
      <c r="A472" s="1">
        <v>88</v>
      </c>
      <c r="B472" s="2">
        <v>0</v>
      </c>
      <c r="C472" s="6">
        <v>0.71913563078306497</v>
      </c>
      <c r="D472" s="6">
        <v>0.28086436921693497</v>
      </c>
      <c r="E472" s="9">
        <v>0</v>
      </c>
      <c r="F472">
        <f t="shared" si="6"/>
        <v>8</v>
      </c>
    </row>
    <row r="473" spans="1:6" x14ac:dyDescent="0.25">
      <c r="A473" s="1">
        <v>586</v>
      </c>
      <c r="B473" s="2">
        <v>0</v>
      </c>
      <c r="C473" s="6">
        <v>0.71836828796780094</v>
      </c>
      <c r="D473" s="6">
        <v>0.281631712032199</v>
      </c>
      <c r="E473" s="9">
        <v>0</v>
      </c>
      <c r="F473">
        <f t="shared" si="6"/>
        <v>8</v>
      </c>
    </row>
    <row r="474" spans="1:6" x14ac:dyDescent="0.25">
      <c r="A474" s="1">
        <v>479</v>
      </c>
      <c r="B474" s="2">
        <v>0</v>
      </c>
      <c r="C474" s="6">
        <v>0.71358553649783396</v>
      </c>
      <c r="D474" s="6">
        <v>0.28641446350216498</v>
      </c>
      <c r="E474" s="9">
        <v>0</v>
      </c>
      <c r="F474">
        <f t="shared" si="6"/>
        <v>8</v>
      </c>
    </row>
    <row r="475" spans="1:6" x14ac:dyDescent="0.25">
      <c r="A475" s="1">
        <v>130</v>
      </c>
      <c r="B475" s="2">
        <v>0</v>
      </c>
      <c r="C475" s="6">
        <v>0.71245802963791804</v>
      </c>
      <c r="D475" s="6">
        <v>0.28754197036208101</v>
      </c>
      <c r="E475" s="9">
        <v>0</v>
      </c>
      <c r="F475">
        <f t="shared" si="6"/>
        <v>8</v>
      </c>
    </row>
    <row r="476" spans="1:6" x14ac:dyDescent="0.25">
      <c r="A476" s="1">
        <v>156</v>
      </c>
      <c r="B476" s="2">
        <v>0</v>
      </c>
      <c r="C476" s="6">
        <v>0.71117346668390402</v>
      </c>
      <c r="D476" s="6">
        <v>0.28882653331609498</v>
      </c>
      <c r="E476" s="9">
        <v>0</v>
      </c>
      <c r="F476">
        <f t="shared" si="6"/>
        <v>8</v>
      </c>
    </row>
    <row r="477" spans="1:6" x14ac:dyDescent="0.25">
      <c r="A477" s="1">
        <v>221</v>
      </c>
      <c r="B477" s="2">
        <v>0</v>
      </c>
      <c r="C477" s="6">
        <v>0.71095894174983698</v>
      </c>
      <c r="D477" s="6">
        <v>0.28904105825016202</v>
      </c>
      <c r="E477" s="9">
        <v>0</v>
      </c>
      <c r="F477">
        <f t="shared" si="6"/>
        <v>8</v>
      </c>
    </row>
    <row r="478" spans="1:6" x14ac:dyDescent="0.25">
      <c r="A478" s="1">
        <v>27</v>
      </c>
      <c r="B478" s="2">
        <v>1</v>
      </c>
      <c r="C478" s="6">
        <v>0.71056001428639504</v>
      </c>
      <c r="D478" s="6">
        <v>0.28943998571360402</v>
      </c>
      <c r="E478" s="9">
        <v>0</v>
      </c>
      <c r="F478">
        <f t="shared" si="6"/>
        <v>8</v>
      </c>
    </row>
    <row r="479" spans="1:6" x14ac:dyDescent="0.25">
      <c r="A479" s="1">
        <v>342</v>
      </c>
      <c r="B479" s="2">
        <v>0</v>
      </c>
      <c r="C479" s="6">
        <v>0.70785697941470804</v>
      </c>
      <c r="D479" s="6">
        <v>0.29214302058529101</v>
      </c>
      <c r="E479" s="9">
        <v>0</v>
      </c>
      <c r="F479">
        <f t="shared" si="6"/>
        <v>8</v>
      </c>
    </row>
    <row r="480" spans="1:6" x14ac:dyDescent="0.25">
      <c r="A480" s="1">
        <v>157</v>
      </c>
      <c r="B480" s="2">
        <v>1</v>
      </c>
      <c r="C480" s="6">
        <v>0.70733387186500696</v>
      </c>
      <c r="D480" s="6">
        <v>0.29266612813499299</v>
      </c>
      <c r="E480" s="9">
        <v>0</v>
      </c>
      <c r="F480">
        <f t="shared" si="6"/>
        <v>8</v>
      </c>
    </row>
    <row r="481" spans="1:6" x14ac:dyDescent="0.25">
      <c r="A481" s="1">
        <v>186</v>
      </c>
      <c r="B481" s="2">
        <v>0</v>
      </c>
      <c r="C481" s="6">
        <v>0.70692860711607597</v>
      </c>
      <c r="D481" s="6">
        <v>0.29307139288392298</v>
      </c>
      <c r="E481" s="9">
        <v>0</v>
      </c>
      <c r="F481">
        <f t="shared" si="6"/>
        <v>8</v>
      </c>
    </row>
    <row r="482" spans="1:6" x14ac:dyDescent="0.25">
      <c r="A482" s="1">
        <v>193</v>
      </c>
      <c r="B482" s="2">
        <v>0</v>
      </c>
      <c r="C482" s="6">
        <v>0.70479747798769798</v>
      </c>
      <c r="D482" s="6">
        <v>0.29520252201230102</v>
      </c>
      <c r="E482" s="9">
        <v>0</v>
      </c>
      <c r="F482">
        <f t="shared" si="6"/>
        <v>9</v>
      </c>
    </row>
    <row r="483" spans="1:6" x14ac:dyDescent="0.25">
      <c r="A483" s="1">
        <v>138</v>
      </c>
      <c r="B483" s="2">
        <v>0</v>
      </c>
      <c r="C483" s="6">
        <v>0.70479634336438002</v>
      </c>
      <c r="D483" s="6">
        <v>0.29520365663561998</v>
      </c>
      <c r="E483" s="9">
        <v>0</v>
      </c>
      <c r="F483">
        <f t="shared" si="6"/>
        <v>9</v>
      </c>
    </row>
    <row r="484" spans="1:6" x14ac:dyDescent="0.25">
      <c r="A484" s="1">
        <v>171</v>
      </c>
      <c r="B484" s="2">
        <v>0</v>
      </c>
      <c r="C484" s="6">
        <v>0.70463684045013697</v>
      </c>
      <c r="D484" s="6">
        <v>0.29536315954986198</v>
      </c>
      <c r="E484" s="9">
        <v>0</v>
      </c>
      <c r="F484">
        <f t="shared" si="6"/>
        <v>9</v>
      </c>
    </row>
    <row r="485" spans="1:6" x14ac:dyDescent="0.25">
      <c r="A485" s="1">
        <v>172</v>
      </c>
      <c r="B485" s="2">
        <v>0</v>
      </c>
      <c r="C485" s="6">
        <v>0.70458459087463099</v>
      </c>
      <c r="D485" s="6">
        <v>0.29541540912536801</v>
      </c>
      <c r="E485" s="9">
        <v>0</v>
      </c>
      <c r="F485">
        <f t="shared" si="6"/>
        <v>9</v>
      </c>
    </row>
    <row r="486" spans="1:6" x14ac:dyDescent="0.25">
      <c r="A486" s="1">
        <v>54</v>
      </c>
      <c r="B486" s="2">
        <v>0</v>
      </c>
      <c r="C486" s="6">
        <v>0.70330134690232704</v>
      </c>
      <c r="D486" s="6">
        <v>0.29669865309767202</v>
      </c>
      <c r="E486" s="9">
        <v>0</v>
      </c>
      <c r="F486">
        <f t="shared" si="6"/>
        <v>9</v>
      </c>
    </row>
    <row r="487" spans="1:6" x14ac:dyDescent="0.25">
      <c r="A487" s="1">
        <v>150</v>
      </c>
      <c r="B487" s="2">
        <v>0</v>
      </c>
      <c r="C487" s="6">
        <v>0.70311879193196203</v>
      </c>
      <c r="D487" s="6">
        <v>0.29688120806803697</v>
      </c>
      <c r="E487" s="9">
        <v>0</v>
      </c>
      <c r="F487">
        <f t="shared" si="6"/>
        <v>9</v>
      </c>
    </row>
    <row r="488" spans="1:6" x14ac:dyDescent="0.25">
      <c r="A488" s="1">
        <v>102</v>
      </c>
      <c r="B488" s="2">
        <v>0</v>
      </c>
      <c r="C488" s="6">
        <v>0.70311498636449599</v>
      </c>
      <c r="D488" s="6">
        <v>0.29688501363550301</v>
      </c>
      <c r="E488" s="9">
        <v>0</v>
      </c>
      <c r="F488">
        <f t="shared" si="6"/>
        <v>9</v>
      </c>
    </row>
    <row r="489" spans="1:6" x14ac:dyDescent="0.25">
      <c r="A489" s="1">
        <v>350</v>
      </c>
      <c r="B489" s="2">
        <v>1</v>
      </c>
      <c r="C489" s="6">
        <v>0.70248731996883396</v>
      </c>
      <c r="D489" s="6">
        <v>0.29751268003116499</v>
      </c>
      <c r="E489" s="9">
        <v>0</v>
      </c>
      <c r="F489">
        <f t="shared" si="6"/>
        <v>9</v>
      </c>
    </row>
    <row r="490" spans="1:6" x14ac:dyDescent="0.25">
      <c r="A490" s="1">
        <v>104</v>
      </c>
      <c r="B490" s="2">
        <v>1</v>
      </c>
      <c r="C490" s="6">
        <v>0.70152811400777904</v>
      </c>
      <c r="D490" s="6">
        <v>0.29847188599222002</v>
      </c>
      <c r="E490" s="9">
        <v>0</v>
      </c>
      <c r="F490">
        <f t="shared" si="6"/>
        <v>9</v>
      </c>
    </row>
    <row r="491" spans="1:6" x14ac:dyDescent="0.25">
      <c r="A491" s="1">
        <v>197</v>
      </c>
      <c r="B491" s="2">
        <v>1</v>
      </c>
      <c r="C491" s="6">
        <v>0.70081449230040205</v>
      </c>
      <c r="D491" s="6">
        <v>0.29918550769959701</v>
      </c>
      <c r="E491" s="9">
        <v>0</v>
      </c>
      <c r="F491">
        <f t="shared" si="6"/>
        <v>9</v>
      </c>
    </row>
    <row r="492" spans="1:6" x14ac:dyDescent="0.25">
      <c r="A492" s="1">
        <v>504</v>
      </c>
      <c r="B492" s="2">
        <v>1</v>
      </c>
      <c r="C492" s="6">
        <v>0.69805379906134202</v>
      </c>
      <c r="D492" s="6">
        <v>0.30194620093865698</v>
      </c>
      <c r="E492" s="9">
        <v>0</v>
      </c>
      <c r="F492">
        <f t="shared" si="6"/>
        <v>9</v>
      </c>
    </row>
    <row r="493" spans="1:6" x14ac:dyDescent="0.25">
      <c r="A493" s="1">
        <v>278</v>
      </c>
      <c r="B493" s="2">
        <v>0</v>
      </c>
      <c r="C493" s="6">
        <v>0.69674545996966297</v>
      </c>
      <c r="D493" s="6">
        <v>0.30325454003033597</v>
      </c>
      <c r="E493" s="9">
        <v>0</v>
      </c>
      <c r="F493">
        <f t="shared" si="6"/>
        <v>9</v>
      </c>
    </row>
    <row r="494" spans="1:6" x14ac:dyDescent="0.25">
      <c r="A494" s="1">
        <v>473</v>
      </c>
      <c r="B494" s="2">
        <v>1</v>
      </c>
      <c r="C494" s="6">
        <v>0.69661980836196002</v>
      </c>
      <c r="D494" s="6">
        <v>0.30338019163803898</v>
      </c>
      <c r="E494" s="9">
        <v>0</v>
      </c>
      <c r="F494">
        <f t="shared" si="6"/>
        <v>9</v>
      </c>
    </row>
    <row r="495" spans="1:6" x14ac:dyDescent="0.25">
      <c r="A495" s="1">
        <v>455</v>
      </c>
      <c r="B495" s="2">
        <v>0</v>
      </c>
      <c r="C495" s="6">
        <v>0.69419244901282595</v>
      </c>
      <c r="D495" s="6">
        <v>0.30580755098717299</v>
      </c>
      <c r="E495" s="9">
        <v>0</v>
      </c>
      <c r="F495">
        <f t="shared" si="6"/>
        <v>9</v>
      </c>
    </row>
    <row r="496" spans="1:6" x14ac:dyDescent="0.25">
      <c r="A496" s="1">
        <v>162</v>
      </c>
      <c r="B496" s="2">
        <v>1</v>
      </c>
      <c r="C496" s="6">
        <v>0.69330217966426699</v>
      </c>
      <c r="D496" s="6">
        <v>0.30669782033573201</v>
      </c>
      <c r="E496" s="9">
        <v>0</v>
      </c>
      <c r="F496">
        <f t="shared" si="6"/>
        <v>9</v>
      </c>
    </row>
    <row r="497" spans="1:6" x14ac:dyDescent="0.25">
      <c r="A497" s="1">
        <v>354</v>
      </c>
      <c r="B497" s="2">
        <v>0</v>
      </c>
      <c r="C497" s="6">
        <v>0.69302249949539496</v>
      </c>
      <c r="D497" s="6">
        <v>0.30697750050460398</v>
      </c>
      <c r="E497" s="9">
        <v>0</v>
      </c>
      <c r="F497">
        <f t="shared" si="6"/>
        <v>9</v>
      </c>
    </row>
    <row r="498" spans="1:6" x14ac:dyDescent="0.25">
      <c r="A498" s="1">
        <v>154</v>
      </c>
      <c r="B498" s="2">
        <v>1</v>
      </c>
      <c r="C498" s="6">
        <v>0.69119103188033104</v>
      </c>
      <c r="D498" s="6">
        <v>0.30880896811966801</v>
      </c>
      <c r="E498" s="9">
        <v>0</v>
      </c>
      <c r="F498">
        <f t="shared" si="6"/>
        <v>9</v>
      </c>
    </row>
    <row r="499" spans="1:6" x14ac:dyDescent="0.25">
      <c r="A499" s="1">
        <v>499</v>
      </c>
      <c r="B499" s="2">
        <v>0</v>
      </c>
      <c r="C499" s="6">
        <v>0.68976292301614595</v>
      </c>
      <c r="D499" s="6">
        <v>0.310237076983853</v>
      </c>
      <c r="E499" s="9">
        <v>0</v>
      </c>
      <c r="F499">
        <f t="shared" si="6"/>
        <v>9</v>
      </c>
    </row>
    <row r="500" spans="1:6" x14ac:dyDescent="0.25">
      <c r="A500" s="1">
        <v>536</v>
      </c>
      <c r="B500" s="2">
        <v>0</v>
      </c>
      <c r="C500" s="6">
        <v>0.68936594503778104</v>
      </c>
      <c r="D500" s="6">
        <v>0.31063405496221802</v>
      </c>
      <c r="E500" s="9">
        <v>0</v>
      </c>
      <c r="F500">
        <f t="shared" si="6"/>
        <v>9</v>
      </c>
    </row>
    <row r="501" spans="1:6" x14ac:dyDescent="0.25">
      <c r="A501" s="1">
        <v>425</v>
      </c>
      <c r="B501" s="2">
        <v>0</v>
      </c>
      <c r="C501" s="6">
        <v>0.68910171284504396</v>
      </c>
      <c r="D501" s="6">
        <v>0.31089828715495499</v>
      </c>
      <c r="E501" s="9">
        <v>0</v>
      </c>
      <c r="F501">
        <f t="shared" si="6"/>
        <v>9</v>
      </c>
    </row>
    <row r="502" spans="1:6" x14ac:dyDescent="0.25">
      <c r="A502" s="1">
        <v>556</v>
      </c>
      <c r="B502" s="2">
        <v>1</v>
      </c>
      <c r="C502" s="6">
        <v>0.68656629984375095</v>
      </c>
      <c r="D502" s="6">
        <v>0.313433700156248</v>
      </c>
      <c r="E502" s="9">
        <v>0</v>
      </c>
      <c r="F502">
        <f t="shared" si="6"/>
        <v>9</v>
      </c>
    </row>
    <row r="503" spans="1:6" x14ac:dyDescent="0.25">
      <c r="A503" s="1">
        <v>314</v>
      </c>
      <c r="B503" s="2">
        <v>0</v>
      </c>
      <c r="C503" s="6">
        <v>0.685889829618758</v>
      </c>
      <c r="D503" s="6">
        <v>0.31411017038124101</v>
      </c>
      <c r="E503" s="9">
        <v>0</v>
      </c>
      <c r="F503">
        <f t="shared" si="6"/>
        <v>9</v>
      </c>
    </row>
    <row r="504" spans="1:6" x14ac:dyDescent="0.25">
      <c r="A504" s="1">
        <v>211</v>
      </c>
      <c r="B504" s="2">
        <v>0</v>
      </c>
      <c r="C504" s="6">
        <v>0.68545540721193798</v>
      </c>
      <c r="D504" s="6">
        <v>0.31454459278806102</v>
      </c>
      <c r="E504" s="9">
        <v>0</v>
      </c>
      <c r="F504">
        <f t="shared" si="6"/>
        <v>9</v>
      </c>
    </row>
    <row r="505" spans="1:6" x14ac:dyDescent="0.25">
      <c r="A505" s="1">
        <v>20</v>
      </c>
      <c r="B505" s="2">
        <v>0</v>
      </c>
      <c r="C505" s="6">
        <v>0.682611081889541</v>
      </c>
      <c r="D505" s="6">
        <v>0.317388918110458</v>
      </c>
      <c r="E505" s="9">
        <v>0</v>
      </c>
      <c r="F505">
        <f t="shared" si="6"/>
        <v>9</v>
      </c>
    </row>
    <row r="506" spans="1:6" x14ac:dyDescent="0.25">
      <c r="A506" s="1">
        <v>240</v>
      </c>
      <c r="B506" s="2">
        <v>0</v>
      </c>
      <c r="C506" s="6">
        <v>0.678830011924205</v>
      </c>
      <c r="D506" s="6">
        <v>0.321169988075794</v>
      </c>
      <c r="E506" s="9">
        <v>0</v>
      </c>
      <c r="F506">
        <f t="shared" si="6"/>
        <v>9</v>
      </c>
    </row>
    <row r="507" spans="1:6" x14ac:dyDescent="0.25">
      <c r="A507" s="1">
        <v>526</v>
      </c>
      <c r="B507" s="2">
        <v>1</v>
      </c>
      <c r="C507" s="6">
        <v>0.67818899761731199</v>
      </c>
      <c r="D507" s="6">
        <v>0.32181100238268701</v>
      </c>
      <c r="E507" s="9">
        <v>0</v>
      </c>
      <c r="F507">
        <f t="shared" si="6"/>
        <v>9</v>
      </c>
    </row>
    <row r="508" spans="1:6" x14ac:dyDescent="0.25">
      <c r="A508" s="1">
        <v>274</v>
      </c>
      <c r="B508" s="2">
        <v>0</v>
      </c>
      <c r="C508" s="6">
        <v>0.677452926654736</v>
      </c>
      <c r="D508" s="6">
        <v>0.322547073345263</v>
      </c>
      <c r="E508" s="9">
        <v>0</v>
      </c>
      <c r="F508">
        <f t="shared" si="6"/>
        <v>9</v>
      </c>
    </row>
    <row r="509" spans="1:6" x14ac:dyDescent="0.25">
      <c r="A509" s="1">
        <v>243</v>
      </c>
      <c r="B509" s="2">
        <v>1</v>
      </c>
      <c r="C509" s="6">
        <v>0.67511315278331396</v>
      </c>
      <c r="D509" s="6">
        <v>0.32488684721668498</v>
      </c>
      <c r="E509" s="9">
        <v>0</v>
      </c>
      <c r="F509">
        <f t="shared" si="6"/>
        <v>9</v>
      </c>
    </row>
    <row r="510" spans="1:6" x14ac:dyDescent="0.25">
      <c r="A510" s="1">
        <v>194</v>
      </c>
      <c r="B510" s="2">
        <v>0</v>
      </c>
      <c r="C510" s="6">
        <v>0.67393508151048598</v>
      </c>
      <c r="D510" s="6">
        <v>0.32606491848951302</v>
      </c>
      <c r="E510" s="9">
        <v>0</v>
      </c>
      <c r="F510">
        <f t="shared" si="6"/>
        <v>9</v>
      </c>
    </row>
    <row r="511" spans="1:6" x14ac:dyDescent="0.25">
      <c r="A511" s="1">
        <v>486</v>
      </c>
      <c r="B511" s="2">
        <v>0</v>
      </c>
      <c r="C511" s="6">
        <v>0.67191453743174401</v>
      </c>
      <c r="D511" s="6">
        <v>0.32808546256825499</v>
      </c>
      <c r="E511" s="9">
        <v>0</v>
      </c>
      <c r="F511">
        <f t="shared" si="6"/>
        <v>9</v>
      </c>
    </row>
    <row r="512" spans="1:6" x14ac:dyDescent="0.25">
      <c r="A512" s="1">
        <v>362</v>
      </c>
      <c r="B512" s="2">
        <v>0</v>
      </c>
      <c r="C512" s="6">
        <v>0.67178706303183899</v>
      </c>
      <c r="D512" s="6">
        <v>0.32821293696816001</v>
      </c>
      <c r="E512" s="9">
        <v>0</v>
      </c>
      <c r="F512">
        <f t="shared" ref="F512:F575" si="7">1+F452</f>
        <v>9</v>
      </c>
    </row>
    <row r="513" spans="1:6" x14ac:dyDescent="0.25">
      <c r="A513" s="1">
        <v>30</v>
      </c>
      <c r="B513" s="2">
        <v>0</v>
      </c>
      <c r="C513" s="6">
        <v>0.67144790578418101</v>
      </c>
      <c r="D513" s="6">
        <v>0.32855209421581799</v>
      </c>
      <c r="E513" s="9">
        <v>0</v>
      </c>
      <c r="F513">
        <f t="shared" si="7"/>
        <v>9</v>
      </c>
    </row>
    <row r="514" spans="1:6" x14ac:dyDescent="0.25">
      <c r="A514" s="1">
        <v>441</v>
      </c>
      <c r="B514" s="2">
        <v>0</v>
      </c>
      <c r="C514" s="6">
        <v>0.66946801465905204</v>
      </c>
      <c r="D514" s="6">
        <v>0.33053198534094702</v>
      </c>
      <c r="E514" s="9">
        <v>0</v>
      </c>
      <c r="F514">
        <f t="shared" si="7"/>
        <v>9</v>
      </c>
    </row>
    <row r="515" spans="1:6" x14ac:dyDescent="0.25">
      <c r="A515" s="1">
        <v>528</v>
      </c>
      <c r="B515" s="2">
        <v>1</v>
      </c>
      <c r="C515" s="6">
        <v>0.66748728414939296</v>
      </c>
      <c r="D515" s="6">
        <v>0.33251271585060599</v>
      </c>
      <c r="E515" s="9">
        <v>0</v>
      </c>
      <c r="F515">
        <f t="shared" si="7"/>
        <v>9</v>
      </c>
    </row>
    <row r="516" spans="1:6" x14ac:dyDescent="0.25">
      <c r="A516" s="1">
        <v>590</v>
      </c>
      <c r="B516" s="2">
        <v>1</v>
      </c>
      <c r="C516" s="6">
        <v>0.66736739217361996</v>
      </c>
      <c r="D516" s="6">
        <v>0.33263260782637899</v>
      </c>
      <c r="E516" s="9">
        <v>0</v>
      </c>
      <c r="F516">
        <f t="shared" si="7"/>
        <v>9</v>
      </c>
    </row>
    <row r="517" spans="1:6" x14ac:dyDescent="0.25">
      <c r="A517" s="1">
        <v>259</v>
      </c>
      <c r="B517" s="2">
        <v>0</v>
      </c>
      <c r="C517" s="6">
        <v>0.66702909639824504</v>
      </c>
      <c r="D517" s="6">
        <v>0.33297090360175402</v>
      </c>
      <c r="E517" s="9">
        <v>0</v>
      </c>
      <c r="F517">
        <f t="shared" si="7"/>
        <v>9</v>
      </c>
    </row>
    <row r="518" spans="1:6" x14ac:dyDescent="0.25">
      <c r="A518" s="1">
        <v>453</v>
      </c>
      <c r="B518" s="2">
        <v>0</v>
      </c>
      <c r="C518" s="6">
        <v>0.666647647774679</v>
      </c>
      <c r="D518" s="6">
        <v>0.33335235222532</v>
      </c>
      <c r="E518" s="9">
        <v>0</v>
      </c>
      <c r="F518">
        <f t="shared" si="7"/>
        <v>9</v>
      </c>
    </row>
    <row r="519" spans="1:6" x14ac:dyDescent="0.25">
      <c r="A519" s="1">
        <v>447</v>
      </c>
      <c r="B519" s="2">
        <v>1</v>
      </c>
      <c r="C519" s="6">
        <v>0.66639265355247801</v>
      </c>
      <c r="D519" s="6">
        <v>0.33360734644752099</v>
      </c>
      <c r="E519" s="9">
        <v>0</v>
      </c>
      <c r="F519">
        <f t="shared" si="7"/>
        <v>9</v>
      </c>
    </row>
    <row r="520" spans="1:6" x14ac:dyDescent="0.25">
      <c r="A520" s="1">
        <v>409</v>
      </c>
      <c r="B520" s="2">
        <v>0</v>
      </c>
      <c r="C520" s="6">
        <v>0.66538017029104002</v>
      </c>
      <c r="D520" s="6">
        <v>0.33461982970895898</v>
      </c>
      <c r="E520" s="9">
        <v>0</v>
      </c>
      <c r="F520">
        <f t="shared" si="7"/>
        <v>9</v>
      </c>
    </row>
    <row r="521" spans="1:6" x14ac:dyDescent="0.25">
      <c r="A521" s="1">
        <v>2</v>
      </c>
      <c r="B521" s="2">
        <v>0</v>
      </c>
      <c r="C521" s="6">
        <v>0.66526717157233495</v>
      </c>
      <c r="D521" s="6">
        <v>0.334732828427664</v>
      </c>
      <c r="E521" s="9">
        <v>0</v>
      </c>
      <c r="F521">
        <f t="shared" si="7"/>
        <v>9</v>
      </c>
    </row>
    <row r="522" spans="1:6" x14ac:dyDescent="0.25">
      <c r="A522" s="1">
        <v>381</v>
      </c>
      <c r="B522" s="2">
        <v>0</v>
      </c>
      <c r="C522" s="6">
        <v>0.66389065048107998</v>
      </c>
      <c r="D522" s="6">
        <v>0.33610934951891902</v>
      </c>
      <c r="E522" s="9">
        <v>0</v>
      </c>
      <c r="F522">
        <f t="shared" si="7"/>
        <v>9</v>
      </c>
    </row>
    <row r="523" spans="1:6" x14ac:dyDescent="0.25">
      <c r="A523" s="1">
        <v>67</v>
      </c>
      <c r="B523" s="2">
        <v>1</v>
      </c>
      <c r="C523" s="6">
        <v>0.66357891520170598</v>
      </c>
      <c r="D523" s="6">
        <v>0.33642108479829302</v>
      </c>
      <c r="E523" s="9">
        <v>0</v>
      </c>
      <c r="F523">
        <f t="shared" si="7"/>
        <v>9</v>
      </c>
    </row>
    <row r="524" spans="1:6" x14ac:dyDescent="0.25">
      <c r="A524" s="1">
        <v>464</v>
      </c>
      <c r="B524" s="2">
        <v>0</v>
      </c>
      <c r="C524" s="6">
        <v>0.66353829394144004</v>
      </c>
      <c r="D524" s="6">
        <v>0.33646170605855902</v>
      </c>
      <c r="E524" s="9">
        <v>0</v>
      </c>
      <c r="F524">
        <f t="shared" si="7"/>
        <v>9</v>
      </c>
    </row>
    <row r="525" spans="1:6" x14ac:dyDescent="0.25">
      <c r="A525" s="1">
        <v>384</v>
      </c>
      <c r="B525" s="2">
        <v>0</v>
      </c>
      <c r="C525" s="6">
        <v>0.66127672790825398</v>
      </c>
      <c r="D525" s="6">
        <v>0.33872327209174502</v>
      </c>
      <c r="E525" s="9">
        <v>0</v>
      </c>
      <c r="F525">
        <f t="shared" si="7"/>
        <v>9</v>
      </c>
    </row>
    <row r="526" spans="1:6" x14ac:dyDescent="0.25">
      <c r="A526" s="1">
        <v>206</v>
      </c>
      <c r="B526" s="2">
        <v>0</v>
      </c>
      <c r="C526" s="6">
        <v>0.66117727154932804</v>
      </c>
      <c r="D526" s="6">
        <v>0.33882272845067102</v>
      </c>
      <c r="E526" s="9">
        <v>0</v>
      </c>
      <c r="F526">
        <f t="shared" si="7"/>
        <v>9</v>
      </c>
    </row>
    <row r="527" spans="1:6" x14ac:dyDescent="0.25">
      <c r="A527" s="1">
        <v>517</v>
      </c>
      <c r="B527" s="2">
        <v>0</v>
      </c>
      <c r="C527" s="6">
        <v>0.65982191842150895</v>
      </c>
      <c r="D527" s="6">
        <v>0.34017808157849</v>
      </c>
      <c r="E527" s="9">
        <v>0</v>
      </c>
      <c r="F527">
        <f t="shared" si="7"/>
        <v>9</v>
      </c>
    </row>
    <row r="528" spans="1:6" x14ac:dyDescent="0.25">
      <c r="A528" s="1">
        <v>563</v>
      </c>
      <c r="B528" s="2">
        <v>0</v>
      </c>
      <c r="C528" s="6">
        <v>0.657456344317772</v>
      </c>
      <c r="D528" s="6">
        <v>0.342543655682227</v>
      </c>
      <c r="E528" s="9">
        <v>0</v>
      </c>
      <c r="F528">
        <f t="shared" si="7"/>
        <v>9</v>
      </c>
    </row>
    <row r="529" spans="1:6" x14ac:dyDescent="0.25">
      <c r="A529" s="1">
        <v>502</v>
      </c>
      <c r="B529" s="2">
        <v>0</v>
      </c>
      <c r="C529" s="6">
        <v>0.65623643584979496</v>
      </c>
      <c r="D529" s="6">
        <v>0.34376356415020398</v>
      </c>
      <c r="E529" s="9">
        <v>0</v>
      </c>
      <c r="F529">
        <f t="shared" si="7"/>
        <v>9</v>
      </c>
    </row>
    <row r="530" spans="1:6" x14ac:dyDescent="0.25">
      <c r="A530" s="1">
        <v>95</v>
      </c>
      <c r="B530" s="2">
        <v>1</v>
      </c>
      <c r="C530" s="6">
        <v>0.65451485373970297</v>
      </c>
      <c r="D530" s="6">
        <v>0.34548514626029603</v>
      </c>
      <c r="E530" s="9">
        <v>0</v>
      </c>
      <c r="F530">
        <f t="shared" si="7"/>
        <v>9</v>
      </c>
    </row>
    <row r="531" spans="1:6" x14ac:dyDescent="0.25">
      <c r="A531" s="1">
        <v>437</v>
      </c>
      <c r="B531" s="2">
        <v>0</v>
      </c>
      <c r="C531" s="6">
        <v>0.65328144013276601</v>
      </c>
      <c r="D531" s="6">
        <v>0.34671855986723299</v>
      </c>
      <c r="E531" s="9">
        <v>0</v>
      </c>
      <c r="F531">
        <f t="shared" si="7"/>
        <v>9</v>
      </c>
    </row>
    <row r="532" spans="1:6" x14ac:dyDescent="0.25">
      <c r="A532" s="1">
        <v>61</v>
      </c>
      <c r="B532" s="2">
        <v>0</v>
      </c>
      <c r="C532" s="6">
        <v>0.65220354780049405</v>
      </c>
      <c r="D532" s="6">
        <v>0.347796452199505</v>
      </c>
      <c r="E532" s="9">
        <v>0</v>
      </c>
      <c r="F532">
        <f t="shared" si="7"/>
        <v>9</v>
      </c>
    </row>
    <row r="533" spans="1:6" x14ac:dyDescent="0.25">
      <c r="A533" s="1">
        <v>268</v>
      </c>
      <c r="B533" s="2">
        <v>0</v>
      </c>
      <c r="C533" s="6">
        <v>0.65208359292761797</v>
      </c>
      <c r="D533" s="6">
        <v>0.34791640707238097</v>
      </c>
      <c r="E533" s="9">
        <v>0</v>
      </c>
      <c r="F533">
        <f t="shared" si="7"/>
        <v>9</v>
      </c>
    </row>
    <row r="534" spans="1:6" x14ac:dyDescent="0.25">
      <c r="A534" s="1">
        <v>315</v>
      </c>
      <c r="B534" s="2">
        <v>1</v>
      </c>
      <c r="C534" s="6">
        <v>0.65091469681550296</v>
      </c>
      <c r="D534" s="6">
        <v>0.34908530318449599</v>
      </c>
      <c r="E534" s="9">
        <v>0</v>
      </c>
      <c r="F534">
        <f t="shared" si="7"/>
        <v>9</v>
      </c>
    </row>
    <row r="535" spans="1:6" x14ac:dyDescent="0.25">
      <c r="A535" s="1">
        <v>196</v>
      </c>
      <c r="B535" s="2">
        <v>0</v>
      </c>
      <c r="C535" s="6">
        <v>0.64750855659755002</v>
      </c>
      <c r="D535" s="6">
        <v>0.35249144340244898</v>
      </c>
      <c r="E535" s="9">
        <v>0</v>
      </c>
      <c r="F535">
        <f t="shared" si="7"/>
        <v>9</v>
      </c>
    </row>
    <row r="536" spans="1:6" x14ac:dyDescent="0.25">
      <c r="A536" s="1">
        <v>39</v>
      </c>
      <c r="B536" s="2">
        <v>0</v>
      </c>
      <c r="C536" s="6">
        <v>0.64493313450108103</v>
      </c>
      <c r="D536" s="6">
        <v>0.35506686549891803</v>
      </c>
      <c r="E536" s="9">
        <v>0</v>
      </c>
      <c r="F536">
        <f t="shared" si="7"/>
        <v>9</v>
      </c>
    </row>
    <row r="537" spans="1:6" x14ac:dyDescent="0.25">
      <c r="A537" s="1">
        <v>565</v>
      </c>
      <c r="B537" s="2">
        <v>0</v>
      </c>
      <c r="C537" s="6">
        <v>0.63716496215058305</v>
      </c>
      <c r="D537" s="6">
        <v>0.36283503784941601</v>
      </c>
      <c r="E537" s="9">
        <v>0</v>
      </c>
      <c r="F537">
        <f t="shared" si="7"/>
        <v>9</v>
      </c>
    </row>
    <row r="538" spans="1:6" x14ac:dyDescent="0.25">
      <c r="A538" s="1">
        <v>457</v>
      </c>
      <c r="B538" s="2">
        <v>0</v>
      </c>
      <c r="C538" s="6">
        <v>0.63620096800342096</v>
      </c>
      <c r="D538" s="6">
        <v>0.36379903199657798</v>
      </c>
      <c r="E538" s="9">
        <v>0</v>
      </c>
      <c r="F538">
        <f t="shared" si="7"/>
        <v>9</v>
      </c>
    </row>
    <row r="539" spans="1:6" x14ac:dyDescent="0.25">
      <c r="A539" s="1">
        <v>12</v>
      </c>
      <c r="B539" s="2">
        <v>1</v>
      </c>
      <c r="C539" s="6">
        <v>0.63423481481062105</v>
      </c>
      <c r="D539" s="6">
        <v>0.36576518518937801</v>
      </c>
      <c r="E539" s="9">
        <v>0</v>
      </c>
      <c r="F539">
        <f t="shared" si="7"/>
        <v>9</v>
      </c>
    </row>
    <row r="540" spans="1:6" x14ac:dyDescent="0.25">
      <c r="A540" s="1">
        <v>192</v>
      </c>
      <c r="B540" s="2">
        <v>1</v>
      </c>
      <c r="C540" s="6">
        <v>0.63305763348570998</v>
      </c>
      <c r="D540" s="6">
        <v>0.36694236651428902</v>
      </c>
      <c r="E540" s="9">
        <v>0</v>
      </c>
      <c r="F540">
        <f t="shared" si="7"/>
        <v>9</v>
      </c>
    </row>
    <row r="541" spans="1:6" x14ac:dyDescent="0.25">
      <c r="A541" s="1">
        <v>340</v>
      </c>
      <c r="B541" s="2">
        <v>0</v>
      </c>
      <c r="C541" s="6">
        <v>0.632755272368001</v>
      </c>
      <c r="D541" s="6">
        <v>0.367244727631998</v>
      </c>
      <c r="E541" s="9">
        <v>0</v>
      </c>
      <c r="F541">
        <f t="shared" si="7"/>
        <v>9</v>
      </c>
    </row>
    <row r="542" spans="1:6" x14ac:dyDescent="0.25">
      <c r="A542" s="1">
        <v>598</v>
      </c>
      <c r="B542" s="2">
        <v>1</v>
      </c>
      <c r="C542" s="6">
        <v>0.63199333031878802</v>
      </c>
      <c r="D542" s="6">
        <v>0.36800666968121098</v>
      </c>
      <c r="E542" s="9">
        <v>0</v>
      </c>
      <c r="F542">
        <f t="shared" si="7"/>
        <v>10</v>
      </c>
    </row>
    <row r="543" spans="1:6" x14ac:dyDescent="0.25">
      <c r="A543" s="1">
        <v>8</v>
      </c>
      <c r="B543" s="2">
        <v>0</v>
      </c>
      <c r="C543" s="6">
        <v>0.62838065784236596</v>
      </c>
      <c r="D543" s="6">
        <v>0.37161934215763298</v>
      </c>
      <c r="E543" s="9">
        <v>0</v>
      </c>
      <c r="F543">
        <f t="shared" si="7"/>
        <v>10</v>
      </c>
    </row>
    <row r="544" spans="1:6" x14ac:dyDescent="0.25">
      <c r="A544" s="1">
        <v>339</v>
      </c>
      <c r="B544" s="2">
        <v>0</v>
      </c>
      <c r="C544" s="6">
        <v>0.627670076794971</v>
      </c>
      <c r="D544" s="6">
        <v>0.372329923205028</v>
      </c>
      <c r="E544" s="9">
        <v>0</v>
      </c>
      <c r="F544">
        <f t="shared" si="7"/>
        <v>10</v>
      </c>
    </row>
    <row r="545" spans="1:6" x14ac:dyDescent="0.25">
      <c r="A545" s="1">
        <v>7</v>
      </c>
      <c r="B545" s="2">
        <v>0</v>
      </c>
      <c r="C545" s="6">
        <v>0.62624133774789703</v>
      </c>
      <c r="D545" s="6">
        <v>0.37375866225210203</v>
      </c>
      <c r="E545" s="9">
        <v>0</v>
      </c>
      <c r="F545">
        <f t="shared" si="7"/>
        <v>10</v>
      </c>
    </row>
    <row r="546" spans="1:6" x14ac:dyDescent="0.25">
      <c r="A546" s="1">
        <v>21</v>
      </c>
      <c r="B546" s="2">
        <v>0</v>
      </c>
      <c r="C546" s="6">
        <v>0.62440645635887604</v>
      </c>
      <c r="D546" s="6">
        <v>0.37559354364112302</v>
      </c>
      <c r="E546" s="9">
        <v>0</v>
      </c>
      <c r="F546">
        <f t="shared" si="7"/>
        <v>10</v>
      </c>
    </row>
    <row r="547" spans="1:6" x14ac:dyDescent="0.25">
      <c r="A547" s="1">
        <v>359</v>
      </c>
      <c r="B547" s="2">
        <v>1</v>
      </c>
      <c r="C547" s="6">
        <v>0.62273381636362402</v>
      </c>
      <c r="D547" s="6">
        <v>0.37726618363637499</v>
      </c>
      <c r="E547" s="9">
        <v>0</v>
      </c>
      <c r="F547">
        <f t="shared" si="7"/>
        <v>10</v>
      </c>
    </row>
    <row r="548" spans="1:6" x14ac:dyDescent="0.25">
      <c r="A548" s="1">
        <v>537</v>
      </c>
      <c r="B548" s="2">
        <v>1</v>
      </c>
      <c r="C548" s="6">
        <v>0.62076898027218697</v>
      </c>
      <c r="D548" s="6">
        <v>0.37923101972781198</v>
      </c>
      <c r="E548" s="9">
        <v>0</v>
      </c>
      <c r="F548">
        <f t="shared" si="7"/>
        <v>10</v>
      </c>
    </row>
    <row r="549" spans="1:6" x14ac:dyDescent="0.25">
      <c r="A549" s="1">
        <v>86</v>
      </c>
      <c r="B549" s="2">
        <v>0</v>
      </c>
      <c r="C549" s="6">
        <v>0.62036207610729199</v>
      </c>
      <c r="D549" s="6">
        <v>0.37963792389270701</v>
      </c>
      <c r="E549" s="9">
        <v>0</v>
      </c>
      <c r="F549">
        <f t="shared" si="7"/>
        <v>10</v>
      </c>
    </row>
    <row r="550" spans="1:6" x14ac:dyDescent="0.25">
      <c r="A550" s="1">
        <v>93</v>
      </c>
      <c r="B550" s="2">
        <v>0</v>
      </c>
      <c r="C550" s="6">
        <v>0.62003750578379002</v>
      </c>
      <c r="D550" s="6">
        <v>0.37996249421620898</v>
      </c>
      <c r="E550" s="9">
        <v>0</v>
      </c>
      <c r="F550">
        <f t="shared" si="7"/>
        <v>10</v>
      </c>
    </row>
    <row r="551" spans="1:6" x14ac:dyDescent="0.25">
      <c r="A551" s="1">
        <v>469</v>
      </c>
      <c r="B551" s="2">
        <v>0</v>
      </c>
      <c r="C551" s="6">
        <v>0.61350502285849495</v>
      </c>
      <c r="D551" s="6">
        <v>0.38649497714150399</v>
      </c>
      <c r="E551" s="9">
        <v>0</v>
      </c>
      <c r="F551">
        <f t="shared" si="7"/>
        <v>10</v>
      </c>
    </row>
    <row r="552" spans="1:6" x14ac:dyDescent="0.25">
      <c r="A552" s="1">
        <v>349</v>
      </c>
      <c r="B552" s="2">
        <v>0</v>
      </c>
      <c r="C552" s="6">
        <v>0.61348167142522203</v>
      </c>
      <c r="D552" s="6">
        <v>0.38651832857477703</v>
      </c>
      <c r="E552" s="9">
        <v>0</v>
      </c>
      <c r="F552">
        <f t="shared" si="7"/>
        <v>10</v>
      </c>
    </row>
    <row r="553" spans="1:6" x14ac:dyDescent="0.25">
      <c r="A553" s="1">
        <v>76</v>
      </c>
      <c r="B553" s="2">
        <v>1</v>
      </c>
      <c r="C553" s="6">
        <v>0.60822195080101304</v>
      </c>
      <c r="D553" s="6">
        <v>0.39177804919898601</v>
      </c>
      <c r="E553" s="9">
        <v>0</v>
      </c>
      <c r="F553">
        <f t="shared" si="7"/>
        <v>10</v>
      </c>
    </row>
    <row r="554" spans="1:6" x14ac:dyDescent="0.25">
      <c r="A554" s="1">
        <v>264</v>
      </c>
      <c r="B554" s="2">
        <v>1</v>
      </c>
      <c r="C554" s="6">
        <v>0.60750158360056095</v>
      </c>
      <c r="D554" s="6">
        <v>0.392498416399438</v>
      </c>
      <c r="E554" s="9">
        <v>0</v>
      </c>
      <c r="F554">
        <f t="shared" si="7"/>
        <v>10</v>
      </c>
    </row>
    <row r="555" spans="1:6" x14ac:dyDescent="0.25">
      <c r="A555" s="1">
        <v>555</v>
      </c>
      <c r="B555" s="2">
        <v>0</v>
      </c>
      <c r="C555" s="6">
        <v>0.60653837110053299</v>
      </c>
      <c r="D555" s="6">
        <v>0.39346162889946601</v>
      </c>
      <c r="E555" s="9">
        <v>0</v>
      </c>
      <c r="F555">
        <f t="shared" si="7"/>
        <v>10</v>
      </c>
    </row>
    <row r="556" spans="1:6" x14ac:dyDescent="0.25">
      <c r="A556" s="1">
        <v>286</v>
      </c>
      <c r="B556" s="2">
        <v>0</v>
      </c>
      <c r="C556" s="6">
        <v>0.60473422578968805</v>
      </c>
      <c r="D556" s="6">
        <v>0.39526577421031101</v>
      </c>
      <c r="E556" s="9">
        <v>0</v>
      </c>
      <c r="F556">
        <f t="shared" si="7"/>
        <v>10</v>
      </c>
    </row>
    <row r="557" spans="1:6" x14ac:dyDescent="0.25">
      <c r="A557" s="1">
        <v>310</v>
      </c>
      <c r="B557" s="2">
        <v>0</v>
      </c>
      <c r="C557" s="6">
        <v>0.60222718799299801</v>
      </c>
      <c r="D557" s="6">
        <v>0.39777281200700099</v>
      </c>
      <c r="E557" s="9">
        <v>0</v>
      </c>
      <c r="F557">
        <f t="shared" si="7"/>
        <v>10</v>
      </c>
    </row>
    <row r="558" spans="1:6" x14ac:dyDescent="0.25">
      <c r="A558" s="1">
        <v>167</v>
      </c>
      <c r="B558" s="2">
        <v>1</v>
      </c>
      <c r="C558" s="6">
        <v>0.60200851650942899</v>
      </c>
      <c r="D558" s="6">
        <v>0.39799148349057001</v>
      </c>
      <c r="E558" s="9">
        <v>0</v>
      </c>
      <c r="F558">
        <f t="shared" si="7"/>
        <v>10</v>
      </c>
    </row>
    <row r="559" spans="1:6" x14ac:dyDescent="0.25">
      <c r="A559" s="1">
        <v>185</v>
      </c>
      <c r="B559" s="2">
        <v>1</v>
      </c>
      <c r="C559" s="6">
        <v>0.59271285771965798</v>
      </c>
      <c r="D559" s="6">
        <v>0.40728714228034102</v>
      </c>
      <c r="E559" s="9">
        <v>0</v>
      </c>
      <c r="F559">
        <f t="shared" si="7"/>
        <v>10</v>
      </c>
    </row>
    <row r="560" spans="1:6" x14ac:dyDescent="0.25">
      <c r="A560" s="1">
        <v>497</v>
      </c>
      <c r="B560" s="2">
        <v>0</v>
      </c>
      <c r="C560" s="6">
        <v>0.58577068638185903</v>
      </c>
      <c r="D560" s="6">
        <v>0.41422931361814003</v>
      </c>
      <c r="E560" s="9">
        <v>0</v>
      </c>
      <c r="F560">
        <f t="shared" si="7"/>
        <v>10</v>
      </c>
    </row>
    <row r="561" spans="1:6" x14ac:dyDescent="0.25">
      <c r="A561" s="1">
        <v>126</v>
      </c>
      <c r="B561" s="2">
        <v>0</v>
      </c>
      <c r="C561" s="6">
        <v>0.58302608188387495</v>
      </c>
      <c r="D561" s="6">
        <v>0.416973918116124</v>
      </c>
      <c r="E561" s="9">
        <v>0</v>
      </c>
      <c r="F561">
        <f t="shared" si="7"/>
        <v>10</v>
      </c>
    </row>
    <row r="562" spans="1:6" x14ac:dyDescent="0.25">
      <c r="A562" s="1">
        <v>239</v>
      </c>
      <c r="B562" s="2">
        <v>0</v>
      </c>
      <c r="C562" s="6">
        <v>0.58287044651950304</v>
      </c>
      <c r="D562" s="6">
        <v>0.41712955348049602</v>
      </c>
      <c r="E562" s="9">
        <v>0</v>
      </c>
      <c r="F562">
        <f t="shared" si="7"/>
        <v>10</v>
      </c>
    </row>
    <row r="563" spans="1:6" x14ac:dyDescent="0.25">
      <c r="A563" s="1">
        <v>387</v>
      </c>
      <c r="B563" s="2">
        <v>0</v>
      </c>
      <c r="C563" s="6">
        <v>0.57698410522140997</v>
      </c>
      <c r="D563" s="6">
        <v>0.42301589477858897</v>
      </c>
      <c r="E563" s="9">
        <v>0</v>
      </c>
      <c r="F563">
        <f t="shared" si="7"/>
        <v>10</v>
      </c>
    </row>
    <row r="564" spans="1:6" x14ac:dyDescent="0.25">
      <c r="A564" s="1">
        <v>417</v>
      </c>
      <c r="B564" s="2">
        <v>0</v>
      </c>
      <c r="C564" s="6">
        <v>0.57471441427552705</v>
      </c>
      <c r="D564" s="6">
        <v>0.425285585724472</v>
      </c>
      <c r="E564" s="9">
        <v>0</v>
      </c>
      <c r="F564">
        <f t="shared" si="7"/>
        <v>10</v>
      </c>
    </row>
    <row r="565" spans="1:6" x14ac:dyDescent="0.25">
      <c r="A565" s="1">
        <v>262</v>
      </c>
      <c r="B565" s="2">
        <v>1</v>
      </c>
      <c r="C565" s="6">
        <v>0.57442829017932495</v>
      </c>
      <c r="D565" s="6">
        <v>0.42557170982067399</v>
      </c>
      <c r="E565" s="9">
        <v>0</v>
      </c>
      <c r="F565">
        <f t="shared" si="7"/>
        <v>10</v>
      </c>
    </row>
    <row r="566" spans="1:6" x14ac:dyDescent="0.25">
      <c r="A566" s="1">
        <v>6</v>
      </c>
      <c r="B566" s="2">
        <v>0</v>
      </c>
      <c r="C566" s="6">
        <v>0.57403462060436095</v>
      </c>
      <c r="D566" s="6">
        <v>0.425965379395638</v>
      </c>
      <c r="E566" s="9">
        <v>0</v>
      </c>
      <c r="F566">
        <f t="shared" si="7"/>
        <v>10</v>
      </c>
    </row>
    <row r="567" spans="1:6" x14ac:dyDescent="0.25">
      <c r="A567" s="1">
        <v>289</v>
      </c>
      <c r="B567" s="2">
        <v>0</v>
      </c>
      <c r="C567" s="6">
        <v>0.57253698513517803</v>
      </c>
      <c r="D567" s="6">
        <v>0.42746301486482102</v>
      </c>
      <c r="E567" s="9">
        <v>0</v>
      </c>
      <c r="F567">
        <f t="shared" si="7"/>
        <v>10</v>
      </c>
    </row>
    <row r="568" spans="1:6" x14ac:dyDescent="0.25">
      <c r="A568" s="1">
        <v>261</v>
      </c>
      <c r="B568" s="2">
        <v>1</v>
      </c>
      <c r="C568" s="6">
        <v>0.57097416497138698</v>
      </c>
      <c r="D568" s="6">
        <v>0.42902583502861302</v>
      </c>
      <c r="E568" s="9">
        <v>0</v>
      </c>
      <c r="F568">
        <f t="shared" si="7"/>
        <v>10</v>
      </c>
    </row>
    <row r="569" spans="1:6" x14ac:dyDescent="0.25">
      <c r="A569" s="1">
        <v>364</v>
      </c>
      <c r="B569" s="2">
        <v>0</v>
      </c>
      <c r="C569" s="6">
        <v>0.56422878506860297</v>
      </c>
      <c r="D569" s="6">
        <v>0.43577121493139598</v>
      </c>
      <c r="E569" s="9">
        <v>0</v>
      </c>
      <c r="F569">
        <f t="shared" si="7"/>
        <v>10</v>
      </c>
    </row>
    <row r="570" spans="1:6" x14ac:dyDescent="0.25">
      <c r="A570" s="1">
        <v>415</v>
      </c>
      <c r="B570" s="2">
        <v>0</v>
      </c>
      <c r="C570" s="6">
        <v>0.55979273993160805</v>
      </c>
      <c r="D570" s="6">
        <v>0.440207260068391</v>
      </c>
      <c r="E570" s="9">
        <v>0</v>
      </c>
      <c r="F570">
        <f t="shared" si="7"/>
        <v>10</v>
      </c>
    </row>
    <row r="571" spans="1:6" x14ac:dyDescent="0.25">
      <c r="A571" s="1">
        <v>283</v>
      </c>
      <c r="B571" s="2">
        <v>0</v>
      </c>
      <c r="C571" s="6">
        <v>0.55900487416050904</v>
      </c>
      <c r="D571" s="6">
        <v>0.44099512583949002</v>
      </c>
      <c r="E571" s="9">
        <v>0</v>
      </c>
      <c r="F571">
        <f t="shared" si="7"/>
        <v>10</v>
      </c>
    </row>
    <row r="572" spans="1:6" x14ac:dyDescent="0.25">
      <c r="A572" s="1">
        <v>435</v>
      </c>
      <c r="B572" s="2">
        <v>0</v>
      </c>
      <c r="C572" s="6">
        <v>0.55587603905779404</v>
      </c>
      <c r="D572" s="6">
        <v>0.44412396094220502</v>
      </c>
      <c r="E572" s="9">
        <v>0</v>
      </c>
      <c r="F572">
        <f t="shared" si="7"/>
        <v>10</v>
      </c>
    </row>
    <row r="573" spans="1:6" x14ac:dyDescent="0.25">
      <c r="A573" s="1">
        <v>440</v>
      </c>
      <c r="B573" s="2">
        <v>0</v>
      </c>
      <c r="C573" s="6">
        <v>0.55506203375308405</v>
      </c>
      <c r="D573" s="6">
        <v>0.44493796624691501</v>
      </c>
      <c r="E573" s="9">
        <v>0</v>
      </c>
      <c r="F573">
        <f t="shared" si="7"/>
        <v>10</v>
      </c>
    </row>
    <row r="574" spans="1:6" x14ac:dyDescent="0.25">
      <c r="A574" s="1">
        <v>367</v>
      </c>
      <c r="B574" s="2">
        <v>0</v>
      </c>
      <c r="C574" s="6">
        <v>0.553046993102699</v>
      </c>
      <c r="D574" s="6">
        <v>0.4469530068973</v>
      </c>
      <c r="E574" s="9">
        <v>0</v>
      </c>
      <c r="F574">
        <f t="shared" si="7"/>
        <v>10</v>
      </c>
    </row>
    <row r="575" spans="1:6" x14ac:dyDescent="0.25">
      <c r="A575" s="1">
        <v>524</v>
      </c>
      <c r="B575" s="2">
        <v>0</v>
      </c>
      <c r="C575" s="6">
        <v>0.54684622607455302</v>
      </c>
      <c r="D575" s="6">
        <v>0.45315377392544598</v>
      </c>
      <c r="E575" s="9">
        <v>0</v>
      </c>
      <c r="F575">
        <f t="shared" si="7"/>
        <v>10</v>
      </c>
    </row>
    <row r="576" spans="1:6" x14ac:dyDescent="0.25">
      <c r="A576" s="1">
        <v>489</v>
      </c>
      <c r="B576" s="2">
        <v>0</v>
      </c>
      <c r="C576" s="6">
        <v>0.535239729864594</v>
      </c>
      <c r="D576" s="6">
        <v>0.464760270135405</v>
      </c>
      <c r="E576" s="9">
        <v>0</v>
      </c>
      <c r="F576">
        <f t="shared" ref="F576:F601" si="8">1+F516</f>
        <v>10</v>
      </c>
    </row>
    <row r="577" spans="1:6" x14ac:dyDescent="0.25">
      <c r="A577" s="1">
        <v>248</v>
      </c>
      <c r="B577" s="2">
        <v>0</v>
      </c>
      <c r="C577" s="6">
        <v>0.53514036797447095</v>
      </c>
      <c r="D577" s="6">
        <v>0.46485963202552799</v>
      </c>
      <c r="E577" s="9">
        <v>0</v>
      </c>
      <c r="F577">
        <f t="shared" si="8"/>
        <v>10</v>
      </c>
    </row>
    <row r="578" spans="1:6" x14ac:dyDescent="0.25">
      <c r="A578" s="1">
        <v>220</v>
      </c>
      <c r="B578" s="2">
        <v>1</v>
      </c>
      <c r="C578" s="6">
        <v>0.53294543837363695</v>
      </c>
      <c r="D578" s="6">
        <v>0.467054561626362</v>
      </c>
      <c r="E578" s="9">
        <v>0</v>
      </c>
      <c r="F578">
        <f t="shared" si="8"/>
        <v>10</v>
      </c>
    </row>
    <row r="579" spans="1:6" x14ac:dyDescent="0.25">
      <c r="A579" s="1">
        <v>558</v>
      </c>
      <c r="B579" s="2">
        <v>0</v>
      </c>
      <c r="C579" s="6">
        <v>0.52569043389109704</v>
      </c>
      <c r="D579" s="6">
        <v>0.47430956610890301</v>
      </c>
      <c r="E579" s="9">
        <v>0</v>
      </c>
      <c r="F579">
        <f t="shared" si="8"/>
        <v>10</v>
      </c>
    </row>
    <row r="580" spans="1:6" x14ac:dyDescent="0.25">
      <c r="A580" s="1">
        <v>511</v>
      </c>
      <c r="B580" s="2">
        <v>1</v>
      </c>
      <c r="C580" s="6">
        <v>0.52520044614521</v>
      </c>
      <c r="D580" s="6">
        <v>0.47479955385479</v>
      </c>
      <c r="E580" s="9">
        <v>0</v>
      </c>
      <c r="F580">
        <f t="shared" si="8"/>
        <v>10</v>
      </c>
    </row>
    <row r="581" spans="1:6" x14ac:dyDescent="0.25">
      <c r="A581" s="1">
        <v>43</v>
      </c>
      <c r="B581" s="2">
        <v>1</v>
      </c>
      <c r="C581" s="6">
        <v>0.51290313227703799</v>
      </c>
      <c r="D581" s="6">
        <v>0.48709686772296101</v>
      </c>
      <c r="E581" s="9">
        <v>0</v>
      </c>
      <c r="F581">
        <f t="shared" si="8"/>
        <v>10</v>
      </c>
    </row>
    <row r="582" spans="1:6" x14ac:dyDescent="0.25">
      <c r="A582" s="1">
        <v>170</v>
      </c>
      <c r="B582" s="2">
        <v>1</v>
      </c>
      <c r="C582" s="6">
        <v>0.51058339806872</v>
      </c>
      <c r="D582" s="6">
        <v>0.48941660193127901</v>
      </c>
      <c r="E582" s="9">
        <v>0</v>
      </c>
      <c r="F582">
        <f t="shared" si="8"/>
        <v>10</v>
      </c>
    </row>
    <row r="583" spans="1:6" x14ac:dyDescent="0.25">
      <c r="A583" s="1">
        <v>554</v>
      </c>
      <c r="B583" s="2">
        <v>1</v>
      </c>
      <c r="C583" s="6">
        <v>0.50415313304266196</v>
      </c>
      <c r="D583" s="6">
        <v>0.49584686695733698</v>
      </c>
      <c r="E583" s="9">
        <v>0</v>
      </c>
      <c r="F583">
        <f t="shared" si="8"/>
        <v>10</v>
      </c>
    </row>
    <row r="584" spans="1:6" x14ac:dyDescent="0.25">
      <c r="A584" s="1">
        <v>345</v>
      </c>
      <c r="B584" s="2">
        <v>1</v>
      </c>
      <c r="C584" s="6">
        <v>0.49293297064976199</v>
      </c>
      <c r="D584" s="6">
        <v>0.50706702935023695</v>
      </c>
      <c r="E584" s="9">
        <v>1</v>
      </c>
      <c r="F584">
        <f t="shared" si="8"/>
        <v>10</v>
      </c>
    </row>
    <row r="585" spans="1:6" x14ac:dyDescent="0.25">
      <c r="A585" s="1">
        <v>142</v>
      </c>
      <c r="B585" s="2">
        <v>0</v>
      </c>
      <c r="C585" s="6">
        <v>0.481457210400977</v>
      </c>
      <c r="D585" s="6">
        <v>0.518542789599022</v>
      </c>
      <c r="E585" s="9">
        <v>1</v>
      </c>
      <c r="F585">
        <f t="shared" si="8"/>
        <v>10</v>
      </c>
    </row>
    <row r="586" spans="1:6" x14ac:dyDescent="0.25">
      <c r="A586" s="1">
        <v>385</v>
      </c>
      <c r="B586" s="2">
        <v>0</v>
      </c>
      <c r="C586" s="6">
        <v>0.47090410492158702</v>
      </c>
      <c r="D586" s="6">
        <v>0.52909589507841204</v>
      </c>
      <c r="E586" s="9">
        <v>1</v>
      </c>
      <c r="F586">
        <f t="shared" si="8"/>
        <v>10</v>
      </c>
    </row>
    <row r="587" spans="1:6" x14ac:dyDescent="0.25">
      <c r="A587" s="1">
        <v>320</v>
      </c>
      <c r="B587" s="2">
        <v>0</v>
      </c>
      <c r="C587" s="6">
        <v>0.468410292730224</v>
      </c>
      <c r="D587" s="6">
        <v>0.53158970726977495</v>
      </c>
      <c r="E587" s="9">
        <v>1</v>
      </c>
      <c r="F587">
        <f t="shared" si="8"/>
        <v>10</v>
      </c>
    </row>
    <row r="588" spans="1:6" x14ac:dyDescent="0.25">
      <c r="A588" s="1">
        <v>533</v>
      </c>
      <c r="B588" s="2">
        <v>1</v>
      </c>
      <c r="C588" s="6">
        <v>0.46711390835699601</v>
      </c>
      <c r="D588" s="6">
        <v>0.53288609164300305</v>
      </c>
      <c r="E588" s="9">
        <v>1</v>
      </c>
      <c r="F588">
        <f t="shared" si="8"/>
        <v>10</v>
      </c>
    </row>
    <row r="589" spans="1:6" x14ac:dyDescent="0.25">
      <c r="A589" s="1">
        <v>564</v>
      </c>
      <c r="B589" s="2">
        <v>0</v>
      </c>
      <c r="C589" s="6">
        <v>0.45971975428829298</v>
      </c>
      <c r="D589" s="6">
        <v>0.54028024571170596</v>
      </c>
      <c r="E589" s="9">
        <v>1</v>
      </c>
      <c r="F589">
        <f t="shared" si="8"/>
        <v>10</v>
      </c>
    </row>
    <row r="590" spans="1:6" x14ac:dyDescent="0.25">
      <c r="A590" s="1">
        <v>471</v>
      </c>
      <c r="B590" s="2">
        <v>1</v>
      </c>
      <c r="C590" s="6">
        <v>0.42684090039976302</v>
      </c>
      <c r="D590" s="6">
        <v>0.57315909960023603</v>
      </c>
      <c r="E590" s="9">
        <v>1</v>
      </c>
      <c r="F590">
        <f t="shared" si="8"/>
        <v>10</v>
      </c>
    </row>
    <row r="591" spans="1:6" x14ac:dyDescent="0.25">
      <c r="A591" s="1">
        <v>366</v>
      </c>
      <c r="B591" s="2">
        <v>1</v>
      </c>
      <c r="C591" s="6">
        <v>0.42330270267778097</v>
      </c>
      <c r="D591" s="6">
        <v>0.57669729732221797</v>
      </c>
      <c r="E591" s="9">
        <v>1</v>
      </c>
      <c r="F591">
        <f t="shared" si="8"/>
        <v>10</v>
      </c>
    </row>
    <row r="592" spans="1:6" x14ac:dyDescent="0.25">
      <c r="A592" s="1">
        <v>462</v>
      </c>
      <c r="B592" s="2">
        <v>0</v>
      </c>
      <c r="C592" s="6">
        <v>0.38985688873434299</v>
      </c>
      <c r="D592" s="6">
        <v>0.61014311126565701</v>
      </c>
      <c r="E592" s="9">
        <v>1</v>
      </c>
      <c r="F592">
        <f t="shared" si="8"/>
        <v>10</v>
      </c>
    </row>
    <row r="593" spans="1:6" x14ac:dyDescent="0.25">
      <c r="A593" s="1">
        <v>309</v>
      </c>
      <c r="B593" s="2">
        <v>1</v>
      </c>
      <c r="C593" s="6">
        <v>0.37235268238121499</v>
      </c>
      <c r="D593" s="6">
        <v>0.62764731761878501</v>
      </c>
      <c r="E593" s="9">
        <v>1</v>
      </c>
      <c r="F593">
        <f t="shared" si="8"/>
        <v>10</v>
      </c>
    </row>
    <row r="594" spans="1:6" x14ac:dyDescent="0.25">
      <c r="A594" s="1">
        <v>227</v>
      </c>
      <c r="B594" s="2">
        <v>0</v>
      </c>
      <c r="C594" s="6">
        <v>0.31127616353605297</v>
      </c>
      <c r="D594" s="6">
        <v>0.68872383646394597</v>
      </c>
      <c r="E594" s="9">
        <v>1</v>
      </c>
      <c r="F594">
        <f t="shared" si="8"/>
        <v>10</v>
      </c>
    </row>
    <row r="595" spans="1:6" x14ac:dyDescent="0.25">
      <c r="A595" s="1">
        <v>443</v>
      </c>
      <c r="B595" s="2">
        <v>1</v>
      </c>
      <c r="C595" s="6">
        <v>0.30047088609140798</v>
      </c>
      <c r="D595" s="6">
        <v>0.69952911390859096</v>
      </c>
      <c r="E595" s="9">
        <v>1</v>
      </c>
      <c r="F595">
        <f t="shared" si="8"/>
        <v>10</v>
      </c>
    </row>
    <row r="596" spans="1:6" x14ac:dyDescent="0.25">
      <c r="A596" s="1">
        <v>108</v>
      </c>
      <c r="B596" s="2">
        <v>0</v>
      </c>
      <c r="C596" s="6">
        <v>0.272084621549533</v>
      </c>
      <c r="D596" s="6">
        <v>0.72791537845046606</v>
      </c>
      <c r="E596" s="9">
        <v>1</v>
      </c>
      <c r="F596">
        <f t="shared" si="8"/>
        <v>10</v>
      </c>
    </row>
    <row r="597" spans="1:6" x14ac:dyDescent="0.25">
      <c r="A597" s="1">
        <v>229</v>
      </c>
      <c r="B597" s="2">
        <v>0</v>
      </c>
      <c r="C597" s="6">
        <v>0.267545075762885</v>
      </c>
      <c r="D597" s="6">
        <v>0.732454924237114</v>
      </c>
      <c r="E597" s="9">
        <v>1</v>
      </c>
      <c r="F597">
        <f t="shared" si="8"/>
        <v>10</v>
      </c>
    </row>
    <row r="598" spans="1:6" x14ac:dyDescent="0.25">
      <c r="A598" s="1">
        <v>301</v>
      </c>
      <c r="B598" s="2">
        <v>1</v>
      </c>
      <c r="C598" s="6">
        <v>0.26187214144583998</v>
      </c>
      <c r="D598" s="6">
        <v>0.73812785855415897</v>
      </c>
      <c r="E598" s="9">
        <v>1</v>
      </c>
      <c r="F598">
        <f t="shared" si="8"/>
        <v>10</v>
      </c>
    </row>
    <row r="599" spans="1:6" x14ac:dyDescent="0.25">
      <c r="A599" s="1">
        <v>69</v>
      </c>
      <c r="B599" s="2">
        <v>0</v>
      </c>
      <c r="C599" s="6">
        <v>0.17111729440170501</v>
      </c>
      <c r="D599" s="6">
        <v>0.82888270559829402</v>
      </c>
      <c r="E599" s="9">
        <v>1</v>
      </c>
      <c r="F599">
        <f t="shared" si="8"/>
        <v>10</v>
      </c>
    </row>
    <row r="600" spans="1:6" x14ac:dyDescent="0.25">
      <c r="A600" s="1">
        <v>0</v>
      </c>
      <c r="B600" s="2">
        <v>1</v>
      </c>
      <c r="C600" s="6">
        <v>7.5212736924273299E-2</v>
      </c>
      <c r="D600" s="6">
        <v>0.92478726307572601</v>
      </c>
      <c r="E600" s="9">
        <v>1</v>
      </c>
      <c r="F600">
        <f t="shared" si="8"/>
        <v>10</v>
      </c>
    </row>
    <row r="601" spans="1:6" x14ac:dyDescent="0.25">
      <c r="A601" s="1">
        <v>347</v>
      </c>
      <c r="B601" s="2">
        <v>1</v>
      </c>
      <c r="C601" s="6">
        <v>4.6431229751883803E-2</v>
      </c>
      <c r="D601" s="6">
        <v>0.95356877024811604</v>
      </c>
      <c r="E601" s="9">
        <v>1</v>
      </c>
      <c r="F601">
        <f t="shared" si="8"/>
        <v>10</v>
      </c>
    </row>
  </sheetData>
  <sortState xmlns:xlrd2="http://schemas.microsoft.com/office/spreadsheetml/2017/richdata2" ref="A2:E601">
    <sortCondition descending="1" ref="C2:C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F788-610B-4673-B927-2F9CB6E8DD65}">
  <dimension ref="A3:K26"/>
  <sheetViews>
    <sheetView tabSelected="1" workbookViewId="0">
      <selection activeCell="H9" sqref="H9:K10"/>
    </sheetView>
  </sheetViews>
  <sheetFormatPr defaultRowHeight="13.2" x14ac:dyDescent="0.25"/>
  <cols>
    <col min="1" max="1" width="17.88671875" customWidth="1"/>
    <col min="2" max="2" width="11.33203125" bestFit="1" customWidth="1"/>
    <col min="3" max="3" width="16.88671875" customWidth="1"/>
    <col min="4" max="4" width="21.88671875" bestFit="1" customWidth="1"/>
    <col min="5" max="5" width="9.44140625" customWidth="1"/>
    <col min="6" max="6" width="24.6640625" bestFit="1" customWidth="1"/>
    <col min="7" max="7" width="12.88671875" bestFit="1" customWidth="1"/>
    <col min="8" max="8" width="16.88671875" customWidth="1"/>
    <col min="9" max="56" width="24.6640625" bestFit="1" customWidth="1"/>
    <col min="57" max="57" width="26.88671875" bestFit="1" customWidth="1"/>
    <col min="58" max="58" width="26.5546875" bestFit="1" customWidth="1"/>
    <col min="59" max="59" width="25.109375" bestFit="1" customWidth="1"/>
    <col min="60" max="60" width="29.77734375" bestFit="1" customWidth="1"/>
    <col min="61" max="61" width="18" bestFit="1" customWidth="1"/>
  </cols>
  <sheetData>
    <row r="3" spans="1:11" x14ac:dyDescent="0.25">
      <c r="H3" s="17" t="s">
        <v>15</v>
      </c>
      <c r="I3" s="17" t="s">
        <v>16</v>
      </c>
      <c r="J3" s="17" t="s">
        <v>17</v>
      </c>
    </row>
    <row r="4" spans="1:11" x14ac:dyDescent="0.25">
      <c r="A4" s="11" t="s">
        <v>5</v>
      </c>
      <c r="B4" s="12" t="s">
        <v>8</v>
      </c>
      <c r="C4" s="12" t="s">
        <v>6</v>
      </c>
      <c r="D4" s="12" t="s">
        <v>9</v>
      </c>
      <c r="E4" s="14" t="s">
        <v>10</v>
      </c>
      <c r="F4" s="14" t="s">
        <v>11</v>
      </c>
      <c r="G4" s="14" t="s">
        <v>13</v>
      </c>
      <c r="H4" s="14" t="s">
        <v>12</v>
      </c>
      <c r="I4" s="14" t="s">
        <v>14</v>
      </c>
      <c r="J4" s="14" t="s">
        <v>18</v>
      </c>
      <c r="K4" s="14" t="s">
        <v>21</v>
      </c>
    </row>
    <row r="5" spans="1:11" x14ac:dyDescent="0.25">
      <c r="A5" s="12">
        <v>1</v>
      </c>
      <c r="B5" s="12">
        <v>60</v>
      </c>
      <c r="C5" s="12">
        <v>6</v>
      </c>
      <c r="D5" s="13">
        <v>0.96704811771661503</v>
      </c>
      <c r="E5" s="14">
        <f t="shared" ref="E5:E14" si="0">GETPIVOTDATA("Count of Decile",$A$4,"Decile",ROW(E5)-4)-GETPIVOTDATA("Sum of Actual Outcome",$A$4,"Decile",ROW(E5)-4)</f>
        <v>54</v>
      </c>
      <c r="F5" s="14">
        <f>E5</f>
        <v>54</v>
      </c>
      <c r="G5" s="14">
        <f>60-E5</f>
        <v>6</v>
      </c>
      <c r="H5" s="15">
        <f t="shared" ref="H5:H14" si="1">F5/$F$14</f>
        <v>0.10843373493975904</v>
      </c>
      <c r="I5" s="15">
        <f t="shared" ref="I5:I14" si="2">G5/$G$14</f>
        <v>5.8823529411764705E-2</v>
      </c>
      <c r="J5" s="16">
        <f>1-I5</f>
        <v>0.94117647058823528</v>
      </c>
      <c r="K5" s="14">
        <f>(F5*$H$20)-(G5*$H$19)</f>
        <v>2400</v>
      </c>
    </row>
    <row r="6" spans="1:11" x14ac:dyDescent="0.25">
      <c r="A6" s="12">
        <v>2</v>
      </c>
      <c r="B6" s="12">
        <v>60</v>
      </c>
      <c r="C6" s="12">
        <v>8</v>
      </c>
      <c r="D6" s="13">
        <v>0.93801963311176795</v>
      </c>
      <c r="E6" s="14">
        <f t="shared" si="0"/>
        <v>52</v>
      </c>
      <c r="F6" s="14">
        <f>E6+F5</f>
        <v>106</v>
      </c>
      <c r="G6" s="14">
        <f>G5+60-E6</f>
        <v>14</v>
      </c>
      <c r="H6" s="15">
        <f t="shared" si="1"/>
        <v>0.21285140562248997</v>
      </c>
      <c r="I6" s="15">
        <f t="shared" si="2"/>
        <v>0.13725490196078433</v>
      </c>
      <c r="J6" s="16">
        <f t="shared" ref="J6:J14" si="3">1-I6</f>
        <v>0.86274509803921573</v>
      </c>
      <c r="K6" s="14">
        <f t="shared" ref="K6:K14" si="4">(F6*$H$20)-(G6*$H$19)</f>
        <v>3600</v>
      </c>
    </row>
    <row r="7" spans="1:11" x14ac:dyDescent="0.25">
      <c r="A7" s="12">
        <v>3</v>
      </c>
      <c r="B7" s="12">
        <v>60</v>
      </c>
      <c r="C7" s="12">
        <v>5</v>
      </c>
      <c r="D7" s="13">
        <v>0.90930873905308196</v>
      </c>
      <c r="E7" s="14">
        <f t="shared" si="0"/>
        <v>55</v>
      </c>
      <c r="F7" s="14">
        <f t="shared" ref="F7:F14" si="5">E7+F6</f>
        <v>161</v>
      </c>
      <c r="G7" s="14">
        <f t="shared" ref="G7:G14" si="6">G6+60-E7</f>
        <v>19</v>
      </c>
      <c r="H7" s="15">
        <f t="shared" si="1"/>
        <v>0.32329317269076308</v>
      </c>
      <c r="I7" s="15">
        <f t="shared" si="2"/>
        <v>0.18627450980392157</v>
      </c>
      <c r="J7" s="16">
        <f t="shared" si="3"/>
        <v>0.81372549019607843</v>
      </c>
      <c r="K7" s="14">
        <f t="shared" si="4"/>
        <v>6600</v>
      </c>
    </row>
    <row r="8" spans="1:11" x14ac:dyDescent="0.25">
      <c r="A8" s="12">
        <v>4</v>
      </c>
      <c r="B8" s="12">
        <v>60</v>
      </c>
      <c r="C8" s="12">
        <v>6</v>
      </c>
      <c r="D8" s="13">
        <v>0.88115037395737805</v>
      </c>
      <c r="E8" s="14">
        <f t="shared" si="0"/>
        <v>54</v>
      </c>
      <c r="F8" s="14">
        <f t="shared" si="5"/>
        <v>215</v>
      </c>
      <c r="G8" s="14">
        <f t="shared" si="6"/>
        <v>25</v>
      </c>
      <c r="H8" s="15">
        <f t="shared" si="1"/>
        <v>0.43172690763052207</v>
      </c>
      <c r="I8" s="15">
        <f t="shared" si="2"/>
        <v>0.24509803921568626</v>
      </c>
      <c r="J8" s="16">
        <f t="shared" si="3"/>
        <v>0.75490196078431371</v>
      </c>
      <c r="K8" s="14">
        <f t="shared" si="4"/>
        <v>9000</v>
      </c>
    </row>
    <row r="9" spans="1:11" x14ac:dyDescent="0.25">
      <c r="A9" s="12">
        <v>5</v>
      </c>
      <c r="B9" s="12">
        <v>60</v>
      </c>
      <c r="C9" s="12">
        <v>8</v>
      </c>
      <c r="D9" s="13">
        <v>0.852562904768146</v>
      </c>
      <c r="E9" s="14">
        <f t="shared" si="0"/>
        <v>52</v>
      </c>
      <c r="F9" s="14">
        <f t="shared" si="5"/>
        <v>267</v>
      </c>
      <c r="G9" s="14">
        <f t="shared" si="6"/>
        <v>33</v>
      </c>
      <c r="H9" s="15">
        <f t="shared" si="1"/>
        <v>0.53614457831325302</v>
      </c>
      <c r="I9" s="15">
        <f t="shared" si="2"/>
        <v>0.3235294117647059</v>
      </c>
      <c r="J9" s="16">
        <f t="shared" si="3"/>
        <v>0.67647058823529416</v>
      </c>
      <c r="K9" s="18">
        <f t="shared" si="4"/>
        <v>10200</v>
      </c>
    </row>
    <row r="10" spans="1:11" x14ac:dyDescent="0.25">
      <c r="A10" s="12">
        <v>6</v>
      </c>
      <c r="B10" s="12">
        <v>60</v>
      </c>
      <c r="C10" s="12">
        <v>3</v>
      </c>
      <c r="D10" s="13">
        <v>0.80887394729085704</v>
      </c>
      <c r="E10" s="14">
        <f t="shared" si="0"/>
        <v>57</v>
      </c>
      <c r="F10" s="14">
        <f t="shared" si="5"/>
        <v>324</v>
      </c>
      <c r="G10" s="14">
        <f t="shared" si="6"/>
        <v>36</v>
      </c>
      <c r="H10" s="15">
        <f t="shared" si="1"/>
        <v>0.6506024096385542</v>
      </c>
      <c r="I10" s="15">
        <f t="shared" si="2"/>
        <v>0.35294117647058826</v>
      </c>
      <c r="J10" s="16">
        <f t="shared" si="3"/>
        <v>0.64705882352941169</v>
      </c>
      <c r="K10" s="19">
        <f t="shared" si="4"/>
        <v>14400</v>
      </c>
    </row>
    <row r="11" spans="1:11" x14ac:dyDescent="0.25">
      <c r="A11" s="12">
        <v>7</v>
      </c>
      <c r="B11" s="12">
        <v>60</v>
      </c>
      <c r="C11" s="12">
        <v>12</v>
      </c>
      <c r="D11" s="13">
        <v>0.76783411615021702</v>
      </c>
      <c r="E11" s="14">
        <f t="shared" si="0"/>
        <v>48</v>
      </c>
      <c r="F11" s="14">
        <f t="shared" si="5"/>
        <v>372</v>
      </c>
      <c r="G11" s="14">
        <f t="shared" si="6"/>
        <v>48</v>
      </c>
      <c r="H11" s="15">
        <f t="shared" si="1"/>
        <v>0.74698795180722888</v>
      </c>
      <c r="I11" s="15">
        <f t="shared" si="2"/>
        <v>0.47058823529411764</v>
      </c>
      <c r="J11" s="16">
        <f t="shared" si="3"/>
        <v>0.52941176470588236</v>
      </c>
      <c r="K11" s="14">
        <f t="shared" si="4"/>
        <v>13200</v>
      </c>
    </row>
    <row r="12" spans="1:11" x14ac:dyDescent="0.25">
      <c r="A12" s="12">
        <v>8</v>
      </c>
      <c r="B12" s="12">
        <v>60</v>
      </c>
      <c r="C12" s="12">
        <v>13</v>
      </c>
      <c r="D12" s="13">
        <v>0.70692860711607597</v>
      </c>
      <c r="E12" s="14">
        <f t="shared" si="0"/>
        <v>47</v>
      </c>
      <c r="F12" s="14">
        <f t="shared" si="5"/>
        <v>419</v>
      </c>
      <c r="G12" s="14">
        <f t="shared" si="6"/>
        <v>61</v>
      </c>
      <c r="H12" s="15">
        <f t="shared" si="1"/>
        <v>0.84136546184738958</v>
      </c>
      <c r="I12" s="15">
        <f t="shared" si="2"/>
        <v>0.59803921568627449</v>
      </c>
      <c r="J12" s="16">
        <f t="shared" si="3"/>
        <v>0.40196078431372551</v>
      </c>
      <c r="K12" s="14">
        <f t="shared" si="4"/>
        <v>11400</v>
      </c>
    </row>
    <row r="13" spans="1:11" x14ac:dyDescent="0.25">
      <c r="A13" s="12">
        <v>9</v>
      </c>
      <c r="B13" s="12">
        <v>60</v>
      </c>
      <c r="C13" s="12">
        <v>18</v>
      </c>
      <c r="D13" s="13">
        <v>0.632755272368001</v>
      </c>
      <c r="E13" s="14">
        <f t="shared" si="0"/>
        <v>42</v>
      </c>
      <c r="F13" s="14">
        <f t="shared" si="5"/>
        <v>461</v>
      </c>
      <c r="G13" s="14">
        <f t="shared" si="6"/>
        <v>79</v>
      </c>
      <c r="H13" s="15">
        <f t="shared" si="1"/>
        <v>0.92570281124497988</v>
      </c>
      <c r="I13" s="15">
        <f t="shared" si="2"/>
        <v>0.77450980392156865</v>
      </c>
      <c r="J13" s="16">
        <f t="shared" si="3"/>
        <v>0.22549019607843135</v>
      </c>
      <c r="K13" s="14">
        <f t="shared" si="4"/>
        <v>6600</v>
      </c>
    </row>
    <row r="14" spans="1:11" x14ac:dyDescent="0.25">
      <c r="A14" s="12">
        <v>10</v>
      </c>
      <c r="B14" s="12">
        <v>60</v>
      </c>
      <c r="C14" s="12">
        <v>23</v>
      </c>
      <c r="D14" s="13">
        <v>4.6431229751883803E-2</v>
      </c>
      <c r="E14" s="14">
        <f t="shared" si="0"/>
        <v>37</v>
      </c>
      <c r="F14" s="14">
        <f t="shared" si="5"/>
        <v>498</v>
      </c>
      <c r="G14" s="14">
        <f t="shared" si="6"/>
        <v>102</v>
      </c>
      <c r="H14" s="15">
        <f t="shared" si="1"/>
        <v>1</v>
      </c>
      <c r="I14" s="15">
        <f t="shared" si="2"/>
        <v>1</v>
      </c>
      <c r="J14" s="16">
        <f t="shared" si="3"/>
        <v>0</v>
      </c>
      <c r="K14" s="14">
        <f t="shared" si="4"/>
        <v>-1200</v>
      </c>
    </row>
    <row r="15" spans="1:11" x14ac:dyDescent="0.25">
      <c r="A15" s="12" t="s">
        <v>7</v>
      </c>
      <c r="B15" s="12">
        <v>600</v>
      </c>
      <c r="C15" s="12">
        <v>102</v>
      </c>
      <c r="D15" s="13">
        <v>4.6431229751883803E-2</v>
      </c>
      <c r="H15">
        <v>0</v>
      </c>
      <c r="I15">
        <v>0</v>
      </c>
    </row>
    <row r="18" spans="6:8" ht="13.8" x14ac:dyDescent="0.25">
      <c r="F18" s="27" t="s">
        <v>19</v>
      </c>
      <c r="G18" s="27"/>
      <c r="H18" s="27"/>
    </row>
    <row r="19" spans="6:8" ht="13.8" x14ac:dyDescent="0.25">
      <c r="F19" s="24" t="s">
        <v>20</v>
      </c>
      <c r="G19" s="25"/>
      <c r="H19" s="20">
        <v>500</v>
      </c>
    </row>
    <row r="20" spans="6:8" ht="13.8" x14ac:dyDescent="0.25">
      <c r="F20" s="25"/>
      <c r="G20" s="25"/>
      <c r="H20" s="20">
        <v>100</v>
      </c>
    </row>
    <row r="21" spans="6:8" ht="13.8" x14ac:dyDescent="0.25">
      <c r="F21" s="21" t="s">
        <v>22</v>
      </c>
      <c r="G21" s="21"/>
      <c r="H21" s="21"/>
    </row>
    <row r="22" spans="6:8" ht="13.8" x14ac:dyDescent="0.25">
      <c r="F22" s="26" t="s">
        <v>23</v>
      </c>
      <c r="G22" s="25"/>
      <c r="H22" s="22">
        <v>0.85260000000000002</v>
      </c>
    </row>
    <row r="23" spans="6:8" ht="13.8" x14ac:dyDescent="0.25">
      <c r="F23" s="25"/>
      <c r="G23" s="25"/>
      <c r="H23" s="23"/>
    </row>
    <row r="24" spans="6:8" ht="13.8" x14ac:dyDescent="0.25">
      <c r="F24" s="21" t="s">
        <v>22</v>
      </c>
      <c r="G24" s="21"/>
      <c r="H24" s="21"/>
    </row>
    <row r="25" spans="6:8" ht="13.8" x14ac:dyDescent="0.25">
      <c r="F25" s="26" t="s">
        <v>23</v>
      </c>
      <c r="G25" s="25"/>
      <c r="H25" s="22">
        <v>0.80889999999999995</v>
      </c>
    </row>
    <row r="26" spans="6:8" ht="13.8" x14ac:dyDescent="0.25">
      <c r="F26" s="25"/>
      <c r="G26" s="25"/>
      <c r="H26" s="23"/>
    </row>
  </sheetData>
  <mergeCells count="4">
    <mergeCell ref="F19:G20"/>
    <mergeCell ref="F22:G23"/>
    <mergeCell ref="F25:G26"/>
    <mergeCell ref="F18:H1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Model_Prediction.xlsx</vt:lpstr>
      <vt:lpstr>Analyzing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2023-08-03T09:03:30Z</dcterms:modified>
</cp:coreProperties>
</file>