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MStockQuote\PMStockQuote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5" i="1"/>
  <c r="F5" i="1"/>
  <c r="C2" i="1"/>
  <c r="F8" i="1"/>
  <c r="F7" i="1"/>
  <c r="F10" i="1"/>
  <c r="F12" i="1"/>
  <c r="F4" i="1"/>
  <c r="F14" i="1"/>
  <c r="F6" i="1"/>
  <c r="F13" i="1"/>
  <c r="F2" i="1"/>
  <c r="F11" i="1"/>
  <c r="F3" i="1"/>
  <c r="F9" i="1"/>
</calcChain>
</file>

<file path=xl/sharedStrings.xml><?xml version="1.0" encoding="utf-8"?>
<sst xmlns="http://schemas.openxmlformats.org/spreadsheetml/2006/main" count="17" uniqueCount="17">
  <si>
    <t>LAST</t>
  </si>
  <si>
    <t>OPEN</t>
  </si>
  <si>
    <t>HIGH</t>
  </si>
  <si>
    <t>LOW</t>
  </si>
  <si>
    <t>LOW52</t>
  </si>
  <si>
    <t>HIGH52</t>
  </si>
  <si>
    <t>VOLUME</t>
  </si>
  <si>
    <t>CHANGE</t>
  </si>
  <si>
    <t>CHANGEPERCENTAGE</t>
  </si>
  <si>
    <t>NAME</t>
  </si>
  <si>
    <t>DATE</t>
  </si>
  <si>
    <t>TIME</t>
  </si>
  <si>
    <t>TICKER</t>
  </si>
  <si>
    <t>EXCHANGE</t>
  </si>
  <si>
    <t>NSDAQ:GOOGL</t>
  </si>
  <si>
    <t>financials/0/f_figures/0/annual</t>
  </si>
  <si>
    <t>!financials/0/f_figures/0/annual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</si>
</sst>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2" fillId="0" borderId="0" xfId="1" applyNumberFormat="1" applyFont="1"/>
    <xf numFmtId="0" fontId="2" fillId="0" borderId="0" xfId="1" applyNumberFormat="1" applyFont="1"/>
    <xf numFmtId="2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E18" sqref="E18"/>
    </sheetView>
  </sheetViews>
  <sheetFormatPr baseColWidth="10" defaultRowHeight="12" x14ac:dyDescent="0.2"/>
  <cols>
    <col min="1" max="1" width="4.85546875" style="1" customWidth="1"/>
    <col min="2" max="2" width="14.5703125" style="1" customWidth="1"/>
    <col min="3" max="3" width="9.85546875" style="3" customWidth="1"/>
    <col min="4" max="4" width="4.85546875" style="3" customWidth="1"/>
    <col min="5" max="5" width="34.5703125" style="1" customWidth="1"/>
    <col min="6" max="6" width="13.5703125" style="3" customWidth="1"/>
    <col min="7" max="16384" width="11.42578125" style="1"/>
  </cols>
  <sheetData>
    <row r="2" spans="2:6" x14ac:dyDescent="0.2">
      <c r="B2" s="1" t="s">
        <v>14</v>
      </c>
      <c r="C2" s="2">
        <f>_xll.PSQ(B2)</f>
        <v>1110.29</v>
      </c>
      <c r="D2" s="2"/>
      <c r="E2" s="1" t="s">
        <v>0</v>
      </c>
      <c r="F2" s="2">
        <f>_xll.PSQ($B$2,E2)</f>
        <v>1110.29</v>
      </c>
    </row>
    <row r="3" spans="2:6" x14ac:dyDescent="0.2">
      <c r="E3" s="1" t="s">
        <v>1</v>
      </c>
      <c r="F3" s="2">
        <f>_xll.PSQ($B$2,E3)</f>
        <v>1103.45</v>
      </c>
    </row>
    <row r="4" spans="2:6" x14ac:dyDescent="0.2">
      <c r="E4" s="1" t="s">
        <v>3</v>
      </c>
      <c r="F4" s="2">
        <f>_xll.PSQ($B$2,E4)</f>
        <v>1101.8</v>
      </c>
    </row>
    <row r="5" spans="2:6" x14ac:dyDescent="0.2">
      <c r="E5" s="1" t="s">
        <v>2</v>
      </c>
      <c r="F5" s="2">
        <f>_xll.PSQ($B$2,E5)</f>
        <v>1113.58</v>
      </c>
    </row>
    <row r="6" spans="2:6" x14ac:dyDescent="0.2">
      <c r="E6" s="1" t="s">
        <v>4</v>
      </c>
      <c r="F6" s="2">
        <f>_xll.PSQ($B$2,E6)</f>
        <v>811.5</v>
      </c>
    </row>
    <row r="7" spans="2:6" x14ac:dyDescent="0.2">
      <c r="E7" s="1" t="s">
        <v>5</v>
      </c>
      <c r="F7" s="2">
        <f>_xll.PSQ($B$2,E7)</f>
        <v>1113.58</v>
      </c>
    </row>
    <row r="8" spans="2:6" x14ac:dyDescent="0.2">
      <c r="E8" s="1" t="s">
        <v>6</v>
      </c>
      <c r="F8" s="4" t="str">
        <f>_xll.PSQ($B$2,E8)</f>
        <v>1.51M</v>
      </c>
    </row>
    <row r="9" spans="2:6" x14ac:dyDescent="0.2">
      <c r="E9" s="1" t="s">
        <v>7</v>
      </c>
      <c r="F9" s="2">
        <f>_xll.PSQ($B$2,E9)</f>
        <v>14.53</v>
      </c>
    </row>
    <row r="10" spans="2:6" x14ac:dyDescent="0.2">
      <c r="E10" s="1" t="s">
        <v>8</v>
      </c>
      <c r="F10" s="2">
        <f>_xll.PSQ($B$2,E10)</f>
        <v>1.33</v>
      </c>
    </row>
    <row r="11" spans="2:6" x14ac:dyDescent="0.2">
      <c r="E11" s="1" t="s">
        <v>9</v>
      </c>
      <c r="F11" s="5" t="str">
        <f>_xll.PSQ($B$2,E11)</f>
        <v>Alphabet Inc</v>
      </c>
    </row>
    <row r="12" spans="2:6" x14ac:dyDescent="0.2">
      <c r="E12" s="1" t="s">
        <v>10</v>
      </c>
      <c r="F12" s="5" t="str">
        <f>_xll.PSQ($B$2,E12)</f>
        <v>07.01.2018</v>
      </c>
    </row>
    <row r="13" spans="2:6" x14ac:dyDescent="0.2">
      <c r="E13" s="1" t="s">
        <v>11</v>
      </c>
      <c r="F13" s="5" t="str">
        <f>_xll.PSQ($B$2,E13)</f>
        <v>20:20</v>
      </c>
    </row>
    <row r="14" spans="2:6" x14ac:dyDescent="0.2">
      <c r="E14" s="1" t="s">
        <v>12</v>
      </c>
      <c r="F14" s="5" t="str">
        <f>_xll.PSQ($B$2,E14)</f>
        <v>GOOGL</v>
      </c>
    </row>
    <row r="15" spans="2:6" x14ac:dyDescent="0.2">
      <c r="E15" s="1" t="s">
        <v>13</v>
      </c>
      <c r="F15" s="5" t="str">
        <f>_xll.PSQ($B$2,E15)</f>
        <v>NASDAQ</v>
      </c>
    </row>
    <row r="17" spans="5:6" x14ac:dyDescent="0.2">
      <c r="E17" s="1" t="s">
        <v>15</v>
      </c>
      <c r="F17" s="4" t="str">
        <f>_xll.PSQ($B$2,E17)</f>
        <v>90,272.00</v>
      </c>
    </row>
    <row r="18" spans="5:6" x14ac:dyDescent="0.2">
      <c r="E18" s="1" t="s">
        <v>16</v>
      </c>
      <c r="F18" s="2">
        <f>_xll.PSQ($B$2,E18)</f>
        <v>90272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Bäurle</dc:creator>
  <cp:lastModifiedBy>Jürgen Bäurle</cp:lastModifiedBy>
  <dcterms:created xsi:type="dcterms:W3CDTF">2018-01-01T16:52:47Z</dcterms:created>
  <dcterms:modified xsi:type="dcterms:W3CDTF">2018-01-07T19:25:15Z</dcterms:modified>
</cp:coreProperties>
</file>