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EB-LAP\project_web\data\"/>
    </mc:Choice>
  </mc:AlternateContent>
  <bookViews>
    <workbookView xWindow="0" yWindow="0" windowWidth="23040" windowHeight="9192"/>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4" i="1" l="1"/>
  <c r="X5" i="1"/>
  <c r="X6" i="1"/>
  <c r="X7" i="1"/>
  <c r="X8" i="1"/>
  <c r="X9" i="1"/>
  <c r="X11" i="1"/>
  <c r="X12" i="1"/>
  <c r="X13" i="1"/>
  <c r="X14" i="1"/>
  <c r="X15" i="1"/>
  <c r="X17" i="1"/>
  <c r="X18" i="1"/>
  <c r="X19" i="1"/>
  <c r="X21" i="1"/>
  <c r="X23" i="1"/>
  <c r="X24" i="1"/>
  <c r="X25" i="1"/>
  <c r="X26" i="1"/>
  <c r="X27" i="1"/>
  <c r="X28" i="1"/>
  <c r="X29" i="1"/>
  <c r="X30" i="1"/>
  <c r="X31" i="1"/>
  <c r="X32" i="1"/>
  <c r="X34" i="1"/>
  <c r="X35" i="1"/>
  <c r="X36" i="1"/>
  <c r="X37" i="1"/>
  <c r="X38" i="1"/>
  <c r="X39" i="1"/>
  <c r="X40" i="1"/>
  <c r="X41" i="1"/>
  <c r="X44"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3" i="1"/>
  <c r="W4" i="1"/>
  <c r="W5" i="1"/>
  <c r="W6" i="1"/>
  <c r="W7" i="1"/>
  <c r="W8" i="1"/>
  <c r="W9" i="1"/>
  <c r="W11" i="1"/>
  <c r="W12" i="1"/>
  <c r="W13" i="1"/>
  <c r="W14" i="1"/>
  <c r="W15" i="1"/>
  <c r="W17" i="1"/>
  <c r="W18" i="1"/>
  <c r="W19" i="1"/>
  <c r="W21" i="1"/>
  <c r="W23" i="1"/>
  <c r="W24" i="1"/>
  <c r="W25" i="1"/>
  <c r="W26" i="1"/>
  <c r="W27" i="1"/>
  <c r="W28" i="1"/>
  <c r="W29" i="1"/>
  <c r="W30" i="1"/>
  <c r="W31" i="1"/>
  <c r="W32" i="1"/>
  <c r="W34" i="1"/>
  <c r="W35" i="1"/>
  <c r="W36" i="1"/>
  <c r="W37" i="1"/>
  <c r="W38" i="1"/>
  <c r="W39" i="1"/>
  <c r="W40" i="1"/>
  <c r="W41" i="1"/>
  <c r="W44"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3" i="1"/>
  <c r="V3" i="1"/>
  <c r="S4" i="1"/>
  <c r="T4" i="1"/>
  <c r="U4" i="1"/>
  <c r="V4" i="1"/>
  <c r="S5" i="1"/>
  <c r="T5" i="1"/>
  <c r="U5" i="1"/>
  <c r="V5" i="1"/>
  <c r="S6" i="1"/>
  <c r="T6" i="1"/>
  <c r="U6" i="1"/>
  <c r="V6" i="1"/>
  <c r="S7" i="1"/>
  <c r="T7" i="1"/>
  <c r="U7" i="1"/>
  <c r="V7" i="1"/>
  <c r="S8" i="1"/>
  <c r="T8" i="1"/>
  <c r="U8" i="1"/>
  <c r="V8" i="1"/>
  <c r="S9" i="1"/>
  <c r="T9" i="1"/>
  <c r="U9" i="1"/>
  <c r="V9" i="1"/>
  <c r="S11" i="1"/>
  <c r="T11" i="1"/>
  <c r="U11" i="1"/>
  <c r="V11" i="1"/>
  <c r="S12" i="1"/>
  <c r="T12" i="1"/>
  <c r="U12" i="1"/>
  <c r="V12" i="1"/>
  <c r="S13" i="1"/>
  <c r="T13" i="1"/>
  <c r="U13" i="1"/>
  <c r="V13" i="1"/>
  <c r="S14" i="1"/>
  <c r="T14" i="1"/>
  <c r="U14" i="1"/>
  <c r="V14" i="1"/>
  <c r="S15" i="1"/>
  <c r="T15" i="1"/>
  <c r="U15" i="1"/>
  <c r="V15" i="1"/>
  <c r="S17" i="1"/>
  <c r="T17" i="1"/>
  <c r="U17" i="1"/>
  <c r="V17" i="1"/>
  <c r="S18" i="1"/>
  <c r="T18" i="1"/>
  <c r="U18" i="1"/>
  <c r="V18" i="1"/>
  <c r="S19" i="1"/>
  <c r="T19" i="1"/>
  <c r="U19" i="1"/>
  <c r="V19" i="1"/>
  <c r="S21" i="1"/>
  <c r="T21" i="1"/>
  <c r="U21" i="1"/>
  <c r="V21" i="1"/>
  <c r="S23" i="1"/>
  <c r="T23" i="1"/>
  <c r="U23" i="1"/>
  <c r="V23" i="1"/>
  <c r="S24" i="1"/>
  <c r="T24" i="1"/>
  <c r="U24" i="1"/>
  <c r="V24" i="1"/>
  <c r="S25" i="1"/>
  <c r="T25" i="1"/>
  <c r="U25" i="1"/>
  <c r="V25" i="1"/>
  <c r="S26" i="1"/>
  <c r="T26" i="1"/>
  <c r="U26" i="1"/>
  <c r="V26" i="1"/>
  <c r="S27" i="1"/>
  <c r="T27" i="1"/>
  <c r="U27" i="1"/>
  <c r="V27" i="1"/>
  <c r="S28" i="1"/>
  <c r="T28" i="1"/>
  <c r="U28" i="1"/>
  <c r="V28" i="1"/>
  <c r="S29" i="1"/>
  <c r="T29" i="1"/>
  <c r="U29" i="1"/>
  <c r="V29" i="1"/>
  <c r="S30" i="1"/>
  <c r="T30" i="1"/>
  <c r="U30" i="1"/>
  <c r="V30" i="1"/>
  <c r="S31" i="1"/>
  <c r="T31" i="1"/>
  <c r="U31" i="1"/>
  <c r="V31" i="1"/>
  <c r="S32" i="1"/>
  <c r="T32" i="1"/>
  <c r="U32" i="1"/>
  <c r="V32" i="1"/>
  <c r="S34" i="1"/>
  <c r="T34" i="1"/>
  <c r="U34" i="1"/>
  <c r="V34" i="1"/>
  <c r="S35" i="1"/>
  <c r="T35" i="1"/>
  <c r="U35" i="1"/>
  <c r="V35" i="1"/>
  <c r="S36" i="1"/>
  <c r="T36" i="1"/>
  <c r="U36" i="1"/>
  <c r="V36" i="1"/>
  <c r="S37" i="1"/>
  <c r="T37" i="1"/>
  <c r="U37" i="1"/>
  <c r="V37" i="1"/>
  <c r="S38" i="1"/>
  <c r="T38" i="1"/>
  <c r="U38" i="1"/>
  <c r="V38" i="1"/>
  <c r="S39" i="1"/>
  <c r="T39" i="1"/>
  <c r="U39" i="1"/>
  <c r="V39" i="1"/>
  <c r="S40" i="1"/>
  <c r="T40" i="1"/>
  <c r="U40" i="1"/>
  <c r="V40" i="1"/>
  <c r="S41" i="1"/>
  <c r="T41" i="1"/>
  <c r="U41" i="1"/>
  <c r="V41" i="1"/>
  <c r="S44" i="1"/>
  <c r="T44" i="1"/>
  <c r="U44" i="1"/>
  <c r="V44" i="1"/>
  <c r="S46" i="1"/>
  <c r="T46" i="1"/>
  <c r="U46" i="1"/>
  <c r="V46" i="1"/>
  <c r="S47" i="1"/>
  <c r="T47" i="1"/>
  <c r="U47" i="1"/>
  <c r="V47" i="1"/>
  <c r="S48" i="1"/>
  <c r="T48" i="1"/>
  <c r="U48" i="1"/>
  <c r="V48" i="1"/>
  <c r="S49" i="1"/>
  <c r="T49" i="1"/>
  <c r="U49" i="1"/>
  <c r="V49" i="1"/>
  <c r="S50" i="1"/>
  <c r="T50" i="1"/>
  <c r="U50" i="1"/>
  <c r="V50" i="1"/>
  <c r="S51" i="1"/>
  <c r="T51" i="1"/>
  <c r="U51" i="1"/>
  <c r="V51" i="1"/>
  <c r="S52" i="1"/>
  <c r="T52" i="1"/>
  <c r="U52" i="1"/>
  <c r="V52" i="1"/>
  <c r="S53" i="1"/>
  <c r="T53" i="1"/>
  <c r="U53" i="1"/>
  <c r="V53" i="1"/>
  <c r="S54" i="1"/>
  <c r="T54" i="1"/>
  <c r="U54" i="1"/>
  <c r="V54" i="1"/>
  <c r="S55" i="1"/>
  <c r="T55" i="1"/>
  <c r="U55" i="1"/>
  <c r="V55" i="1"/>
  <c r="S56" i="1"/>
  <c r="T56" i="1"/>
  <c r="U56" i="1"/>
  <c r="V56" i="1"/>
  <c r="S57" i="1"/>
  <c r="T57" i="1"/>
  <c r="U57" i="1"/>
  <c r="V57" i="1"/>
  <c r="S58" i="1"/>
  <c r="T58" i="1"/>
  <c r="U58" i="1"/>
  <c r="V58" i="1"/>
  <c r="S59" i="1"/>
  <c r="T59" i="1"/>
  <c r="U59" i="1"/>
  <c r="V59" i="1"/>
  <c r="S60" i="1"/>
  <c r="T60" i="1"/>
  <c r="U60" i="1"/>
  <c r="V60" i="1"/>
  <c r="S61" i="1"/>
  <c r="T61" i="1"/>
  <c r="U61" i="1"/>
  <c r="V61" i="1"/>
  <c r="S62" i="1"/>
  <c r="T62" i="1"/>
  <c r="U62" i="1"/>
  <c r="V62" i="1"/>
  <c r="S63" i="1"/>
  <c r="T63" i="1"/>
  <c r="U63" i="1"/>
  <c r="V63" i="1"/>
  <c r="S64" i="1"/>
  <c r="T64" i="1"/>
  <c r="U64" i="1"/>
  <c r="V64" i="1"/>
  <c r="S65" i="1"/>
  <c r="T65" i="1"/>
  <c r="U65" i="1"/>
  <c r="V65" i="1"/>
  <c r="S66" i="1"/>
  <c r="T66" i="1"/>
  <c r="U66" i="1"/>
  <c r="V66" i="1"/>
  <c r="S67" i="1"/>
  <c r="T67" i="1"/>
  <c r="U67" i="1"/>
  <c r="V67" i="1"/>
  <c r="S68" i="1"/>
  <c r="T68" i="1"/>
  <c r="U68" i="1"/>
  <c r="V68" i="1"/>
  <c r="S69" i="1"/>
  <c r="T69" i="1"/>
  <c r="U69" i="1"/>
  <c r="V69" i="1"/>
  <c r="S70" i="1"/>
  <c r="T70" i="1"/>
  <c r="U70" i="1"/>
  <c r="V70" i="1"/>
  <c r="S71" i="1"/>
  <c r="T71" i="1"/>
  <c r="U71" i="1"/>
  <c r="V71" i="1"/>
  <c r="S72" i="1"/>
  <c r="T72" i="1"/>
  <c r="U72" i="1"/>
  <c r="V72" i="1"/>
  <c r="S73" i="1"/>
  <c r="T73" i="1"/>
  <c r="U73" i="1"/>
  <c r="V73" i="1"/>
  <c r="S74" i="1"/>
  <c r="T74" i="1"/>
  <c r="U74" i="1"/>
  <c r="V74" i="1"/>
  <c r="S75" i="1"/>
  <c r="T75" i="1"/>
  <c r="U75" i="1"/>
  <c r="V75" i="1"/>
  <c r="S76" i="1"/>
  <c r="T76" i="1"/>
  <c r="U76" i="1"/>
  <c r="V76" i="1"/>
  <c r="S77" i="1"/>
  <c r="T77" i="1"/>
  <c r="U77" i="1"/>
  <c r="V77" i="1"/>
  <c r="S78" i="1"/>
  <c r="T78" i="1"/>
  <c r="U78" i="1"/>
  <c r="V78" i="1"/>
  <c r="S79" i="1"/>
  <c r="T79" i="1"/>
  <c r="U79" i="1"/>
  <c r="V79" i="1"/>
  <c r="S80" i="1"/>
  <c r="T80" i="1"/>
  <c r="U80" i="1"/>
  <c r="V80" i="1"/>
  <c r="S81" i="1"/>
  <c r="T81" i="1"/>
  <c r="U81" i="1"/>
  <c r="V81" i="1"/>
  <c r="S82" i="1"/>
  <c r="T82" i="1"/>
  <c r="U82" i="1"/>
  <c r="V82" i="1"/>
  <c r="S83" i="1"/>
  <c r="T83" i="1"/>
  <c r="U83" i="1"/>
  <c r="V83" i="1"/>
  <c r="S84" i="1"/>
  <c r="T84" i="1"/>
  <c r="U84" i="1"/>
  <c r="V84" i="1"/>
  <c r="S85" i="1"/>
  <c r="T85" i="1"/>
  <c r="U85" i="1"/>
  <c r="V85" i="1"/>
  <c r="S86" i="1"/>
  <c r="T86" i="1"/>
  <c r="U86" i="1"/>
  <c r="V86" i="1"/>
  <c r="S87" i="1"/>
  <c r="T87" i="1"/>
  <c r="U87" i="1"/>
  <c r="V87" i="1"/>
  <c r="S88" i="1"/>
  <c r="T88" i="1"/>
  <c r="U88" i="1"/>
  <c r="V88" i="1"/>
  <c r="S89" i="1"/>
  <c r="T89" i="1"/>
  <c r="U89" i="1"/>
  <c r="V89" i="1"/>
  <c r="S90" i="1"/>
  <c r="T90" i="1"/>
  <c r="U90" i="1"/>
  <c r="V90" i="1"/>
  <c r="S91" i="1"/>
  <c r="T91" i="1"/>
  <c r="U91" i="1"/>
  <c r="V91" i="1"/>
  <c r="S92" i="1"/>
  <c r="T92" i="1"/>
  <c r="U92" i="1"/>
  <c r="V92" i="1"/>
  <c r="S93" i="1"/>
  <c r="T93" i="1"/>
  <c r="U93" i="1"/>
  <c r="V93" i="1"/>
  <c r="S94" i="1"/>
  <c r="T94" i="1"/>
  <c r="U94" i="1"/>
  <c r="V94" i="1"/>
  <c r="S95" i="1"/>
  <c r="T95" i="1"/>
  <c r="U95" i="1"/>
  <c r="V95" i="1"/>
  <c r="S96" i="1"/>
  <c r="T96" i="1"/>
  <c r="U96" i="1"/>
  <c r="V96" i="1"/>
  <c r="S97" i="1"/>
  <c r="T97" i="1"/>
  <c r="U97" i="1"/>
  <c r="V97" i="1"/>
  <c r="S98" i="1"/>
  <c r="T98" i="1"/>
  <c r="U98" i="1"/>
  <c r="V98" i="1"/>
  <c r="S99" i="1"/>
  <c r="T99" i="1"/>
  <c r="U99" i="1"/>
  <c r="V99" i="1"/>
  <c r="S100" i="1"/>
  <c r="T100" i="1"/>
  <c r="U100" i="1"/>
  <c r="V100" i="1"/>
  <c r="S101" i="1"/>
  <c r="T101" i="1"/>
  <c r="U101" i="1"/>
  <c r="V101" i="1"/>
  <c r="S102" i="1"/>
  <c r="T102" i="1"/>
  <c r="U102" i="1"/>
  <c r="V102" i="1"/>
  <c r="S103" i="1"/>
  <c r="T103" i="1"/>
  <c r="U103" i="1"/>
  <c r="V103" i="1"/>
  <c r="S104" i="1"/>
  <c r="T104" i="1"/>
  <c r="U104" i="1"/>
  <c r="V104" i="1"/>
  <c r="S105" i="1"/>
  <c r="T105" i="1"/>
  <c r="U105" i="1"/>
  <c r="V105" i="1"/>
  <c r="S106" i="1"/>
  <c r="T106" i="1"/>
  <c r="U106" i="1"/>
  <c r="V106" i="1"/>
  <c r="S107" i="1"/>
  <c r="T107" i="1"/>
  <c r="U107" i="1"/>
  <c r="V107" i="1"/>
  <c r="S108" i="1"/>
  <c r="T108" i="1"/>
  <c r="U108" i="1"/>
  <c r="V108" i="1"/>
  <c r="S109" i="1"/>
  <c r="T109" i="1"/>
  <c r="U109" i="1"/>
  <c r="V109" i="1"/>
  <c r="S110" i="1"/>
  <c r="T110" i="1"/>
  <c r="U110" i="1"/>
  <c r="V110" i="1"/>
  <c r="S111" i="1"/>
  <c r="T111" i="1"/>
  <c r="U111" i="1"/>
  <c r="V111" i="1"/>
  <c r="S112" i="1"/>
  <c r="T112" i="1"/>
  <c r="U112" i="1"/>
  <c r="V112" i="1"/>
  <c r="S113" i="1"/>
  <c r="T113" i="1"/>
  <c r="U113" i="1"/>
  <c r="V113" i="1"/>
  <c r="S114" i="1"/>
  <c r="T114" i="1"/>
  <c r="U114" i="1"/>
  <c r="V114" i="1"/>
  <c r="S115" i="1"/>
  <c r="T115" i="1"/>
  <c r="U115" i="1"/>
  <c r="V115" i="1"/>
  <c r="S116" i="1"/>
  <c r="T116" i="1"/>
  <c r="U116" i="1"/>
  <c r="V116" i="1"/>
  <c r="S117" i="1"/>
  <c r="T117" i="1"/>
  <c r="U117" i="1"/>
  <c r="V117" i="1"/>
  <c r="S118" i="1"/>
  <c r="T118" i="1"/>
  <c r="U118" i="1"/>
  <c r="V118" i="1"/>
  <c r="S119" i="1"/>
  <c r="T119" i="1"/>
  <c r="U119" i="1"/>
  <c r="V119" i="1"/>
  <c r="S120" i="1"/>
  <c r="T120" i="1"/>
  <c r="U120" i="1"/>
  <c r="V120" i="1"/>
  <c r="S121" i="1"/>
  <c r="T121" i="1"/>
  <c r="U121" i="1"/>
  <c r="V121" i="1"/>
  <c r="S122" i="1"/>
  <c r="T122" i="1"/>
  <c r="U122" i="1"/>
  <c r="V122" i="1"/>
  <c r="S123" i="1"/>
  <c r="T123" i="1"/>
  <c r="U123" i="1"/>
  <c r="V123" i="1"/>
  <c r="S124" i="1"/>
  <c r="T124" i="1"/>
  <c r="U124" i="1"/>
  <c r="V124" i="1"/>
  <c r="S125" i="1"/>
  <c r="T125" i="1"/>
  <c r="U125" i="1"/>
  <c r="V125" i="1"/>
  <c r="T3" i="1"/>
  <c r="U3" i="1"/>
  <c r="S3" i="1"/>
  <c r="H4" i="1"/>
  <c r="H5" i="1"/>
  <c r="H6" i="1"/>
  <c r="H7" i="1"/>
  <c r="H8" i="1"/>
  <c r="H9" i="1"/>
  <c r="H11" i="1"/>
  <c r="H12" i="1"/>
  <c r="H13" i="1"/>
  <c r="H14" i="1"/>
  <c r="H15" i="1"/>
  <c r="H17" i="1"/>
  <c r="H18" i="1"/>
  <c r="H19" i="1"/>
  <c r="H20" i="1"/>
  <c r="H21" i="1"/>
  <c r="H22" i="1"/>
  <c r="H23" i="1"/>
  <c r="H24" i="1"/>
  <c r="H25" i="1"/>
  <c r="H26" i="1"/>
  <c r="H27" i="1"/>
  <c r="H28" i="1"/>
  <c r="H29" i="1"/>
  <c r="H30" i="1"/>
  <c r="H31" i="1"/>
  <c r="H32" i="1"/>
  <c r="H33" i="1"/>
  <c r="H34" i="1"/>
  <c r="H35" i="1"/>
  <c r="H36" i="1"/>
  <c r="H37" i="1"/>
  <c r="H38" i="1"/>
  <c r="H39" i="1"/>
  <c r="H40" i="1"/>
  <c r="H41" i="1"/>
  <c r="H44"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3" i="1"/>
  <c r="AB122" i="1" l="1"/>
  <c r="AB114" i="1"/>
  <c r="AB108" i="1"/>
  <c r="AB102" i="1"/>
  <c r="AB96" i="1"/>
  <c r="AB90" i="1"/>
  <c r="AB84" i="1"/>
  <c r="AB78" i="1"/>
  <c r="AB74" i="1"/>
  <c r="AB72" i="1"/>
  <c r="AB70" i="1"/>
  <c r="AB64" i="1"/>
  <c r="AB62" i="1"/>
  <c r="AB60" i="1"/>
  <c r="AB58" i="1"/>
  <c r="AB56" i="1"/>
  <c r="AB54" i="1"/>
  <c r="AB52" i="1"/>
  <c r="AB50" i="1"/>
  <c r="AB48" i="1"/>
  <c r="AB41" i="1"/>
  <c r="AB39" i="1"/>
  <c r="AB37" i="1"/>
  <c r="AB120" i="1"/>
  <c r="AB116" i="1"/>
  <c r="AB110" i="1"/>
  <c r="AB104" i="1"/>
  <c r="AB98" i="1"/>
  <c r="AB92" i="1"/>
  <c r="AB86" i="1"/>
  <c r="AB80" i="1"/>
  <c r="AB68" i="1"/>
  <c r="AB124" i="1"/>
  <c r="AB118" i="1"/>
  <c r="AB112" i="1"/>
  <c r="AB106" i="1"/>
  <c r="AB100" i="1"/>
  <c r="AB94" i="1"/>
  <c r="AB88" i="1"/>
  <c r="AB82" i="1"/>
  <c r="AB76" i="1"/>
  <c r="AB66" i="1"/>
  <c r="AB35" i="1"/>
  <c r="AB30" i="1"/>
  <c r="AB32" i="1"/>
  <c r="AB28" i="1"/>
  <c r="AB24" i="1"/>
  <c r="AB21" i="1"/>
  <c r="AB125" i="1"/>
  <c r="AB121" i="1"/>
  <c r="AB111" i="1"/>
  <c r="AB97" i="1"/>
  <c r="AB87" i="1"/>
  <c r="AB77" i="1"/>
  <c r="AB44" i="1"/>
  <c r="AB36" i="1"/>
  <c r="AB25" i="1"/>
  <c r="AB12" i="1"/>
  <c r="AB7" i="1"/>
  <c r="AB5" i="1"/>
  <c r="AB113" i="1"/>
  <c r="AB103" i="1"/>
  <c r="AB95" i="1"/>
  <c r="AB81" i="1"/>
  <c r="AB71" i="1"/>
  <c r="AB65" i="1"/>
  <c r="AB57" i="1"/>
  <c r="AB49" i="1"/>
  <c r="AB38" i="1"/>
  <c r="AB29" i="1"/>
  <c r="AB23" i="1"/>
  <c r="AB9" i="1"/>
  <c r="AB119" i="1"/>
  <c r="AB109" i="1"/>
  <c r="AB101" i="1"/>
  <c r="AB93" i="1"/>
  <c r="AB85" i="1"/>
  <c r="AB73" i="1"/>
  <c r="AB61" i="1"/>
  <c r="AB53" i="1"/>
  <c r="AB47" i="1"/>
  <c r="AB34" i="1"/>
  <c r="AB14" i="1"/>
  <c r="AB117" i="1"/>
  <c r="AB105" i="1"/>
  <c r="AB89" i="1"/>
  <c r="AB79" i="1"/>
  <c r="AB69" i="1"/>
  <c r="AB63" i="1"/>
  <c r="AB55" i="1"/>
  <c r="AB40" i="1"/>
  <c r="AB31" i="1"/>
  <c r="AB17" i="1"/>
  <c r="AB26" i="1"/>
  <c r="AB18" i="1"/>
  <c r="AB15" i="1"/>
  <c r="AB13" i="1"/>
  <c r="AB8" i="1"/>
  <c r="AB6" i="1"/>
  <c r="AB4" i="1"/>
  <c r="AB46" i="1"/>
  <c r="AB123" i="1"/>
  <c r="AB115" i="1"/>
  <c r="AB107" i="1"/>
  <c r="AB99" i="1"/>
  <c r="AB91" i="1"/>
  <c r="AB83" i="1"/>
  <c r="AB75" i="1"/>
  <c r="AB67" i="1"/>
  <c r="AB59" i="1"/>
  <c r="AB51" i="1"/>
  <c r="AB27" i="1"/>
  <c r="AB19" i="1"/>
  <c r="AB11" i="1"/>
  <c r="AB3" i="1"/>
</calcChain>
</file>

<file path=xl/sharedStrings.xml><?xml version="1.0" encoding="utf-8"?>
<sst xmlns="http://schemas.openxmlformats.org/spreadsheetml/2006/main" count="1412" uniqueCount="297">
  <si>
    <t>INSERT INTO `product` VALUES (</t>
  </si>
  <si>
    <t>New; NoiBat</t>
  </si>
  <si>
    <t>Dell</t>
  </si>
  <si>
    <t>);</t>
  </si>
  <si>
    <t>171M2PA</t>
  </si>
  <si>
    <t>DKD</t>
  </si>
  <si>
    <t>HP ProBook 445 G7 R5 4500U</t>
  </si>
  <si>
    <t>HP</t>
  </si>
  <si>
    <t>Đang cập nhật</t>
  </si>
  <si>
    <t>http://localhost:8080/laptopnlu/images/shoe/hp/171M2PA/main.jpg</t>
  </si>
  <si>
    <t>171M7PA</t>
  </si>
  <si>
    <t>HP Pavilion x360 dh0103TU i3 8145U</t>
  </si>
  <si>
    <t>http://localhost:8080/laptopnlu/images/shoe/hp/171M7PA/main.jpg</t>
  </si>
  <si>
    <t>171M8PA</t>
  </si>
  <si>
    <t>http://localhost:8080/laptopnlu/images/shoe/hp/171M8PA/main.jpg</t>
  </si>
  <si>
    <t>193P7PA</t>
  </si>
  <si>
    <t>http://localhost:8080/laptopnlu/images/shoe/hp/193P7PA/main.jpg</t>
  </si>
  <si>
    <t>193R0PA</t>
  </si>
  <si>
    <t>http://localhost:8080/laptopnlu/images/shoe/hp/193R0PA/main.jpg</t>
  </si>
  <si>
    <t>195M8PA</t>
  </si>
  <si>
    <t>http://localhost:8080/laptopnlu/images/shoe/hp/195M8PA/main.jpg</t>
  </si>
  <si>
    <t>1A0D5PA</t>
  </si>
  <si>
    <t>HP Envy 13 ba1031TU i7 1165G7</t>
  </si>
  <si>
    <t>http://localhost:8080/laptopnlu/images/shoe/hp/1A0D5PA/main.jpg</t>
  </si>
  <si>
    <t>1A1B1PA</t>
  </si>
  <si>
    <t>HP Zbook Firefly 14 G7 i7 10510U</t>
  </si>
  <si>
    <t>http://localhost:8080/laptopnlu/images/shoe/hp/1A1B1PA/main.jpg</t>
  </si>
  <si>
    <t>1K3U9PA</t>
  </si>
  <si>
    <t>http://localhost:8080/laptopnlu/images/shoe/hp/1K3U9PA/main.jpg</t>
  </si>
  <si>
    <t>1K3UBPA</t>
  </si>
  <si>
    <t>http://localhost:8080/laptopnlu/images/shoe/hp/1K3UBPA/main.jpg</t>
  </si>
  <si>
    <t>1R8E2PA</t>
  </si>
  <si>
    <t>http://localhost:8080/laptopnlu/images/shoe/hp/1R8E2PA/main.jpg</t>
  </si>
  <si>
    <t>1W7R5PA</t>
  </si>
  <si>
    <t>http://localhost:8080/laptopnlu/images/shoe/hp/1W7R5PA/main.jpg</t>
  </si>
  <si>
    <t>New</t>
  </si>
  <si>
    <t>Lenovo</t>
  </si>
  <si>
    <t>2K0B1PA</t>
  </si>
  <si>
    <t>http://localhost:8080/laptopnlu/images/shoe/hp/2K0B1PA/main.jpg</t>
  </si>
  <si>
    <t>2K0B2PA</t>
  </si>
  <si>
    <t>http://localhost:8080/laptopnlu/images/shoe/hp/2K0B2PA/main.jpg</t>
  </si>
  <si>
    <t>2K0B6PA</t>
  </si>
  <si>
    <t>http://localhost:8080/laptopnlu/images/shoe/hp/2K0B6PA/main.jpg</t>
  </si>
  <si>
    <t>2K0B7PA</t>
  </si>
  <si>
    <t>NoiBat</t>
  </si>
  <si>
    <t>2W7J7PA</t>
  </si>
  <si>
    <t>HP 15 da0054TU i3 7020U</t>
  </si>
  <si>
    <t>http://localhost:8080/laptopnlu/images/shoe/hp/2W7J7PA/main.jpg</t>
  </si>
  <si>
    <t>4ME68PA</t>
  </si>
  <si>
    <t>4ME90PA</t>
  </si>
  <si>
    <t>http://localhost:8080/laptopnlu/images/shoe/hp/4ME90PA/main.jpg</t>
  </si>
  <si>
    <t>5AS42PA</t>
  </si>
  <si>
    <t>http://localhost:8080/laptopnlu/images/shoe/hp/5AS42PA/main.jpg</t>
  </si>
  <si>
    <t>5AS44PA</t>
  </si>
  <si>
    <t>http://localhost:8080/laptopnlu/images/shoe/hp/5AS44PA/main.jpg</t>
  </si>
  <si>
    <t>5HY94PA</t>
  </si>
  <si>
    <t>http://localhost:8080/laptopnlu/images/shoe/hp/5HY94PA/main.jpg</t>
  </si>
  <si>
    <t>5HZ19PA</t>
  </si>
  <si>
    <t>http://localhost:8080/laptopnlu/images/shoe/hp/5HZ19PA/main.jpg</t>
  </si>
  <si>
    <t>5HZ28PA</t>
  </si>
  <si>
    <t>http://localhost:8080/laptopnlu/images/shoe/hp/5HZ28PA/main.jpg</t>
  </si>
  <si>
    <t>5YM98PA</t>
  </si>
  <si>
    <t>http://localhost:8080/laptopnlu/images/shoe/hp/5YM98PA/main.jpg</t>
  </si>
  <si>
    <t>6YZ03PA</t>
  </si>
  <si>
    <t>http://localhost:8080/laptopnlu/images/shoe/hp/6YZ03PA/main.jpg</t>
  </si>
  <si>
    <t>6YZ11PA</t>
  </si>
  <si>
    <t>http://localhost:8080/laptopnlu/images/shoe/hp/6YZ11PA/main.jpg</t>
  </si>
  <si>
    <t>6YZ18PA</t>
  </si>
  <si>
    <t>http://localhost:8080/laptopnlu/images/shoe/hp/6YZ18PA/main.jpg</t>
  </si>
  <si>
    <t>6ZF24PA</t>
  </si>
  <si>
    <t>6ZF26PA</t>
  </si>
  <si>
    <t>http://localhost:8080/laptopnlu/images/shoe/hp/6ZF26PA/main.jpg</t>
  </si>
  <si>
    <t>6ZF30PA</t>
  </si>
  <si>
    <t>http://localhost:8080/laptopnlu/images/shoe/hp/6ZF30PA/main.jpg</t>
  </si>
  <si>
    <t>6ZF33PA</t>
  </si>
  <si>
    <t>http://localhost:8080/laptopnlu/images/shoe/hp/6ZF33PA/main.jpg</t>
  </si>
  <si>
    <t>6ZF34PA</t>
  </si>
  <si>
    <t>http://localhost:8080/laptopnlu/images/shoe/hp/6ZF34PA/main.jpg</t>
  </si>
  <si>
    <t>6ZF38PA</t>
  </si>
  <si>
    <t>http://localhost:8080/laptopnlu/images/shoe/hp/6ZF38PA/main.jpg</t>
  </si>
  <si>
    <t>6ZF43PA</t>
  </si>
  <si>
    <t>http://localhost:8080/laptopnlu/images/shoe/hp/6ZF43PA/main.jpg</t>
  </si>
  <si>
    <t>6ZF60PA</t>
  </si>
  <si>
    <t>http://localhost:8080/laptopnlu/images/shoe/hp/6ZF60PA/main.jpg</t>
  </si>
  <si>
    <t>6ZF75PA</t>
  </si>
  <si>
    <t>http://localhost:8080/laptopnlu/images/shoe/hp/6ZF75PA/main.jpg</t>
  </si>
  <si>
    <t>7XJ62PA</t>
  </si>
  <si>
    <t>http://localhost:8080/laptopnlu/images/shoe/hp/7XJ62PA/main.jpg</t>
  </si>
  <si>
    <t>81TK007RVN</t>
  </si>
  <si>
    <t>Lenovo IdeaPad C340 14IML i5 10210U</t>
  </si>
  <si>
    <t>http://localhost:8080/laptopnlu/images/shoe/Lenovo/81TK007RVN/main.jpg</t>
  </si>
  <si>
    <t>81W8001XVN</t>
  </si>
  <si>
    <t>Lenovo IdeaPad S145 15IIL i3 1005G1</t>
  </si>
  <si>
    <t>http://localhost:8080/laptopnlu/images/shoe/Lenovo/81W8001XVN/main.jpg</t>
  </si>
  <si>
    <t>82AU0051VN</t>
  </si>
  <si>
    <t>Lenovo Legion 5 15IMH05 i7 10750H</t>
  </si>
  <si>
    <t>http://localhost:8080/laptopnlu/images/shoe/Lenovo/82AU0051VN/main.jpg</t>
  </si>
  <si>
    <t>8AG62PA</t>
  </si>
  <si>
    <t>http://localhost:8080/laptopnlu/images/shoe/hp/8AG62PA/main.jpg</t>
  </si>
  <si>
    <t>8EC94PA</t>
  </si>
  <si>
    <t>http://localhost:8080/laptopnlu/images/shoe/hp/8EC94PA/main.jpg</t>
  </si>
  <si>
    <t>8QN69PA</t>
  </si>
  <si>
    <t>http://localhost:8080/laptopnlu/images/shoe/hp/8QN69PA/main.jpg</t>
  </si>
  <si>
    <t>8QN78PA</t>
  </si>
  <si>
    <t>http://localhost:8080/laptopnlu/images/shoe/hp/8QN78PA/main.jpg</t>
  </si>
  <si>
    <t>8QN79PA</t>
  </si>
  <si>
    <t>http://localhost:8080/laptopnlu/images/shoe/hp/8QN79PA/main.jpg</t>
  </si>
  <si>
    <t>8RK39PA</t>
  </si>
  <si>
    <t>http://localhost:8080/laptopnlu/images/shoe/hp/8RK39PA/main.jpg</t>
  </si>
  <si>
    <t>8TW28PA</t>
  </si>
  <si>
    <t>http://localhost:8080/laptopnlu/images/shoe/hp/8TW28PA/main.jpg</t>
  </si>
  <si>
    <t>8VK71AV</t>
  </si>
  <si>
    <t>http://localhost:8080/laptopnlu/images/shoe/hp/8VK71AV/main.jpg</t>
  </si>
  <si>
    <t>8WJ02PA</t>
  </si>
  <si>
    <t>http://localhost:8080/laptopnlu/images/shoe/hp/8WJ02PA/main.jpg</t>
  </si>
  <si>
    <t>8XS68PA</t>
  </si>
  <si>
    <t>http://localhost:8080/laptopnlu/images/shoe/hp/8XS68PA/main.jpg</t>
  </si>
  <si>
    <t>9FN16PA</t>
  </si>
  <si>
    <t>http://localhost:8080/laptopnlu/images/shoe/hp/9FN16PA/main.jpg</t>
  </si>
  <si>
    <t>9PG83PA</t>
  </si>
  <si>
    <t>http://localhost:8080/laptopnlu/images/shoe/hp/9PG83PA/main.jpg</t>
  </si>
  <si>
    <t>9PH06PA</t>
  </si>
  <si>
    <t>http://localhost:8080/laptopnlu/images/shoe/hp/9PH06PA/main.jpg</t>
  </si>
  <si>
    <t>A4011T</t>
  </si>
  <si>
    <t>Asus ZenBook UX425EA i5 1135G7</t>
  </si>
  <si>
    <t>Asus</t>
  </si>
  <si>
    <t>http://localhost:8080/laptopnlu/images/shoe/asus/A4011T/main.jpg</t>
  </si>
  <si>
    <t>A4016T</t>
  </si>
  <si>
    <t>http://localhost:8080/laptopnlu/images/shoe/asus/A4016T/main.jpg</t>
  </si>
  <si>
    <t>A4017T</t>
  </si>
  <si>
    <t>Asus VivoBook Gaming F571GT i7 9750H</t>
  </si>
  <si>
    <t>http://localhost:8080/laptopnlu/images/shoe/asus/A4017T/main.jpg</t>
  </si>
  <si>
    <t>A4057T</t>
  </si>
  <si>
    <t>http://localhost:8080/laptopnlu/images/shoe/asus/A4057T/main.jpg</t>
  </si>
  <si>
    <t>A4116T</t>
  </si>
  <si>
    <t>Asus VivoBook A515EA i3 1115G4</t>
  </si>
  <si>
    <t>http://localhost:8080/laptopnlu/images/shoe/asus/A4116T/main.jpg</t>
  </si>
  <si>
    <t>A4125T</t>
  </si>
  <si>
    <t>http://localhost:8080/laptopnlu/images/shoe/asus/A4125T/main.jpg</t>
  </si>
  <si>
    <t>A4184T</t>
  </si>
  <si>
    <t>http://localhost:8080/laptopnlu/images/shoe/asus/A4184T/main.jpg</t>
  </si>
  <si>
    <t>A6061T</t>
  </si>
  <si>
    <t>http://localhost:8080/laptopnlu/images/shoe/asus/A6061T/main.jpg</t>
  </si>
  <si>
    <t>A6076T</t>
  </si>
  <si>
    <t>Asus VivoBook X509MA N4020</t>
  </si>
  <si>
    <t>http://localhost:8080/laptopnlu/images/shoe/asus/A6076T/main.jpg</t>
  </si>
  <si>
    <t>A6116T</t>
  </si>
  <si>
    <t>http://localhost:8080/laptopnlu/images/shoe/asus/A6116T/main.jpg</t>
  </si>
  <si>
    <t>A6173T</t>
  </si>
  <si>
    <t>http://localhost:8080/laptopnlu/images/shoe/asus/A6173T/main.jpg</t>
  </si>
  <si>
    <t>A9091T</t>
  </si>
  <si>
    <t>http://localhost:8080/laptopnlu/images/shoe/asus/A9091T/main.jpg</t>
  </si>
  <si>
    <t>AL007T</t>
  </si>
  <si>
    <t>http://localhost:8080/laptopnlu/images/shoe/asus/AL007T/main.jpg</t>
  </si>
  <si>
    <t>AL017T</t>
  </si>
  <si>
    <t>http://localhost:8080/laptopnlu/images/shoe/asus/AL017T/main.jpg</t>
  </si>
  <si>
    <t>AL851T</t>
  </si>
  <si>
    <t>http://localhost:8080/laptopnlu/images/shoe/asus/AL851T/main.jpg</t>
  </si>
  <si>
    <t>AL858T</t>
  </si>
  <si>
    <t>http://localhost:8080/laptopnlu/images/shoe/asus/AL858T/main.jpg</t>
  </si>
  <si>
    <t>AZ006T</t>
  </si>
  <si>
    <t>http://localhost:8080/laptopnlu/images/shoe/asus/AZ006T/main.jpg</t>
  </si>
  <si>
    <t>BM048T</t>
  </si>
  <si>
    <t>http://localhost:8080/laptopnlu/images/shoe/asus/BM048T/main.jpg</t>
  </si>
  <si>
    <t>BM0616R</t>
  </si>
  <si>
    <t>Asus ExpertBook B9450F i7 10510U</t>
  </si>
  <si>
    <t>http://localhost:8080/laptopnlu/images/shoe/asus/BM0616R/main.jpg</t>
  </si>
  <si>
    <t>BM069T</t>
  </si>
  <si>
    <t>http://localhost:8080/laptopnlu/images/shoe/asus/BM069T/main.jpg</t>
  </si>
  <si>
    <t>BQ052T</t>
  </si>
  <si>
    <t>http://localhost:8080/laptopnlu/images/shoe/asus/BQ052T/main.jpg</t>
  </si>
  <si>
    <t>BQ185T</t>
  </si>
  <si>
    <t>http://localhost:8080/laptopnlu/images/shoe/asus/BQ185T/main.jpg</t>
  </si>
  <si>
    <t>BQ497T</t>
  </si>
  <si>
    <t>http://localhost:8080/laptopnlu/images/shoe/asus/BQ497T/main.jpg</t>
  </si>
  <si>
    <t>BR271T</t>
  </si>
  <si>
    <t>http://localhost:8080/laptopnlu/images/shoe/asus/BR271T/main.jpg</t>
  </si>
  <si>
    <t>BR354T</t>
  </si>
  <si>
    <t>http://localhost:8080/laptopnlu/images/shoe/asus/BR354T/main.jpg</t>
  </si>
  <si>
    <t>BV022T</t>
  </si>
  <si>
    <t>http://localhost:8080/laptopnlu/images/shoe/asus/BV022T/main.jpg</t>
  </si>
  <si>
    <t>CXGR01</t>
  </si>
  <si>
    <t>Dell Inspiron 5584 i5 8265U</t>
  </si>
  <si>
    <t>http://localhost:8080/laptopnlu/images/shoe/dell/CXGR01/main.jpg</t>
  </si>
  <si>
    <t>EB052T</t>
  </si>
  <si>
    <t>http://localhost:8080/laptopnlu/images/shoe/asus/EB052T/main.jpg</t>
  </si>
  <si>
    <t>EB075T</t>
  </si>
  <si>
    <t>http://localhost:8080/laptopnlu/images/shoe/asus/EB075T/main.jpg</t>
  </si>
  <si>
    <t>EB317T</t>
  </si>
  <si>
    <t>http://localhost:8080/laptopnlu/images/shoe/asus/EB317T/main.jpg</t>
  </si>
  <si>
    <t>EB353T</t>
  </si>
  <si>
    <t>http://localhost:8080/laptopnlu/images/shoe/asus/EB353T/main.jpg</t>
  </si>
  <si>
    <t>EC155T</t>
  </si>
  <si>
    <t>http://localhost:8080/laptopnlu/images/shoe/asus/EC155T/main.jpg</t>
  </si>
  <si>
    <t>EJ074T</t>
  </si>
  <si>
    <t>http://localhost:8080/laptopnlu/images/shoe/asus/EJ074T/main.jpg</t>
  </si>
  <si>
    <t>EJ1734T</t>
  </si>
  <si>
    <t>http://localhost:8080/laptopnlu/images/shoe/asus/EJ1734T/main.jpg</t>
  </si>
  <si>
    <t>EJ232TS</t>
  </si>
  <si>
    <t>http://localhost:8080/laptopnlu/images/shoe/asus/EJ232TS/main.jpg</t>
  </si>
  <si>
    <t>EJ255T</t>
  </si>
  <si>
    <t>http://localhost:8080/laptopnlu/images/shoe/asus/EJ255T/main.jpg</t>
  </si>
  <si>
    <t>EJ256T</t>
  </si>
  <si>
    <t>http://localhost:8080/laptopnlu/images/shoe/asus/EJ256T/main.jpg</t>
  </si>
  <si>
    <t>EJ480T</t>
  </si>
  <si>
    <t>http://localhost:8080/laptopnlu/images/shoe/asus/EJ480T/main.jpg</t>
  </si>
  <si>
    <t>EK015T</t>
  </si>
  <si>
    <t>http://localhost:8080/laptopnlu/images/shoe/asus/EK015T/main.jpg</t>
  </si>
  <si>
    <t>EK052T</t>
  </si>
  <si>
    <t>http://localhost:8080/laptopnlu/images/shoe/asus/EK052T/main.jpg</t>
  </si>
  <si>
    <t>EK1175T</t>
  </si>
  <si>
    <t>http://localhost:8080/laptopnlu/images/shoe/asus/EK1175T/main.jpg</t>
  </si>
  <si>
    <t>EK1179T</t>
  </si>
  <si>
    <t>http://localhost:8080/laptopnlu/images/shoe/asus/EK1179T/main.jpg</t>
  </si>
  <si>
    <t>EK118T</t>
  </si>
  <si>
    <t>http://localhost:8080/laptopnlu/images/shoe/asus/EK118T/main.jpg</t>
  </si>
  <si>
    <t>EK342T</t>
  </si>
  <si>
    <t>http://localhost:8080/laptopnlu/images/shoe/asus/EK342T/main.jpg</t>
  </si>
  <si>
    <t>EK738T</t>
  </si>
  <si>
    <t>http://localhost:8080/laptopnlu/images/shoe/asus/EK738T/main.jpg</t>
  </si>
  <si>
    <t>EK739T</t>
  </si>
  <si>
    <t>http://localhost:8080/laptopnlu/images/shoe/asus/EK739T/main.jpg</t>
  </si>
  <si>
    <t>ES014T</t>
  </si>
  <si>
    <t>http://localhost:8080/laptopnlu/images/shoe/asus/ES014T/main.jpg</t>
  </si>
  <si>
    <t>G531GD</t>
  </si>
  <si>
    <t>http://localhost:8080/laptopnlu/images/shoe/asus/G531GD/main.jpg</t>
  </si>
  <si>
    <t>GRMGK2</t>
  </si>
  <si>
    <t>Dell Vostro 3590 i7 10510U</t>
  </si>
  <si>
    <t>http://localhost:8080/laptopnlu/images/shoe/dell/GRMGK2/main.jpg</t>
  </si>
  <si>
    <t>HE154T</t>
  </si>
  <si>
    <t>http://localhost:8080/laptopnlu/images/shoe/asus/HE154T/main.jpg</t>
  </si>
  <si>
    <t>IAL001T</t>
  </si>
  <si>
    <t>http://localhost:8080/laptopnlu/images/shoe/asus/IAL001T/main.jpg</t>
  </si>
  <si>
    <t>IAL013T</t>
  </si>
  <si>
    <t>http://localhost:8080/laptopnlu/images/shoe/asus/IAL013T/main.jpg</t>
  </si>
  <si>
    <t>MQD32SA/A</t>
  </si>
  <si>
    <t>Apple MacBook Air 2017 i5 1.8GHz</t>
  </si>
  <si>
    <t>Apple</t>
  </si>
  <si>
    <t>http://localhost:8080/laptopnlu/images/shoe/Macbook/MQD32SA-A/main.jpg</t>
  </si>
  <si>
    <t>MWTJ2SA/A</t>
  </si>
  <si>
    <t>Apple MacBook Air 2020 i3 1.1GHz</t>
  </si>
  <si>
    <t>http://localhost:8080/laptopnlu/images/shoe/Macbook/MWTJ2SA-A/main.jpg</t>
  </si>
  <si>
    <t>MWTL2SA/A</t>
  </si>
  <si>
    <t>http://localhost:8080/laptopnlu/images/shoe/Macbook/MWTL2SA-A/main.jpg</t>
  </si>
  <si>
    <t>N5I5591W</t>
  </si>
  <si>
    <t>Dell Inspiron 7591 i5 9300H</t>
  </si>
  <si>
    <t>http://localhost:8080/laptopnlu/images/shoe/dell/N5I5591W/main.jpg</t>
  </si>
  <si>
    <t>NH.Q7NSV.001</t>
  </si>
  <si>
    <t>Acer Nitro AN515 55 70AX i7 10750H</t>
  </si>
  <si>
    <t>Acer</t>
  </si>
  <si>
    <t>http://localhost:8080/laptopnlu/images/shoe/acer/NH.Q7NSV.001/main.jpg</t>
  </si>
  <si>
    <t>NX.GR7SV.004</t>
  </si>
  <si>
    <t>Acer Spin SP513 52N 556V i5 8250U</t>
  </si>
  <si>
    <t>http://localhost:8080/laptopnlu/images/shoe/acer/NX.GR7SV.004/main.jpg</t>
  </si>
  <si>
    <t>NX.H2ESV.001</t>
  </si>
  <si>
    <t>Acer Aspire E5 576G 88EP i7 8550U</t>
  </si>
  <si>
    <t>http://localhost:8080/laptopnlu/images/shoe/acer/NX.H2ESV.001/main.jpg</t>
  </si>
  <si>
    <t>NX.H6DSV.002</t>
  </si>
  <si>
    <t>Acer Aspire A515 53 5112 i5 8265U</t>
  </si>
  <si>
    <t>http://localhost:8080/laptopnlu/images/shoe/acer/NX.H6DSV.002/main.jpg</t>
  </si>
  <si>
    <t>NX.HE3SV.00H</t>
  </si>
  <si>
    <t>Acer Aspire 3 A315 34 P26U N5030</t>
  </si>
  <si>
    <t>http://localhost:8080/laptopnlu/images/shoe/acer/NX.HE3SV.00H/main.jpg</t>
  </si>
  <si>
    <t>P75F005N81A</t>
  </si>
  <si>
    <t>Dell Inspiron 3581 i3 7020U</t>
  </si>
  <si>
    <t>http://localhost:8080/laptopnlu/images/shoe/dell/P75F005N81A/main.jpg</t>
  </si>
  <si>
    <t>VAL218T</t>
  </si>
  <si>
    <t>http://localhost:8080/laptopnlu/images/shoe/asus/VAL218T/main.jpg</t>
  </si>
  <si>
    <t>X509FJ</t>
  </si>
  <si>
    <t>http://localhost:8080/laptopnlu/images/shoe/asus/X509FJ/main.jpg</t>
  </si>
  <si>
    <t>Mô tả</t>
  </si>
  <si>
    <t>CL</t>
  </si>
  <si>
    <t>Bán</t>
  </si>
  <si>
    <t>Hãng</t>
  </si>
  <si>
    <t>Ra mắt</t>
  </si>
  <si>
    <t xml:space="preserve"> </t>
  </si>
  <si>
    <t xml:space="preserve"> NULL</t>
  </si>
  <si>
    <t>Laptop</t>
  </si>
  <si>
    <t>chắc chắn là một sự đột phá của Dell về thiết kế lẫn hiệu năng. Với một thiết kế gọn nhẹ, hiệu năng mạnh mẽ với chip Intel Core i7 và RAM 16 GB, Dell XPS 13 9300 tự tin đáp ứng tốt các nhu cầu làm việc và giải trí.</t>
  </si>
  <si>
    <t>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t>
  </si>
  <si>
    <t>là chiếc laptop với giá thành tầm trung cấu hình mạnh mẽ sẽ đáp ứng hầu hết các nhu cầu văn phòng và giải trí thông thường. Thiết kế sang trọng tinh tế cùng với SSD siêu nhanh giúp bạn sẵn sàng xử lý công việc</t>
  </si>
  <si>
    <t>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t>
  </si>
  <si>
    <t>là phiên bản laptop doanh nhân cao cấp sang trọng. Máy có cấu hình khỏe với chip Core i7 thế hệ 10, ổ cứng SSD 1024 GB cực ấn tượng cùng một thiết kế siêu mỏng nhẹ tiện dụng.</t>
  </si>
  <si>
    <t>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t>
  </si>
  <si>
    <t>là chiếc laptop học tập - văn phòng phù hợp cho nhu cầu xử lý các tác vụ trên Office hay giải trí cơ bản của học sinh, sinh viên.</t>
  </si>
  <si>
    <t>Ngày nhập</t>
  </si>
  <si>
    <t>BH</t>
  </si>
  <si>
    <t>ĐG</t>
  </si>
  <si>
    <t>Sao</t>
  </si>
  <si>
    <t>CPU</t>
  </si>
  <si>
    <t>Memo</t>
  </si>
  <si>
    <t>Screen</t>
  </si>
  <si>
    <t>ĐoHoa</t>
  </si>
  <si>
    <t>Size</t>
  </si>
  <si>
    <t>Ketnoi</t>
  </si>
  <si>
    <t>Đhanh</t>
  </si>
  <si>
    <t>Pin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</si>
</sst>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5"/>
  <sheetViews>
    <sheetView tabSelected="1" topLeftCell="Y1" workbookViewId="0">
      <selection activeCell="AB3" sqref="AB3:AB125"/>
    </sheetView>
  </sheetViews>
  <sheetFormatPr defaultRowHeight="14.4" x14ac:dyDescent="0.3"/>
  <cols>
    <col min="1" max="1" width="27.6640625" bestFit="1" customWidth="1"/>
    <col min="3" max="3" width="11.44140625" bestFit="1" customWidth="1"/>
    <col min="4" max="4" width="34.21875" bestFit="1" customWidth="1"/>
    <col min="5" max="5" width="6.6640625" bestFit="1" customWidth="1"/>
    <col min="6" max="7" width="34.21875" customWidth="1"/>
    <col min="8" max="8" width="13.109375" customWidth="1"/>
    <col min="9" max="10" width="3" bestFit="1" customWidth="1"/>
    <col min="12" max="12" width="12.5546875" bestFit="1" customWidth="1"/>
    <col min="13" max="13" width="6.109375" customWidth="1"/>
    <col min="14" max="14" width="3.33203125" bestFit="1" customWidth="1"/>
    <col min="15" max="15" width="3.44140625" bestFit="1" customWidth="1"/>
    <col min="16" max="16" width="4" bestFit="1" customWidth="1"/>
    <col min="17" max="17" width="4.44140625" bestFit="1" customWidth="1"/>
    <col min="18" max="18" width="6.33203125" bestFit="1" customWidth="1"/>
    <col min="19" max="19" width="6.44140625" bestFit="1" customWidth="1"/>
    <col min="20" max="20" width="6.6640625" bestFit="1" customWidth="1"/>
    <col min="21" max="22" width="5.44140625" bestFit="1" customWidth="1"/>
    <col min="23" max="24" width="5.44140625" customWidth="1"/>
    <col min="25" max="25" width="66.5546875" bestFit="1" customWidth="1"/>
    <col min="28" max="28" width="24" bestFit="1" customWidth="1"/>
  </cols>
  <sheetData>
    <row r="1" spans="1:28" x14ac:dyDescent="0.3">
      <c r="H1" t="s">
        <v>270</v>
      </c>
      <c r="I1" t="s">
        <v>271</v>
      </c>
      <c r="J1" t="s">
        <v>272</v>
      </c>
      <c r="K1" t="s">
        <v>273</v>
      </c>
      <c r="L1" t="s">
        <v>274</v>
      </c>
      <c r="M1" t="s">
        <v>285</v>
      </c>
      <c r="N1" t="s">
        <v>286</v>
      </c>
      <c r="O1" t="s">
        <v>287</v>
      </c>
      <c r="P1" t="s">
        <v>288</v>
      </c>
      <c r="Q1" t="s">
        <v>289</v>
      </c>
      <c r="R1" t="s">
        <v>290</v>
      </c>
      <c r="S1" t="s">
        <v>291</v>
      </c>
      <c r="T1" t="s">
        <v>292</v>
      </c>
      <c r="U1" t="s">
        <v>293</v>
      </c>
      <c r="V1" t="s">
        <v>294</v>
      </c>
      <c r="W1" t="s">
        <v>295</v>
      </c>
      <c r="X1" t="s">
        <v>296</v>
      </c>
    </row>
    <row r="2" spans="1:28" x14ac:dyDescent="0.3">
      <c r="AA2" s="1"/>
    </row>
    <row r="3" spans="1:28" x14ac:dyDescent="0.3">
      <c r="A3" t="s">
        <v>0</v>
      </c>
      <c r="B3" t="s">
        <v>4</v>
      </c>
      <c r="C3" t="s">
        <v>5</v>
      </c>
      <c r="D3" t="s">
        <v>6</v>
      </c>
      <c r="E3" t="s">
        <v>277</v>
      </c>
      <c r="F3" t="s">
        <v>6</v>
      </c>
      <c r="G3" t="s">
        <v>280</v>
      </c>
      <c r="H3" t="str">
        <f>CONCATENATE($E3," ",$F3," ",$G3)</f>
        <v>Laptop HP ProBook 445 G7 R5 4500U là chiếc laptop với giá thành tầm trung cấu hình mạnh mẽ sẽ đáp ứng hầu hết các nhu cầu văn phòng và giải trí thông thường. Thiết kế sang trọng tinh tế cùng với SSD siêu nhanh giúp bạn sẵn sàng xử lý công việc</v>
      </c>
      <c r="I3">
        <v>99</v>
      </c>
      <c r="J3">
        <v>19</v>
      </c>
      <c r="K3" t="s">
        <v>7</v>
      </c>
      <c r="L3" t="s">
        <v>8</v>
      </c>
      <c r="M3" t="s">
        <v>276</v>
      </c>
      <c r="N3">
        <v>24</v>
      </c>
      <c r="O3">
        <v>0</v>
      </c>
      <c r="P3">
        <v>2</v>
      </c>
      <c r="Q3">
        <v>1</v>
      </c>
      <c r="R3">
        <v>3</v>
      </c>
      <c r="S3">
        <f ca="1">RANDBETWEEN(1,9)</f>
        <v>1</v>
      </c>
      <c r="T3">
        <f t="shared" ref="T3:W18" ca="1" si="0">RANDBETWEEN(1,9)</f>
        <v>4</v>
      </c>
      <c r="U3">
        <f t="shared" ca="1" si="0"/>
        <v>7</v>
      </c>
      <c r="V3">
        <f t="shared" ca="1" si="0"/>
        <v>4</v>
      </c>
      <c r="W3">
        <f ca="1">RANDBETWEEN(1,4)</f>
        <v>4</v>
      </c>
      <c r="X3">
        <f ca="1">RANDBETWEEN(1,3)</f>
        <v>2</v>
      </c>
      <c r="Y3" t="s">
        <v>9</v>
      </c>
      <c r="Z3" t="s">
        <v>3</v>
      </c>
      <c r="AB3" t="str">
        <f ca="1">CONCATENATE($A3,"'",$B3,"' , '",$C3,"' , '",$D3,"' , '",$H3,"' , ",$I3,",",$J3,", '",$K3,"', '",$L3,"',",$M3,",",$N3,",",$O3,",",$P3,",",$Q3,",",$R3,",",$S3,",",$T3,",",$U3,",",$V3,",",$W3,",",$X3,",'",$Y3,"'",$Z3)</f>
        <v>INSERT INTO `product` VALUES ('171M2PA' , 'DKD' , 'HP ProBook 445 G7 R5 4500U' , 'Laptop HP ProBook 445 G7 R5 4500U là chiếc laptop với giá thành tầm trung cấu hình mạnh mẽ sẽ đáp ứng hầu hết các nhu cầu văn phòng và giải trí thông thường. Thiết kế sang trọng tinh tế cùng với SSD siêu nhanh giúp bạn sẵn sàng xử lý công việc' , 99,19, 'HP', 'Đang cập nhật', NULL,24,0,2,1,3,1,4,7,4,4,2,'http://localhost:8080/laptopnlu/images/shoe/hp/171M2PA/main.jpg');</v>
      </c>
    </row>
    <row r="4" spans="1:28" x14ac:dyDescent="0.3">
      <c r="A4" t="s">
        <v>0</v>
      </c>
      <c r="B4" t="s">
        <v>10</v>
      </c>
      <c r="C4" t="s">
        <v>5</v>
      </c>
      <c r="D4" t="s">
        <v>11</v>
      </c>
      <c r="E4" t="s">
        <v>277</v>
      </c>
      <c r="F4" t="s">
        <v>11</v>
      </c>
      <c r="G4" t="s">
        <v>280</v>
      </c>
      <c r="H4" t="str">
        <f t="shared" ref="H4:H67" si="1">CONCATENATE($E4," ",$F4," ",$G4)</f>
        <v>Laptop HP Pavilion x360 dh0103TU i3 8145U là chiếc laptop với giá thành tầm trung cấu hình mạnh mẽ sẽ đáp ứng hầu hết các nhu cầu văn phòng và giải trí thông thường. Thiết kế sang trọng tinh tế cùng với SSD siêu nhanh giúp bạn sẵn sàng xử lý công việc</v>
      </c>
      <c r="I4">
        <v>99</v>
      </c>
      <c r="J4">
        <v>21</v>
      </c>
      <c r="K4" t="s">
        <v>7</v>
      </c>
      <c r="L4" t="s">
        <v>8</v>
      </c>
      <c r="M4" t="s">
        <v>276</v>
      </c>
      <c r="N4">
        <v>24</v>
      </c>
      <c r="O4">
        <v>0</v>
      </c>
      <c r="P4">
        <v>3</v>
      </c>
      <c r="Q4">
        <v>6</v>
      </c>
      <c r="R4">
        <v>8</v>
      </c>
      <c r="S4">
        <f t="shared" ref="S4:V35" ca="1" si="2">RANDBETWEEN(1,9)</f>
        <v>4</v>
      </c>
      <c r="T4">
        <f t="shared" ca="1" si="0"/>
        <v>1</v>
      </c>
      <c r="U4">
        <f t="shared" ca="1" si="0"/>
        <v>3</v>
      </c>
      <c r="V4">
        <f t="shared" ca="1" si="0"/>
        <v>7</v>
      </c>
      <c r="W4">
        <f t="shared" ref="W4:W67" ca="1" si="3">RANDBETWEEN(1,4)</f>
        <v>4</v>
      </c>
      <c r="X4">
        <f t="shared" ref="X4:X67" ca="1" si="4">RANDBETWEEN(1,3)</f>
        <v>1</v>
      </c>
      <c r="Y4" t="s">
        <v>12</v>
      </c>
      <c r="Z4" t="s">
        <v>3</v>
      </c>
      <c r="AB4" t="str">
        <f t="shared" ref="AB4:AB67" ca="1" si="5">CONCATENATE($A4,"'",$B4,"' , '",$C4,"' , '",$D4,"' , '",$H4,"' , ",$I4,",",$J4,", '",$K4,"', '",$L4,"',",$M4,",",$N4,",",$O4,",",$P4,",",$Q4,",",$R4,",",$S4,",",$T4,",",$U4,",",$V4,",",$W4,",",$X4,",'",$Y4,"'",$Z4)</f>
        <v>INSERT INTO `product` VALUES ('171M7PA' , 'DKD' , 'HP Pavilion x360 dh0103TU i3 8145U' , 'Laptop HP Pavilion x360 dh0103TU i3 8145U là chiếc laptop với giá thành tầm trung cấu hình mạnh mẽ sẽ đáp ứng hầu hết các nhu cầu văn phòng và giải trí thông thường. Thiết kế sang trọng tinh tế cùng với SSD siêu nhanh giúp bạn sẵn sàng xử lý công việc' , 99,21, 'HP', 'Đang cập nhật', NULL,24,0,3,6,8,4,1,3,7,4,1,'http://localhost:8080/laptopnlu/images/shoe/hp/171M7PA/main.jpg');</v>
      </c>
    </row>
    <row r="5" spans="1:28" x14ac:dyDescent="0.3">
      <c r="A5" t="s">
        <v>0</v>
      </c>
      <c r="B5" t="s">
        <v>13</v>
      </c>
      <c r="C5" t="s">
        <v>5</v>
      </c>
      <c r="D5" t="s">
        <v>11</v>
      </c>
      <c r="E5" t="s">
        <v>277</v>
      </c>
      <c r="F5" t="s">
        <v>11</v>
      </c>
      <c r="G5" t="s">
        <v>280</v>
      </c>
      <c r="H5" t="str">
        <f t="shared" si="1"/>
        <v>Laptop HP Pavilion x360 dh0103TU i3 8145U là chiếc laptop với giá thành tầm trung cấu hình mạnh mẽ sẽ đáp ứng hầu hết các nhu cầu văn phòng và giải trí thông thường. Thiết kế sang trọng tinh tế cùng với SSD siêu nhanh giúp bạn sẵn sàng xử lý công việc</v>
      </c>
      <c r="I5">
        <v>99</v>
      </c>
      <c r="J5">
        <v>29</v>
      </c>
      <c r="K5" t="s">
        <v>7</v>
      </c>
      <c r="L5" t="s">
        <v>8</v>
      </c>
      <c r="M5" t="s">
        <v>276</v>
      </c>
      <c r="N5">
        <v>24</v>
      </c>
      <c r="O5">
        <v>0</v>
      </c>
      <c r="P5">
        <v>4</v>
      </c>
      <c r="Q5">
        <v>8</v>
      </c>
      <c r="R5">
        <v>6</v>
      </c>
      <c r="S5">
        <f t="shared" ca="1" si="2"/>
        <v>6</v>
      </c>
      <c r="T5">
        <f t="shared" ca="1" si="0"/>
        <v>2</v>
      </c>
      <c r="U5">
        <f t="shared" ca="1" si="0"/>
        <v>7</v>
      </c>
      <c r="V5">
        <f t="shared" ca="1" si="0"/>
        <v>5</v>
      </c>
      <c r="W5">
        <f t="shared" ca="1" si="3"/>
        <v>4</v>
      </c>
      <c r="X5">
        <f t="shared" ca="1" si="4"/>
        <v>2</v>
      </c>
      <c r="Y5" t="s">
        <v>14</v>
      </c>
      <c r="Z5" t="s">
        <v>3</v>
      </c>
      <c r="AB5" t="str">
        <f t="shared" ca="1" si="5"/>
        <v>INSERT INTO `product` VALUES ('171M8PA' , 'DKD' , 'HP Pavilion x360 dh0103TU i3 8145U' , 'Laptop HP Pavilion x360 dh0103TU i3 8145U là chiếc laptop với giá thành tầm trung cấu hình mạnh mẽ sẽ đáp ứng hầu hết các nhu cầu văn phòng và giải trí thông thường. Thiết kế sang trọng tinh tế cùng với SSD siêu nhanh giúp bạn sẵn sàng xử lý công việc' , 99,29, 'HP', 'Đang cập nhật', NULL,24,0,4,8,6,6,2,7,5,4,2,'http://localhost:8080/laptopnlu/images/shoe/hp/171M8PA/main.jpg');</v>
      </c>
    </row>
    <row r="6" spans="1:28" x14ac:dyDescent="0.3">
      <c r="A6" t="s">
        <v>0</v>
      </c>
      <c r="B6" t="s">
        <v>15</v>
      </c>
      <c r="C6" t="s">
        <v>5</v>
      </c>
      <c r="D6" t="s">
        <v>6</v>
      </c>
      <c r="E6" t="s">
        <v>277</v>
      </c>
      <c r="F6" t="s">
        <v>6</v>
      </c>
      <c r="G6" t="s">
        <v>280</v>
      </c>
      <c r="H6" t="str">
        <f t="shared" si="1"/>
        <v>Laptop HP ProBook 445 G7 R5 4500U là chiếc laptop với giá thành tầm trung cấu hình mạnh mẽ sẽ đáp ứng hầu hết các nhu cầu văn phòng và giải trí thông thường. Thiết kế sang trọng tinh tế cùng với SSD siêu nhanh giúp bạn sẵn sàng xử lý công việc</v>
      </c>
      <c r="I6">
        <v>99</v>
      </c>
      <c r="J6">
        <v>23</v>
      </c>
      <c r="K6" t="s">
        <v>7</v>
      </c>
      <c r="L6" t="s">
        <v>8</v>
      </c>
      <c r="M6" t="s">
        <v>276</v>
      </c>
      <c r="N6">
        <v>24</v>
      </c>
      <c r="O6">
        <v>0</v>
      </c>
      <c r="P6">
        <v>1</v>
      </c>
      <c r="Q6">
        <v>6</v>
      </c>
      <c r="R6">
        <v>6</v>
      </c>
      <c r="S6">
        <f t="shared" ca="1" si="2"/>
        <v>2</v>
      </c>
      <c r="T6">
        <f t="shared" ca="1" si="0"/>
        <v>3</v>
      </c>
      <c r="U6">
        <f t="shared" ca="1" si="0"/>
        <v>4</v>
      </c>
      <c r="V6">
        <f t="shared" ca="1" si="0"/>
        <v>7</v>
      </c>
      <c r="W6">
        <f t="shared" ca="1" si="3"/>
        <v>2</v>
      </c>
      <c r="X6">
        <f t="shared" ca="1" si="4"/>
        <v>1</v>
      </c>
      <c r="Y6" t="s">
        <v>16</v>
      </c>
      <c r="Z6" t="s">
        <v>3</v>
      </c>
      <c r="AB6" t="str">
        <f t="shared" ca="1" si="5"/>
        <v>INSERT INTO `product` VALUES ('193P7PA' , 'DKD' , 'HP ProBook 445 G7 R5 4500U' , 'Laptop HP ProBook 445 G7 R5 4500U là chiếc laptop với giá thành tầm trung cấu hình mạnh mẽ sẽ đáp ứng hầu hết các nhu cầu văn phòng và giải trí thông thường. Thiết kế sang trọng tinh tế cùng với SSD siêu nhanh giúp bạn sẵn sàng xử lý công việc' , 99,23, 'HP', 'Đang cập nhật', NULL,24,0,1,6,6,2,3,4,7,2,1,'http://localhost:8080/laptopnlu/images/shoe/hp/193P7PA/main.jpg');</v>
      </c>
    </row>
    <row r="7" spans="1:28" x14ac:dyDescent="0.3">
      <c r="A7" t="s">
        <v>0</v>
      </c>
      <c r="B7" t="s">
        <v>17</v>
      </c>
      <c r="C7" t="s">
        <v>5</v>
      </c>
      <c r="D7" t="s">
        <v>11</v>
      </c>
      <c r="E7" t="s">
        <v>277</v>
      </c>
      <c r="F7" t="s">
        <v>11</v>
      </c>
      <c r="G7" t="s">
        <v>280</v>
      </c>
      <c r="H7" t="str">
        <f t="shared" si="1"/>
        <v>Laptop HP Pavilion x360 dh0103TU i3 8145U là chiếc laptop với giá thành tầm trung cấu hình mạnh mẽ sẽ đáp ứng hầu hết các nhu cầu văn phòng và giải trí thông thường. Thiết kế sang trọng tinh tế cùng với SSD siêu nhanh giúp bạn sẵn sàng xử lý công việc</v>
      </c>
      <c r="I7">
        <v>99</v>
      </c>
      <c r="J7">
        <v>12</v>
      </c>
      <c r="K7" t="s">
        <v>7</v>
      </c>
      <c r="L7" t="s">
        <v>8</v>
      </c>
      <c r="M7" t="s">
        <v>276</v>
      </c>
      <c r="N7">
        <v>24</v>
      </c>
      <c r="O7">
        <v>0</v>
      </c>
      <c r="P7">
        <v>1</v>
      </c>
      <c r="Q7">
        <v>3</v>
      </c>
      <c r="R7">
        <v>4</v>
      </c>
      <c r="S7">
        <f t="shared" ca="1" si="2"/>
        <v>8</v>
      </c>
      <c r="T7">
        <f t="shared" ca="1" si="0"/>
        <v>9</v>
      </c>
      <c r="U7">
        <f t="shared" ca="1" si="0"/>
        <v>5</v>
      </c>
      <c r="V7">
        <f t="shared" ca="1" si="0"/>
        <v>4</v>
      </c>
      <c r="W7">
        <f t="shared" ca="1" si="3"/>
        <v>2</v>
      </c>
      <c r="X7">
        <f t="shared" ca="1" si="4"/>
        <v>3</v>
      </c>
      <c r="Y7" t="s">
        <v>18</v>
      </c>
      <c r="Z7" t="s">
        <v>3</v>
      </c>
      <c r="AB7" t="str">
        <f t="shared" ca="1" si="5"/>
        <v>INSERT INTO `product` VALUES ('193R0PA' , 'DKD' , 'HP Pavilion x360 dh0103TU i3 8145U' , 'Laptop HP Pavilion x360 dh0103TU i3 8145U là chiếc laptop với giá thành tầm trung cấu hình mạnh mẽ sẽ đáp ứng hầu hết các nhu cầu văn phòng và giải trí thông thường. Thiết kế sang trọng tinh tế cùng với SSD siêu nhanh giúp bạn sẵn sàng xử lý công việc' , 99,12, 'HP', 'Đang cập nhật', NULL,24,0,1,3,4,8,9,5,4,2,3,'http://localhost:8080/laptopnlu/images/shoe/hp/193R0PA/main.jpg');</v>
      </c>
    </row>
    <row r="8" spans="1:28" x14ac:dyDescent="0.3">
      <c r="A8" t="s">
        <v>0</v>
      </c>
      <c r="B8" t="s">
        <v>19</v>
      </c>
      <c r="C8" t="s">
        <v>5</v>
      </c>
      <c r="D8" t="s">
        <v>6</v>
      </c>
      <c r="E8" t="s">
        <v>277</v>
      </c>
      <c r="F8" t="s">
        <v>6</v>
      </c>
      <c r="G8" t="s">
        <v>280</v>
      </c>
      <c r="H8" t="str">
        <f t="shared" si="1"/>
        <v>Laptop HP ProBook 445 G7 R5 4500U là chiếc laptop với giá thành tầm trung cấu hình mạnh mẽ sẽ đáp ứng hầu hết các nhu cầu văn phòng và giải trí thông thường. Thiết kế sang trọng tinh tế cùng với SSD siêu nhanh giúp bạn sẵn sàng xử lý công việc</v>
      </c>
      <c r="I8">
        <v>99</v>
      </c>
      <c r="J8">
        <v>16</v>
      </c>
      <c r="K8" t="s">
        <v>7</v>
      </c>
      <c r="L8" t="s">
        <v>8</v>
      </c>
      <c r="M8" t="s">
        <v>276</v>
      </c>
      <c r="N8">
        <v>24</v>
      </c>
      <c r="O8">
        <v>0</v>
      </c>
      <c r="P8">
        <v>1</v>
      </c>
      <c r="Q8">
        <v>8</v>
      </c>
      <c r="R8">
        <v>6</v>
      </c>
      <c r="S8">
        <f t="shared" ca="1" si="2"/>
        <v>6</v>
      </c>
      <c r="T8">
        <f t="shared" ca="1" si="0"/>
        <v>7</v>
      </c>
      <c r="U8">
        <f t="shared" ca="1" si="0"/>
        <v>4</v>
      </c>
      <c r="V8">
        <f t="shared" ca="1" si="0"/>
        <v>7</v>
      </c>
      <c r="W8">
        <f t="shared" ca="1" si="3"/>
        <v>3</v>
      </c>
      <c r="X8">
        <f t="shared" ca="1" si="4"/>
        <v>2</v>
      </c>
      <c r="Y8" t="s">
        <v>20</v>
      </c>
      <c r="Z8" t="s">
        <v>3</v>
      </c>
      <c r="AB8" t="str">
        <f t="shared" ca="1" si="5"/>
        <v>INSERT INTO `product` VALUES ('195M8PA' , 'DKD' , 'HP ProBook 445 G7 R5 4500U' , 'Laptop HP ProBook 445 G7 R5 4500U là chiếc laptop với giá thành tầm trung cấu hình mạnh mẽ sẽ đáp ứng hầu hết các nhu cầu văn phòng và giải trí thông thường. Thiết kế sang trọng tinh tế cùng với SSD siêu nhanh giúp bạn sẵn sàng xử lý công việc' , 99,16, 'HP', 'Đang cập nhật', NULL,24,0,1,8,6,6,7,4,7,3,2,'http://localhost:8080/laptopnlu/images/shoe/hp/195M8PA/main.jpg');</v>
      </c>
    </row>
    <row r="9" spans="1:28" x14ac:dyDescent="0.3">
      <c r="A9" t="s">
        <v>0</v>
      </c>
      <c r="B9" t="s">
        <v>21</v>
      </c>
      <c r="C9" t="s">
        <v>5</v>
      </c>
      <c r="D9" t="s">
        <v>22</v>
      </c>
      <c r="E9" t="s">
        <v>277</v>
      </c>
      <c r="F9" t="s">
        <v>22</v>
      </c>
      <c r="G9" t="s">
        <v>280</v>
      </c>
      <c r="H9" t="str">
        <f t="shared" si="1"/>
        <v>Laptop HP Envy 13 ba1031TU i7 1165G7 là chiếc laptop với giá thành tầm trung cấu hình mạnh mẽ sẽ đáp ứng hầu hết các nhu cầu văn phòng và giải trí thông thường. Thiết kế sang trọng tinh tế cùng với SSD siêu nhanh giúp bạn sẵn sàng xử lý công việc</v>
      </c>
      <c r="I9">
        <v>99</v>
      </c>
      <c r="J9">
        <v>9</v>
      </c>
      <c r="K9" t="s">
        <v>7</v>
      </c>
      <c r="L9" t="s">
        <v>8</v>
      </c>
      <c r="M9" t="s">
        <v>276</v>
      </c>
      <c r="N9">
        <v>24</v>
      </c>
      <c r="O9">
        <v>0</v>
      </c>
      <c r="P9">
        <v>3</v>
      </c>
      <c r="Q9">
        <v>8</v>
      </c>
      <c r="R9">
        <v>6</v>
      </c>
      <c r="S9">
        <f t="shared" ca="1" si="2"/>
        <v>6</v>
      </c>
      <c r="T9">
        <f t="shared" ca="1" si="0"/>
        <v>6</v>
      </c>
      <c r="U9">
        <f t="shared" ca="1" si="0"/>
        <v>5</v>
      </c>
      <c r="V9">
        <f t="shared" ca="1" si="0"/>
        <v>6</v>
      </c>
      <c r="W9">
        <f t="shared" ca="1" si="3"/>
        <v>3</v>
      </c>
      <c r="X9">
        <f t="shared" ca="1" si="4"/>
        <v>1</v>
      </c>
      <c r="Y9" t="s">
        <v>23</v>
      </c>
      <c r="Z9" t="s">
        <v>3</v>
      </c>
      <c r="AB9" t="str">
        <f t="shared" ca="1" si="5"/>
        <v>INSERT INTO `product` VALUES ('1A0D5PA' , 'DKD' , 'HP Envy 13 ba1031TU i7 1165G7' , 'Laptop HP Envy 13 ba1031TU i7 1165G7 là chiếc laptop với giá thành tầm trung cấu hình mạnh mẽ sẽ đáp ứng hầu hết các nhu cầu văn phòng và giải trí thông thường. Thiết kế sang trọng tinh tế cùng với SSD siêu nhanh giúp bạn sẵn sàng xử lý công việc' , 99,9, 'HP', 'Đang cập nhật', NULL,24,0,3,8,6,6,6,5,6,3,1,'http://localhost:8080/laptopnlu/images/shoe/hp/1A0D5PA/main.jpg');</v>
      </c>
    </row>
    <row r="11" spans="1:28" x14ac:dyDescent="0.3">
      <c r="A11" t="s">
        <v>0</v>
      </c>
      <c r="B11" t="s">
        <v>24</v>
      </c>
      <c r="C11" t="s">
        <v>5</v>
      </c>
      <c r="D11" t="s">
        <v>25</v>
      </c>
      <c r="E11" t="s">
        <v>277</v>
      </c>
      <c r="F11" t="s">
        <v>25</v>
      </c>
      <c r="G11" t="s">
        <v>280</v>
      </c>
      <c r="H11" t="str">
        <f t="shared" si="1"/>
        <v>Laptop HP Zbook Firefly 14 G7 i7 10510U là chiếc laptop với giá thành tầm trung cấu hình mạnh mẽ sẽ đáp ứng hầu hết các nhu cầu văn phòng và giải trí thông thường. Thiết kế sang trọng tinh tế cùng với SSD siêu nhanh giúp bạn sẵn sàng xử lý công việc</v>
      </c>
      <c r="I11">
        <v>99</v>
      </c>
      <c r="J11">
        <v>36</v>
      </c>
      <c r="K11" t="s">
        <v>7</v>
      </c>
      <c r="L11" t="s">
        <v>8</v>
      </c>
      <c r="M11" t="s">
        <v>276</v>
      </c>
      <c r="N11">
        <v>24</v>
      </c>
      <c r="O11">
        <v>0</v>
      </c>
      <c r="P11">
        <v>4</v>
      </c>
      <c r="Q11">
        <v>6</v>
      </c>
      <c r="R11">
        <v>9</v>
      </c>
      <c r="S11">
        <f t="shared" ca="1" si="2"/>
        <v>5</v>
      </c>
      <c r="T11">
        <f t="shared" ca="1" si="0"/>
        <v>3</v>
      </c>
      <c r="U11">
        <f t="shared" ca="1" si="0"/>
        <v>6</v>
      </c>
      <c r="V11">
        <f t="shared" ca="1" si="0"/>
        <v>4</v>
      </c>
      <c r="W11">
        <f t="shared" ca="1" si="3"/>
        <v>3</v>
      </c>
      <c r="X11">
        <f t="shared" ca="1" si="4"/>
        <v>3</v>
      </c>
      <c r="Y11" t="s">
        <v>26</v>
      </c>
      <c r="Z11" t="s">
        <v>3</v>
      </c>
      <c r="AB11" t="str">
        <f t="shared" ca="1" si="5"/>
        <v>INSERT INTO `product` VALUES ('1A1B1PA' , 'DKD' , 'HP Zbook Firefly 14 G7 i7 10510U' , 'Laptop HP Zbook Firefly 14 G7 i7 10510U là chiếc laptop với giá thành tầm trung cấu hình mạnh mẽ sẽ đáp ứng hầu hết các nhu cầu văn phòng và giải trí thông thường. Thiết kế sang trọng tinh tế cùng với SSD siêu nhanh giúp bạn sẵn sàng xử lý công việc' , 99,36, 'HP', 'Đang cập nhật', NULL,24,0,4,6,9,5,3,6,4,3,3,'http://localhost:8080/laptopnlu/images/shoe/hp/1A1B1PA/main.jpg');</v>
      </c>
    </row>
    <row r="12" spans="1:28" x14ac:dyDescent="0.3">
      <c r="A12" t="s">
        <v>0</v>
      </c>
      <c r="B12" t="s">
        <v>27</v>
      </c>
      <c r="C12" t="s">
        <v>5</v>
      </c>
      <c r="D12" t="s">
        <v>6</v>
      </c>
      <c r="E12" t="s">
        <v>277</v>
      </c>
      <c r="F12" t="s">
        <v>6</v>
      </c>
      <c r="G12" t="s">
        <v>280</v>
      </c>
      <c r="H12" t="str">
        <f t="shared" si="1"/>
        <v>Laptop HP ProBook 445 G7 R5 4500U là chiếc laptop với giá thành tầm trung cấu hình mạnh mẽ sẽ đáp ứng hầu hết các nhu cầu văn phòng và giải trí thông thường. Thiết kế sang trọng tinh tế cùng với SSD siêu nhanh giúp bạn sẵn sàng xử lý công việc</v>
      </c>
      <c r="I12">
        <v>99</v>
      </c>
      <c r="J12">
        <v>45</v>
      </c>
      <c r="K12" t="s">
        <v>7</v>
      </c>
      <c r="L12" t="s">
        <v>8</v>
      </c>
      <c r="M12" t="s">
        <v>276</v>
      </c>
      <c r="N12">
        <v>24</v>
      </c>
      <c r="O12">
        <v>0</v>
      </c>
      <c r="P12">
        <v>5</v>
      </c>
      <c r="Q12">
        <v>7</v>
      </c>
      <c r="R12">
        <v>2</v>
      </c>
      <c r="S12">
        <f t="shared" ca="1" si="2"/>
        <v>7</v>
      </c>
      <c r="T12">
        <f t="shared" ca="1" si="0"/>
        <v>4</v>
      </c>
      <c r="U12">
        <f t="shared" ca="1" si="0"/>
        <v>5</v>
      </c>
      <c r="V12">
        <f t="shared" ca="1" si="0"/>
        <v>5</v>
      </c>
      <c r="W12">
        <f t="shared" ca="1" si="3"/>
        <v>4</v>
      </c>
      <c r="X12">
        <f t="shared" ca="1" si="4"/>
        <v>2</v>
      </c>
      <c r="Y12" t="s">
        <v>28</v>
      </c>
      <c r="Z12" t="s">
        <v>3</v>
      </c>
      <c r="AB12" t="str">
        <f t="shared" ca="1" si="5"/>
        <v>INSERT INTO `product` VALUES ('1K3U9PA' , 'DKD' , 'HP ProBook 445 G7 R5 4500U' , 'Laptop HP ProBook 445 G7 R5 4500U là chiếc laptop với giá thành tầm trung cấu hình mạnh mẽ sẽ đáp ứng hầu hết các nhu cầu văn phòng và giải trí thông thường. Thiết kế sang trọng tinh tế cùng với SSD siêu nhanh giúp bạn sẵn sàng xử lý công việc' , 99,45, 'HP', 'Đang cập nhật', NULL,24,0,5,7,2,7,4,5,5,4,2,'http://localhost:8080/laptopnlu/images/shoe/hp/1K3U9PA/main.jpg');</v>
      </c>
    </row>
    <row r="13" spans="1:28" x14ac:dyDescent="0.3">
      <c r="A13" t="s">
        <v>0</v>
      </c>
      <c r="B13" t="s">
        <v>29</v>
      </c>
      <c r="C13" t="s">
        <v>5</v>
      </c>
      <c r="D13" t="s">
        <v>6</v>
      </c>
      <c r="E13" t="s">
        <v>277</v>
      </c>
      <c r="F13" t="s">
        <v>6</v>
      </c>
      <c r="G13" t="s">
        <v>280</v>
      </c>
      <c r="H13" t="str">
        <f t="shared" si="1"/>
        <v>Laptop HP ProBook 445 G7 R5 4500U là chiếc laptop với giá thành tầm trung cấu hình mạnh mẽ sẽ đáp ứng hầu hết các nhu cầu văn phòng và giải trí thông thường. Thiết kế sang trọng tinh tế cùng với SSD siêu nhanh giúp bạn sẵn sàng xử lý công việc</v>
      </c>
      <c r="I13">
        <v>99</v>
      </c>
      <c r="J13">
        <v>10</v>
      </c>
      <c r="K13" t="s">
        <v>7</v>
      </c>
      <c r="L13" t="s">
        <v>8</v>
      </c>
      <c r="M13" t="s">
        <v>276</v>
      </c>
      <c r="N13">
        <v>24</v>
      </c>
      <c r="O13">
        <v>0</v>
      </c>
      <c r="P13">
        <v>4</v>
      </c>
      <c r="Q13">
        <v>3</v>
      </c>
      <c r="R13">
        <v>3</v>
      </c>
      <c r="S13">
        <f t="shared" ca="1" si="2"/>
        <v>2</v>
      </c>
      <c r="T13">
        <f t="shared" ca="1" si="0"/>
        <v>5</v>
      </c>
      <c r="U13">
        <f t="shared" ca="1" si="0"/>
        <v>2</v>
      </c>
      <c r="V13">
        <f t="shared" ca="1" si="0"/>
        <v>9</v>
      </c>
      <c r="W13">
        <f t="shared" ca="1" si="3"/>
        <v>1</v>
      </c>
      <c r="X13">
        <f t="shared" ca="1" si="4"/>
        <v>1</v>
      </c>
      <c r="Y13" t="s">
        <v>30</v>
      </c>
      <c r="Z13" t="s">
        <v>3</v>
      </c>
      <c r="AB13" t="str">
        <f t="shared" ca="1" si="5"/>
        <v>INSERT INTO `product` VALUES ('1K3UBPA' , 'DKD' , 'HP ProBook 445 G7 R5 4500U' , 'Laptop HP ProBook 445 G7 R5 4500U là chiếc laptop với giá thành tầm trung cấu hình mạnh mẽ sẽ đáp ứng hầu hết các nhu cầu văn phòng và giải trí thông thường. Thiết kế sang trọng tinh tế cùng với SSD siêu nhanh giúp bạn sẵn sàng xử lý công việc' , 99,10, 'HP', 'Đang cập nhật', NULL,24,0,4,3,3,2,5,2,9,1,1,'http://localhost:8080/laptopnlu/images/shoe/hp/1K3UBPA/main.jpg');</v>
      </c>
    </row>
    <row r="14" spans="1:28" x14ac:dyDescent="0.3">
      <c r="A14" t="s">
        <v>0</v>
      </c>
      <c r="B14" t="s">
        <v>31</v>
      </c>
      <c r="C14" t="s">
        <v>5</v>
      </c>
      <c r="D14" t="s">
        <v>11</v>
      </c>
      <c r="E14" t="s">
        <v>277</v>
      </c>
      <c r="F14" t="s">
        <v>11</v>
      </c>
      <c r="G14" t="s">
        <v>280</v>
      </c>
      <c r="H14" t="str">
        <f t="shared" si="1"/>
        <v>Laptop HP Pavilion x360 dh0103TU i3 8145U là chiếc laptop với giá thành tầm trung cấu hình mạnh mẽ sẽ đáp ứng hầu hết các nhu cầu văn phòng và giải trí thông thường. Thiết kế sang trọng tinh tế cùng với SSD siêu nhanh giúp bạn sẵn sàng xử lý công việc</v>
      </c>
      <c r="I14">
        <v>99</v>
      </c>
      <c r="J14">
        <v>1</v>
      </c>
      <c r="K14" t="s">
        <v>7</v>
      </c>
      <c r="L14" t="s">
        <v>8</v>
      </c>
      <c r="M14" t="s">
        <v>276</v>
      </c>
      <c r="N14">
        <v>24</v>
      </c>
      <c r="O14">
        <v>0</v>
      </c>
      <c r="P14">
        <v>1</v>
      </c>
      <c r="Q14">
        <v>2</v>
      </c>
      <c r="R14">
        <v>6</v>
      </c>
      <c r="S14">
        <f t="shared" ca="1" si="2"/>
        <v>8</v>
      </c>
      <c r="T14">
        <f t="shared" ca="1" si="0"/>
        <v>7</v>
      </c>
      <c r="U14">
        <f t="shared" ca="1" si="0"/>
        <v>6</v>
      </c>
      <c r="V14">
        <f t="shared" ca="1" si="0"/>
        <v>2</v>
      </c>
      <c r="W14">
        <f t="shared" ca="1" si="3"/>
        <v>2</v>
      </c>
      <c r="X14">
        <f t="shared" ca="1" si="4"/>
        <v>2</v>
      </c>
      <c r="Y14" t="s">
        <v>32</v>
      </c>
      <c r="Z14" t="s">
        <v>3</v>
      </c>
      <c r="AB14" t="str">
        <f t="shared" ca="1" si="5"/>
        <v>INSERT INTO `product` VALUES ('1R8E2PA' , 'DKD' , 'HP Pavilion x360 dh0103TU i3 8145U' , 'Laptop HP Pavilion x360 dh0103TU i3 8145U là chiếc laptop với giá thành tầm trung cấu hình mạnh mẽ sẽ đáp ứng hầu hết các nhu cầu văn phòng và giải trí thông thường. Thiết kế sang trọng tinh tế cùng với SSD siêu nhanh giúp bạn sẵn sàng xử lý công việc' , 99,1, 'HP', 'Đang cập nhật', NULL,24,0,1,2,6,8,7,6,2,2,2,'http://localhost:8080/laptopnlu/images/shoe/hp/1R8E2PA/main.jpg');</v>
      </c>
    </row>
    <row r="15" spans="1:28" x14ac:dyDescent="0.3">
      <c r="A15" t="s">
        <v>0</v>
      </c>
      <c r="B15" t="s">
        <v>33</v>
      </c>
      <c r="C15" t="s">
        <v>5</v>
      </c>
      <c r="D15" t="s">
        <v>6</v>
      </c>
      <c r="E15" t="s">
        <v>277</v>
      </c>
      <c r="F15" t="s">
        <v>6</v>
      </c>
      <c r="G15" t="s">
        <v>280</v>
      </c>
      <c r="H15" t="str">
        <f t="shared" si="1"/>
        <v>Laptop HP ProBook 445 G7 R5 4500U là chiếc laptop với giá thành tầm trung cấu hình mạnh mẽ sẽ đáp ứng hầu hết các nhu cầu văn phòng và giải trí thông thường. Thiết kế sang trọng tinh tế cùng với SSD siêu nhanh giúp bạn sẵn sàng xử lý công việc</v>
      </c>
      <c r="I15">
        <v>99</v>
      </c>
      <c r="J15">
        <v>37</v>
      </c>
      <c r="K15" t="s">
        <v>7</v>
      </c>
      <c r="L15" t="s">
        <v>8</v>
      </c>
      <c r="M15" t="s">
        <v>276</v>
      </c>
      <c r="N15">
        <v>24</v>
      </c>
      <c r="O15">
        <v>0</v>
      </c>
      <c r="P15">
        <v>4</v>
      </c>
      <c r="Q15">
        <v>2</v>
      </c>
      <c r="R15">
        <v>6</v>
      </c>
      <c r="S15">
        <f t="shared" ca="1" si="2"/>
        <v>6</v>
      </c>
      <c r="T15">
        <f t="shared" ca="1" si="0"/>
        <v>1</v>
      </c>
      <c r="U15">
        <f t="shared" ca="1" si="0"/>
        <v>6</v>
      </c>
      <c r="V15">
        <f t="shared" ca="1" si="0"/>
        <v>5</v>
      </c>
      <c r="W15">
        <f t="shared" ca="1" si="3"/>
        <v>3</v>
      </c>
      <c r="X15">
        <f t="shared" ca="1" si="4"/>
        <v>2</v>
      </c>
      <c r="Y15" t="s">
        <v>34</v>
      </c>
      <c r="Z15" t="s">
        <v>3</v>
      </c>
      <c r="AB15" t="str">
        <f t="shared" ca="1" si="5"/>
        <v>INSERT INTO `product` VALUES ('1W7R5PA' , 'DKD' , 'HP ProBook 445 G7 R5 4500U' , 'Laptop HP ProBook 445 G7 R5 4500U là chiếc laptop với giá thành tầm trung cấu hình mạnh mẽ sẽ đáp ứng hầu hết các nhu cầu văn phòng và giải trí thông thường. Thiết kế sang trọng tinh tế cùng với SSD siêu nhanh giúp bạn sẵn sàng xử lý công việc' , 99,37, 'HP', 'Đang cập nhật', NULL,24,0,4,2,6,6,1,6,5,3,2,'http://localhost:8080/laptopnlu/images/shoe/hp/1W7R5PA/main.jpg');</v>
      </c>
    </row>
    <row r="17" spans="1:28" x14ac:dyDescent="0.3">
      <c r="A17" t="s">
        <v>0</v>
      </c>
      <c r="B17" t="s">
        <v>37</v>
      </c>
      <c r="C17" t="s">
        <v>5</v>
      </c>
      <c r="D17" t="s">
        <v>25</v>
      </c>
      <c r="E17" t="s">
        <v>277</v>
      </c>
      <c r="F17" t="s">
        <v>25</v>
      </c>
      <c r="G17" t="s">
        <v>279</v>
      </c>
      <c r="H17" t="str">
        <f t="shared" si="1"/>
        <v>Laptop HP Zbook Firefly 14 G7 i7 10510U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v>
      </c>
      <c r="I17">
        <v>99</v>
      </c>
      <c r="J17">
        <v>46</v>
      </c>
      <c r="K17" t="s">
        <v>7</v>
      </c>
      <c r="L17" t="s">
        <v>8</v>
      </c>
      <c r="M17" t="s">
        <v>276</v>
      </c>
      <c r="N17">
        <v>24</v>
      </c>
      <c r="O17">
        <v>0</v>
      </c>
      <c r="P17">
        <v>3</v>
      </c>
      <c r="Q17">
        <v>3</v>
      </c>
      <c r="R17">
        <v>1</v>
      </c>
      <c r="S17">
        <f t="shared" ca="1" si="2"/>
        <v>8</v>
      </c>
      <c r="T17">
        <f t="shared" ca="1" si="0"/>
        <v>6</v>
      </c>
      <c r="U17">
        <f t="shared" ca="1" si="0"/>
        <v>9</v>
      </c>
      <c r="V17">
        <f t="shared" ca="1" si="0"/>
        <v>8</v>
      </c>
      <c r="W17">
        <f t="shared" ca="1" si="3"/>
        <v>3</v>
      </c>
      <c r="X17">
        <f t="shared" ca="1" si="4"/>
        <v>3</v>
      </c>
      <c r="Y17" t="s">
        <v>38</v>
      </c>
      <c r="Z17" t="s">
        <v>3</v>
      </c>
      <c r="AB17" t="str">
        <f t="shared" ca="1" si="5"/>
        <v>INSERT INTO `product` VALUES ('2K0B1PA' , 'DKD' , 'HP Zbook Firefly 14 G7 i7 10510U' , 'Laptop HP Zbook Firefly 14 G7 i7 10510U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 , 99,46, 'HP', 'Đang cập nhật', NULL,24,0,3,3,1,8,6,9,8,3,3,'http://localhost:8080/laptopnlu/images/shoe/hp/2K0B1PA/main.jpg');</v>
      </c>
    </row>
    <row r="18" spans="1:28" x14ac:dyDescent="0.3">
      <c r="A18" t="s">
        <v>0</v>
      </c>
      <c r="B18" t="s">
        <v>39</v>
      </c>
      <c r="C18" t="s">
        <v>5</v>
      </c>
      <c r="D18" t="s">
        <v>25</v>
      </c>
      <c r="E18" t="s">
        <v>277</v>
      </c>
      <c r="F18" t="s">
        <v>25</v>
      </c>
      <c r="G18" t="s">
        <v>279</v>
      </c>
      <c r="H18" t="str">
        <f t="shared" si="1"/>
        <v>Laptop HP Zbook Firefly 14 G7 i7 10510U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v>
      </c>
      <c r="I18">
        <v>99</v>
      </c>
      <c r="J18">
        <v>39</v>
      </c>
      <c r="K18" t="s">
        <v>7</v>
      </c>
      <c r="L18" t="s">
        <v>8</v>
      </c>
      <c r="M18" t="s">
        <v>276</v>
      </c>
      <c r="N18">
        <v>24</v>
      </c>
      <c r="O18">
        <v>0</v>
      </c>
      <c r="P18">
        <v>1</v>
      </c>
      <c r="Q18">
        <v>4</v>
      </c>
      <c r="R18">
        <v>3</v>
      </c>
      <c r="S18">
        <f t="shared" ca="1" si="2"/>
        <v>8</v>
      </c>
      <c r="T18">
        <f t="shared" ca="1" si="0"/>
        <v>3</v>
      </c>
      <c r="U18">
        <f t="shared" ca="1" si="0"/>
        <v>1</v>
      </c>
      <c r="V18">
        <f t="shared" ca="1" si="0"/>
        <v>7</v>
      </c>
      <c r="W18">
        <f t="shared" ca="1" si="3"/>
        <v>1</v>
      </c>
      <c r="X18">
        <f t="shared" ca="1" si="4"/>
        <v>2</v>
      </c>
      <c r="Y18" t="s">
        <v>40</v>
      </c>
      <c r="Z18" t="s">
        <v>3</v>
      </c>
      <c r="AB18" t="str">
        <f t="shared" ca="1" si="5"/>
        <v>INSERT INTO `product` VALUES ('2K0B2PA' , 'DKD' , 'HP Zbook Firefly 14 G7 i7 10510U' , 'Laptop HP Zbook Firefly 14 G7 i7 10510U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 , 99,39, 'HP', 'Đang cập nhật', NULL,24,0,1,4,3,8,3,1,7,1,2,'http://localhost:8080/laptopnlu/images/shoe/hp/2K0B2PA/main.jpg');</v>
      </c>
    </row>
    <row r="19" spans="1:28" x14ac:dyDescent="0.3">
      <c r="A19" t="s">
        <v>0</v>
      </c>
      <c r="B19" t="s">
        <v>41</v>
      </c>
      <c r="C19" t="s">
        <v>5</v>
      </c>
      <c r="D19" t="s">
        <v>22</v>
      </c>
      <c r="E19" t="s">
        <v>277</v>
      </c>
      <c r="F19" t="s">
        <v>22</v>
      </c>
      <c r="G19" t="s">
        <v>279</v>
      </c>
      <c r="H19" t="str">
        <f t="shared" si="1"/>
        <v>Laptop HP Envy 13 ba1031TU i7 1165G7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v>
      </c>
      <c r="I19">
        <v>99</v>
      </c>
      <c r="J19">
        <v>42</v>
      </c>
      <c r="K19" t="s">
        <v>7</v>
      </c>
      <c r="L19" t="s">
        <v>8</v>
      </c>
      <c r="M19" t="s">
        <v>276</v>
      </c>
      <c r="N19">
        <v>24</v>
      </c>
      <c r="O19">
        <v>0</v>
      </c>
      <c r="P19">
        <v>5</v>
      </c>
      <c r="Q19">
        <v>8</v>
      </c>
      <c r="R19">
        <v>5</v>
      </c>
      <c r="S19">
        <f t="shared" ca="1" si="2"/>
        <v>4</v>
      </c>
      <c r="T19">
        <f t="shared" ca="1" si="2"/>
        <v>9</v>
      </c>
      <c r="U19">
        <f t="shared" ca="1" si="2"/>
        <v>4</v>
      </c>
      <c r="V19">
        <f t="shared" ca="1" si="2"/>
        <v>9</v>
      </c>
      <c r="W19">
        <f t="shared" ca="1" si="3"/>
        <v>3</v>
      </c>
      <c r="X19">
        <f t="shared" ca="1" si="4"/>
        <v>1</v>
      </c>
      <c r="Y19" t="s">
        <v>42</v>
      </c>
      <c r="Z19" t="s">
        <v>3</v>
      </c>
      <c r="AB19" t="str">
        <f t="shared" ca="1" si="5"/>
        <v>INSERT INTO `product` VALUES ('2K0B6PA' , 'DKD' , 'HP Envy 13 ba1031TU i7 1165G7' , 'Laptop HP Envy 13 ba1031TU i7 1165G7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 , 99,42, 'HP', 'Đang cập nhật', NULL,24,0,5,8,5,4,9,4,9,3,1,'http://localhost:8080/laptopnlu/images/shoe/hp/2K0B6PA/main.jpg');</v>
      </c>
    </row>
    <row r="20" spans="1:28" x14ac:dyDescent="0.3">
      <c r="A20" t="s">
        <v>0</v>
      </c>
      <c r="B20" t="s">
        <v>43</v>
      </c>
      <c r="C20" t="s">
        <v>44</v>
      </c>
      <c r="D20" t="s">
        <v>22</v>
      </c>
      <c r="H20" t="str">
        <f t="shared" si="1"/>
        <v xml:space="preserve">  </v>
      </c>
      <c r="M20" t="s">
        <v>275</v>
      </c>
    </row>
    <row r="21" spans="1:28" x14ac:dyDescent="0.3">
      <c r="A21" t="s">
        <v>0</v>
      </c>
      <c r="B21" t="s">
        <v>45</v>
      </c>
      <c r="C21" t="s">
        <v>5</v>
      </c>
      <c r="D21" t="s">
        <v>46</v>
      </c>
      <c r="E21" t="s">
        <v>277</v>
      </c>
      <c r="F21" t="s">
        <v>46</v>
      </c>
      <c r="G21" t="s">
        <v>279</v>
      </c>
      <c r="H21" t="str">
        <f t="shared" si="1"/>
        <v>Laptop HP 15 da0054TU i3 7020U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v>
      </c>
      <c r="I21">
        <v>99</v>
      </c>
      <c r="J21">
        <v>23</v>
      </c>
      <c r="K21" t="s">
        <v>7</v>
      </c>
      <c r="L21" t="s">
        <v>8</v>
      </c>
      <c r="M21" t="s">
        <v>276</v>
      </c>
      <c r="N21">
        <v>24</v>
      </c>
      <c r="O21">
        <v>0</v>
      </c>
      <c r="P21">
        <v>1</v>
      </c>
      <c r="Q21">
        <v>7</v>
      </c>
      <c r="R21">
        <v>5</v>
      </c>
      <c r="S21">
        <f t="shared" ca="1" si="2"/>
        <v>8</v>
      </c>
      <c r="T21">
        <f t="shared" ca="1" si="2"/>
        <v>2</v>
      </c>
      <c r="U21">
        <f t="shared" ca="1" si="2"/>
        <v>3</v>
      </c>
      <c r="V21">
        <f t="shared" ca="1" si="2"/>
        <v>3</v>
      </c>
      <c r="W21">
        <f t="shared" ca="1" si="3"/>
        <v>4</v>
      </c>
      <c r="X21">
        <f t="shared" ca="1" si="4"/>
        <v>1</v>
      </c>
      <c r="Y21" t="s">
        <v>47</v>
      </c>
      <c r="Z21" t="s">
        <v>3</v>
      </c>
      <c r="AB21" t="str">
        <f t="shared" ca="1" si="5"/>
        <v>INSERT INTO `product` VALUES ('2W7J7PA' , 'DKD' , 'HP 15 da0054TU i3 7020U' , 'Laptop HP 15 da0054TU i3 7020U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 , 99,23, 'HP', 'Đang cập nhật', NULL,24,0,1,7,5,8,2,3,3,4,1,'http://localhost:8080/laptopnlu/images/shoe/hp/2W7J7PA/main.jpg');</v>
      </c>
    </row>
    <row r="22" spans="1:28" x14ac:dyDescent="0.3">
      <c r="A22" t="s">
        <v>0</v>
      </c>
      <c r="B22" t="s">
        <v>48</v>
      </c>
      <c r="C22" t="s">
        <v>5</v>
      </c>
      <c r="D22" t="s">
        <v>46</v>
      </c>
      <c r="H22" t="str">
        <f t="shared" si="1"/>
        <v xml:space="preserve">  </v>
      </c>
      <c r="M22" t="s">
        <v>275</v>
      </c>
    </row>
    <row r="23" spans="1:28" x14ac:dyDescent="0.3">
      <c r="A23" t="s">
        <v>0</v>
      </c>
      <c r="B23" t="s">
        <v>49</v>
      </c>
      <c r="C23" t="s">
        <v>5</v>
      </c>
      <c r="D23" t="s">
        <v>6</v>
      </c>
      <c r="E23" t="s">
        <v>277</v>
      </c>
      <c r="F23" t="s">
        <v>6</v>
      </c>
      <c r="G23" t="s">
        <v>279</v>
      </c>
      <c r="H23" t="str">
        <f t="shared" si="1"/>
        <v>Laptop HP ProBook 445 G7 R5 4500U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v>
      </c>
      <c r="I23">
        <v>99</v>
      </c>
      <c r="J23">
        <v>35</v>
      </c>
      <c r="K23" t="s">
        <v>7</v>
      </c>
      <c r="L23" t="s">
        <v>8</v>
      </c>
      <c r="M23" t="s">
        <v>276</v>
      </c>
      <c r="N23">
        <v>24</v>
      </c>
      <c r="O23">
        <v>0</v>
      </c>
      <c r="P23">
        <v>2</v>
      </c>
      <c r="Q23">
        <v>8</v>
      </c>
      <c r="R23">
        <v>2</v>
      </c>
      <c r="S23">
        <f t="shared" ca="1" si="2"/>
        <v>9</v>
      </c>
      <c r="T23">
        <f t="shared" ca="1" si="2"/>
        <v>2</v>
      </c>
      <c r="U23">
        <f t="shared" ca="1" si="2"/>
        <v>7</v>
      </c>
      <c r="V23">
        <f t="shared" ca="1" si="2"/>
        <v>5</v>
      </c>
      <c r="W23">
        <f t="shared" ca="1" si="3"/>
        <v>4</v>
      </c>
      <c r="X23">
        <f t="shared" ca="1" si="4"/>
        <v>1</v>
      </c>
      <c r="Y23" t="s">
        <v>50</v>
      </c>
      <c r="Z23" t="s">
        <v>3</v>
      </c>
      <c r="AB23" t="str">
        <f t="shared" ca="1" si="5"/>
        <v>INSERT INTO `product` VALUES ('4ME90PA' , 'DKD' , 'HP ProBook 445 G7 R5 4500U' , 'Laptop HP ProBook 445 G7 R5 4500U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 , 99,35, 'HP', 'Đang cập nhật', NULL,24,0,2,8,2,9,2,7,5,4,1,'http://localhost:8080/laptopnlu/images/shoe/hp/4ME90PA/main.jpg');</v>
      </c>
    </row>
    <row r="24" spans="1:28" x14ac:dyDescent="0.3">
      <c r="A24" t="s">
        <v>0</v>
      </c>
      <c r="B24" t="s">
        <v>51</v>
      </c>
      <c r="C24" t="s">
        <v>5</v>
      </c>
      <c r="D24" t="s">
        <v>11</v>
      </c>
      <c r="E24" t="s">
        <v>277</v>
      </c>
      <c r="F24" t="s">
        <v>11</v>
      </c>
      <c r="G24" t="s">
        <v>279</v>
      </c>
      <c r="H24" t="str">
        <f t="shared" si="1"/>
        <v>Laptop HP Pavilion x360 dh0103TU i3 8145U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v>
      </c>
      <c r="I24">
        <v>99</v>
      </c>
      <c r="J24">
        <v>18</v>
      </c>
      <c r="K24" t="s">
        <v>7</v>
      </c>
      <c r="L24" t="s">
        <v>8</v>
      </c>
      <c r="M24" t="s">
        <v>276</v>
      </c>
      <c r="N24">
        <v>24</v>
      </c>
      <c r="O24">
        <v>0</v>
      </c>
      <c r="P24">
        <v>5</v>
      </c>
      <c r="Q24">
        <v>4</v>
      </c>
      <c r="R24">
        <v>5</v>
      </c>
      <c r="S24">
        <f t="shared" ca="1" si="2"/>
        <v>1</v>
      </c>
      <c r="T24">
        <f t="shared" ca="1" si="2"/>
        <v>5</v>
      </c>
      <c r="U24">
        <f t="shared" ca="1" si="2"/>
        <v>9</v>
      </c>
      <c r="V24">
        <f t="shared" ca="1" si="2"/>
        <v>5</v>
      </c>
      <c r="W24">
        <f t="shared" ca="1" si="3"/>
        <v>4</v>
      </c>
      <c r="X24">
        <f t="shared" ca="1" si="4"/>
        <v>2</v>
      </c>
      <c r="Y24" t="s">
        <v>52</v>
      </c>
      <c r="Z24" t="s">
        <v>3</v>
      </c>
      <c r="AB24" t="str">
        <f t="shared" ca="1" si="5"/>
        <v>INSERT INTO `product` VALUES ('5AS42PA' , 'DKD' , 'HP Pavilion x360 dh0103TU i3 8145U' , 'Laptop HP Pavilion x360 dh0103TU i3 8145U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 , 99,18, 'HP', 'Đang cập nhật', NULL,24,0,5,4,5,1,5,9,5,4,2,'http://localhost:8080/laptopnlu/images/shoe/hp/5AS42PA/main.jpg');</v>
      </c>
    </row>
    <row r="25" spans="1:28" x14ac:dyDescent="0.3">
      <c r="A25" t="s">
        <v>0</v>
      </c>
      <c r="B25" t="s">
        <v>53</v>
      </c>
      <c r="C25" t="s">
        <v>5</v>
      </c>
      <c r="D25" t="s">
        <v>46</v>
      </c>
      <c r="E25" t="s">
        <v>277</v>
      </c>
      <c r="F25" t="s">
        <v>46</v>
      </c>
      <c r="G25" t="s">
        <v>279</v>
      </c>
      <c r="H25" t="str">
        <f t="shared" si="1"/>
        <v>Laptop HP 15 da0054TU i3 7020U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v>
      </c>
      <c r="I25">
        <v>99</v>
      </c>
      <c r="J25">
        <v>42</v>
      </c>
      <c r="K25" t="s">
        <v>7</v>
      </c>
      <c r="L25" t="s">
        <v>8</v>
      </c>
      <c r="M25" t="s">
        <v>276</v>
      </c>
      <c r="N25">
        <v>24</v>
      </c>
      <c r="O25">
        <v>0</v>
      </c>
      <c r="P25">
        <v>3</v>
      </c>
      <c r="Q25">
        <v>2</v>
      </c>
      <c r="R25">
        <v>6</v>
      </c>
      <c r="S25">
        <f t="shared" ca="1" si="2"/>
        <v>4</v>
      </c>
      <c r="T25">
        <f t="shared" ca="1" si="2"/>
        <v>5</v>
      </c>
      <c r="U25">
        <f t="shared" ca="1" si="2"/>
        <v>3</v>
      </c>
      <c r="V25">
        <f t="shared" ca="1" si="2"/>
        <v>9</v>
      </c>
      <c r="W25">
        <f t="shared" ca="1" si="3"/>
        <v>2</v>
      </c>
      <c r="X25">
        <f t="shared" ca="1" si="4"/>
        <v>1</v>
      </c>
      <c r="Y25" t="s">
        <v>54</v>
      </c>
      <c r="Z25" t="s">
        <v>3</v>
      </c>
      <c r="AB25" t="str">
        <f t="shared" ca="1" si="5"/>
        <v>INSERT INTO `product` VALUES ('5AS44PA' , 'DKD' , 'HP 15 da0054TU i3 7020U' , 'Laptop HP 15 da0054TU i3 7020U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 , 99,42, 'HP', 'Đang cập nhật', NULL,24,0,3,2,6,4,5,3,9,2,1,'http://localhost:8080/laptopnlu/images/shoe/hp/5AS44PA/main.jpg');</v>
      </c>
    </row>
    <row r="26" spans="1:28" x14ac:dyDescent="0.3">
      <c r="A26" t="s">
        <v>0</v>
      </c>
      <c r="B26" t="s">
        <v>55</v>
      </c>
      <c r="C26" t="s">
        <v>5</v>
      </c>
      <c r="D26" t="s">
        <v>25</v>
      </c>
      <c r="E26" t="s">
        <v>277</v>
      </c>
      <c r="F26" t="s">
        <v>25</v>
      </c>
      <c r="G26" t="s">
        <v>279</v>
      </c>
      <c r="H26" t="str">
        <f t="shared" si="1"/>
        <v>Laptop HP Zbook Firefly 14 G7 i7 10510U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v>
      </c>
      <c r="I26">
        <v>99</v>
      </c>
      <c r="J26">
        <v>1</v>
      </c>
      <c r="K26" t="s">
        <v>7</v>
      </c>
      <c r="L26" t="s">
        <v>8</v>
      </c>
      <c r="M26" t="s">
        <v>276</v>
      </c>
      <c r="N26">
        <v>24</v>
      </c>
      <c r="O26">
        <v>0</v>
      </c>
      <c r="P26">
        <v>5</v>
      </c>
      <c r="Q26">
        <v>3</v>
      </c>
      <c r="R26">
        <v>6</v>
      </c>
      <c r="S26">
        <f t="shared" ca="1" si="2"/>
        <v>9</v>
      </c>
      <c r="T26">
        <f t="shared" ca="1" si="2"/>
        <v>2</v>
      </c>
      <c r="U26">
        <f t="shared" ca="1" si="2"/>
        <v>4</v>
      </c>
      <c r="V26">
        <f t="shared" ca="1" si="2"/>
        <v>5</v>
      </c>
      <c r="W26">
        <f t="shared" ca="1" si="3"/>
        <v>2</v>
      </c>
      <c r="X26">
        <f t="shared" ca="1" si="4"/>
        <v>1</v>
      </c>
      <c r="Y26" t="s">
        <v>56</v>
      </c>
      <c r="Z26" t="s">
        <v>3</v>
      </c>
      <c r="AB26" t="str">
        <f t="shared" ca="1" si="5"/>
        <v>INSERT INTO `product` VALUES ('5HY94PA' , 'DKD' , 'HP Zbook Firefly 14 G7 i7 10510U' , 'Laptop HP Zbook Firefly 14 G7 i7 10510U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 , 99,1, 'HP', 'Đang cập nhật', NULL,24,0,5,3,6,9,2,4,5,2,1,'http://localhost:8080/laptopnlu/images/shoe/hp/5HY94PA/main.jpg');</v>
      </c>
    </row>
    <row r="27" spans="1:28" x14ac:dyDescent="0.3">
      <c r="A27" t="s">
        <v>0</v>
      </c>
      <c r="B27" t="s">
        <v>57</v>
      </c>
      <c r="C27" t="s">
        <v>5</v>
      </c>
      <c r="D27" t="s">
        <v>6</v>
      </c>
      <c r="E27" t="s">
        <v>277</v>
      </c>
      <c r="F27" t="s">
        <v>6</v>
      </c>
      <c r="G27" t="s">
        <v>279</v>
      </c>
      <c r="H27" t="str">
        <f t="shared" si="1"/>
        <v>Laptop HP ProBook 445 G7 R5 4500U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v>
      </c>
      <c r="I27">
        <v>99</v>
      </c>
      <c r="J27">
        <v>38</v>
      </c>
      <c r="K27" t="s">
        <v>7</v>
      </c>
      <c r="L27" t="s">
        <v>8</v>
      </c>
      <c r="M27" t="s">
        <v>276</v>
      </c>
      <c r="N27">
        <v>24</v>
      </c>
      <c r="O27">
        <v>0</v>
      </c>
      <c r="P27">
        <v>1</v>
      </c>
      <c r="Q27">
        <v>5</v>
      </c>
      <c r="R27">
        <v>8</v>
      </c>
      <c r="S27">
        <f t="shared" ca="1" si="2"/>
        <v>2</v>
      </c>
      <c r="T27">
        <f t="shared" ca="1" si="2"/>
        <v>2</v>
      </c>
      <c r="U27">
        <f t="shared" ca="1" si="2"/>
        <v>8</v>
      </c>
      <c r="V27">
        <f t="shared" ca="1" si="2"/>
        <v>6</v>
      </c>
      <c r="W27">
        <f t="shared" ca="1" si="3"/>
        <v>3</v>
      </c>
      <c r="X27">
        <f t="shared" ca="1" si="4"/>
        <v>2</v>
      </c>
      <c r="Y27" t="s">
        <v>58</v>
      </c>
      <c r="Z27" t="s">
        <v>3</v>
      </c>
      <c r="AB27" t="str">
        <f t="shared" ca="1" si="5"/>
        <v>INSERT INTO `product` VALUES ('5HZ19PA' , 'DKD' , 'HP ProBook 445 G7 R5 4500U' , 'Laptop HP ProBook 445 G7 R5 4500U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 , 99,38, 'HP', 'Đang cập nhật', NULL,24,0,1,5,8,2,2,8,6,3,2,'http://localhost:8080/laptopnlu/images/shoe/hp/5HZ19PA/main.jpg');</v>
      </c>
    </row>
    <row r="28" spans="1:28" x14ac:dyDescent="0.3">
      <c r="A28" t="s">
        <v>0</v>
      </c>
      <c r="B28" t="s">
        <v>59</v>
      </c>
      <c r="C28" t="s">
        <v>5</v>
      </c>
      <c r="D28" t="s">
        <v>46</v>
      </c>
      <c r="E28" t="s">
        <v>277</v>
      </c>
      <c r="F28" t="s">
        <v>46</v>
      </c>
      <c r="G28" t="s">
        <v>279</v>
      </c>
      <c r="H28" t="str">
        <f t="shared" si="1"/>
        <v>Laptop HP 15 da0054TU i3 7020U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v>
      </c>
      <c r="I28">
        <v>99</v>
      </c>
      <c r="J28">
        <v>42</v>
      </c>
      <c r="K28" t="s">
        <v>7</v>
      </c>
      <c r="L28" t="s">
        <v>8</v>
      </c>
      <c r="M28" t="s">
        <v>276</v>
      </c>
      <c r="N28">
        <v>24</v>
      </c>
      <c r="O28">
        <v>0</v>
      </c>
      <c r="P28">
        <v>2</v>
      </c>
      <c r="Q28">
        <v>3</v>
      </c>
      <c r="R28">
        <v>9</v>
      </c>
      <c r="S28">
        <f t="shared" ca="1" si="2"/>
        <v>6</v>
      </c>
      <c r="T28">
        <f t="shared" ca="1" si="2"/>
        <v>1</v>
      </c>
      <c r="U28">
        <f t="shared" ca="1" si="2"/>
        <v>5</v>
      </c>
      <c r="V28">
        <f t="shared" ca="1" si="2"/>
        <v>9</v>
      </c>
      <c r="W28">
        <f t="shared" ca="1" si="3"/>
        <v>4</v>
      </c>
      <c r="X28">
        <f t="shared" ca="1" si="4"/>
        <v>2</v>
      </c>
      <c r="Y28" t="s">
        <v>60</v>
      </c>
      <c r="Z28" t="s">
        <v>3</v>
      </c>
      <c r="AB28" t="str">
        <f t="shared" ca="1" si="5"/>
        <v>INSERT INTO `product` VALUES ('5HZ28PA' , 'DKD' , 'HP 15 da0054TU i3 7020U' , 'Laptop HP 15 da0054TU i3 7020U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 , 99,42, 'HP', 'Đang cập nhật', NULL,24,0,2,3,9,6,1,5,9,4,2,'http://localhost:8080/laptopnlu/images/shoe/hp/5HZ28PA/main.jpg');</v>
      </c>
    </row>
    <row r="29" spans="1:28" x14ac:dyDescent="0.3">
      <c r="A29" t="s">
        <v>0</v>
      </c>
      <c r="B29" t="s">
        <v>61</v>
      </c>
      <c r="C29" t="s">
        <v>5</v>
      </c>
      <c r="D29" t="s">
        <v>22</v>
      </c>
      <c r="E29" t="s">
        <v>277</v>
      </c>
      <c r="F29" t="s">
        <v>22</v>
      </c>
      <c r="G29" t="s">
        <v>279</v>
      </c>
      <c r="H29" t="str">
        <f t="shared" si="1"/>
        <v>Laptop HP Envy 13 ba1031TU i7 1165G7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v>
      </c>
      <c r="I29">
        <v>99</v>
      </c>
      <c r="J29">
        <v>32</v>
      </c>
      <c r="K29" t="s">
        <v>7</v>
      </c>
      <c r="L29" t="s">
        <v>8</v>
      </c>
      <c r="M29" t="s">
        <v>276</v>
      </c>
      <c r="N29">
        <v>24</v>
      </c>
      <c r="O29">
        <v>0</v>
      </c>
      <c r="P29">
        <v>2</v>
      </c>
      <c r="Q29">
        <v>1</v>
      </c>
      <c r="R29">
        <v>8</v>
      </c>
      <c r="S29">
        <f t="shared" ca="1" si="2"/>
        <v>3</v>
      </c>
      <c r="T29">
        <f t="shared" ca="1" si="2"/>
        <v>5</v>
      </c>
      <c r="U29">
        <f t="shared" ca="1" si="2"/>
        <v>9</v>
      </c>
      <c r="V29">
        <f t="shared" ca="1" si="2"/>
        <v>9</v>
      </c>
      <c r="W29">
        <f t="shared" ca="1" si="3"/>
        <v>4</v>
      </c>
      <c r="X29">
        <f t="shared" ca="1" si="4"/>
        <v>1</v>
      </c>
      <c r="Y29" t="s">
        <v>62</v>
      </c>
      <c r="Z29" t="s">
        <v>3</v>
      </c>
      <c r="AB29" t="str">
        <f t="shared" ca="1" si="5"/>
        <v>INSERT INTO `product` VALUES ('5YM98PA' , 'DKD' , 'HP Envy 13 ba1031TU i7 1165G7' , 'Laptop HP Envy 13 ba1031TU i7 1165G7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 , 99,32, 'HP', 'Đang cập nhật', NULL,24,0,2,1,8,3,5,9,9,4,1,'http://localhost:8080/laptopnlu/images/shoe/hp/5YM98PA/main.jpg');</v>
      </c>
    </row>
    <row r="30" spans="1:28" x14ac:dyDescent="0.3">
      <c r="A30" t="s">
        <v>0</v>
      </c>
      <c r="B30" t="s">
        <v>63</v>
      </c>
      <c r="C30" t="s">
        <v>5</v>
      </c>
      <c r="D30" t="s">
        <v>11</v>
      </c>
      <c r="E30" t="s">
        <v>277</v>
      </c>
      <c r="F30" t="s">
        <v>11</v>
      </c>
      <c r="G30" t="s">
        <v>279</v>
      </c>
      <c r="H30" t="str">
        <f t="shared" si="1"/>
        <v>Laptop HP Pavilion x360 dh0103TU i3 8145U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v>
      </c>
      <c r="I30">
        <v>99</v>
      </c>
      <c r="J30">
        <v>42</v>
      </c>
      <c r="K30" t="s">
        <v>7</v>
      </c>
      <c r="L30" t="s">
        <v>8</v>
      </c>
      <c r="M30" t="s">
        <v>276</v>
      </c>
      <c r="N30">
        <v>24</v>
      </c>
      <c r="O30">
        <v>0</v>
      </c>
      <c r="P30">
        <v>1</v>
      </c>
      <c r="Q30">
        <v>6</v>
      </c>
      <c r="R30">
        <v>7</v>
      </c>
      <c r="S30">
        <f t="shared" ca="1" si="2"/>
        <v>7</v>
      </c>
      <c r="T30">
        <f t="shared" ca="1" si="2"/>
        <v>5</v>
      </c>
      <c r="U30">
        <f t="shared" ca="1" si="2"/>
        <v>9</v>
      </c>
      <c r="V30">
        <f t="shared" ca="1" si="2"/>
        <v>2</v>
      </c>
      <c r="W30">
        <f t="shared" ca="1" si="3"/>
        <v>2</v>
      </c>
      <c r="X30">
        <f t="shared" ca="1" si="4"/>
        <v>3</v>
      </c>
      <c r="Y30" t="s">
        <v>64</v>
      </c>
      <c r="Z30" t="s">
        <v>3</v>
      </c>
      <c r="AB30" t="str">
        <f t="shared" ca="1" si="5"/>
        <v>INSERT INTO `product` VALUES ('6YZ03PA' , 'DKD' , 'HP Pavilion x360 dh0103TU i3 8145U' , 'Laptop HP Pavilion x360 dh0103TU i3 8145U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 , 99,42, 'HP', 'Đang cập nhật', NULL,24,0,1,6,7,7,5,9,2,2,3,'http://localhost:8080/laptopnlu/images/shoe/hp/6YZ03PA/main.jpg');</v>
      </c>
    </row>
    <row r="31" spans="1:28" x14ac:dyDescent="0.3">
      <c r="A31" t="s">
        <v>0</v>
      </c>
      <c r="B31" t="s">
        <v>65</v>
      </c>
      <c r="C31" t="s">
        <v>5</v>
      </c>
      <c r="D31" t="s">
        <v>22</v>
      </c>
      <c r="E31" t="s">
        <v>277</v>
      </c>
      <c r="F31" t="s">
        <v>22</v>
      </c>
      <c r="G31" t="s">
        <v>279</v>
      </c>
      <c r="H31" t="str">
        <f t="shared" si="1"/>
        <v>Laptop HP Envy 13 ba1031TU i7 1165G7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v>
      </c>
      <c r="I31">
        <v>99</v>
      </c>
      <c r="J31">
        <v>41</v>
      </c>
      <c r="K31" t="s">
        <v>7</v>
      </c>
      <c r="L31" t="s">
        <v>8</v>
      </c>
      <c r="M31" t="s">
        <v>276</v>
      </c>
      <c r="N31">
        <v>24</v>
      </c>
      <c r="O31">
        <v>0</v>
      </c>
      <c r="P31">
        <v>3</v>
      </c>
      <c r="Q31">
        <v>6</v>
      </c>
      <c r="R31">
        <v>8</v>
      </c>
      <c r="S31">
        <f t="shared" ca="1" si="2"/>
        <v>5</v>
      </c>
      <c r="T31">
        <f t="shared" ca="1" si="2"/>
        <v>2</v>
      </c>
      <c r="U31">
        <f t="shared" ca="1" si="2"/>
        <v>7</v>
      </c>
      <c r="V31">
        <f t="shared" ca="1" si="2"/>
        <v>6</v>
      </c>
      <c r="W31">
        <f t="shared" ca="1" si="3"/>
        <v>3</v>
      </c>
      <c r="X31">
        <f t="shared" ca="1" si="4"/>
        <v>2</v>
      </c>
      <c r="Y31" t="s">
        <v>66</v>
      </c>
      <c r="Z31" t="s">
        <v>3</v>
      </c>
      <c r="AB31" t="str">
        <f t="shared" ca="1" si="5"/>
        <v>INSERT INTO `product` VALUES ('6YZ11PA' , 'DKD' , 'HP Envy 13 ba1031TU i7 1165G7' , 'Laptop HP Envy 13 ba1031TU i7 1165G7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 , 99,41, 'HP', 'Đang cập nhật', NULL,24,0,3,6,8,5,2,7,6,3,2,'http://localhost:8080/laptopnlu/images/shoe/hp/6YZ11PA/main.jpg');</v>
      </c>
    </row>
    <row r="32" spans="1:28" x14ac:dyDescent="0.3">
      <c r="A32" t="s">
        <v>0</v>
      </c>
      <c r="B32" t="s">
        <v>67</v>
      </c>
      <c r="C32" t="s">
        <v>5</v>
      </c>
      <c r="D32" t="s">
        <v>46</v>
      </c>
      <c r="E32" t="s">
        <v>277</v>
      </c>
      <c r="F32" t="s">
        <v>46</v>
      </c>
      <c r="G32" t="s">
        <v>279</v>
      </c>
      <c r="H32" t="str">
        <f t="shared" si="1"/>
        <v>Laptop HP 15 da0054TU i3 7020U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v>
      </c>
      <c r="I32">
        <v>99</v>
      </c>
      <c r="J32">
        <v>30</v>
      </c>
      <c r="K32" t="s">
        <v>7</v>
      </c>
      <c r="L32" t="s">
        <v>8</v>
      </c>
      <c r="M32" t="s">
        <v>276</v>
      </c>
      <c r="N32">
        <v>24</v>
      </c>
      <c r="O32">
        <v>0</v>
      </c>
      <c r="P32">
        <v>2</v>
      </c>
      <c r="Q32">
        <v>2</v>
      </c>
      <c r="R32">
        <v>1</v>
      </c>
      <c r="S32">
        <f t="shared" ca="1" si="2"/>
        <v>7</v>
      </c>
      <c r="T32">
        <f t="shared" ca="1" si="2"/>
        <v>8</v>
      </c>
      <c r="U32">
        <f t="shared" ca="1" si="2"/>
        <v>6</v>
      </c>
      <c r="V32">
        <f t="shared" ca="1" si="2"/>
        <v>1</v>
      </c>
      <c r="W32">
        <f t="shared" ca="1" si="3"/>
        <v>3</v>
      </c>
      <c r="X32">
        <f t="shared" ca="1" si="4"/>
        <v>1</v>
      </c>
      <c r="Y32" t="s">
        <v>68</v>
      </c>
      <c r="Z32" t="s">
        <v>3</v>
      </c>
      <c r="AB32" t="str">
        <f t="shared" ca="1" si="5"/>
        <v>INSERT INTO `product` VALUES ('6YZ18PA' , 'DKD' , 'HP 15 da0054TU i3 7020U' , 'Laptop HP 15 da0054TU i3 7020U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 , 99,30, 'HP', 'Đang cập nhật', NULL,24,0,2,2,1,7,8,6,1,3,1,'http://localhost:8080/laptopnlu/images/shoe/hp/6YZ18PA/main.jpg');</v>
      </c>
    </row>
    <row r="33" spans="1:28" x14ac:dyDescent="0.3">
      <c r="A33" t="s">
        <v>0</v>
      </c>
      <c r="B33" t="s">
        <v>69</v>
      </c>
      <c r="C33" t="s">
        <v>5</v>
      </c>
      <c r="D33" t="s">
        <v>11</v>
      </c>
      <c r="H33" t="str">
        <f t="shared" si="1"/>
        <v xml:space="preserve">  </v>
      </c>
      <c r="M33" t="s">
        <v>275</v>
      </c>
    </row>
    <row r="34" spans="1:28" x14ac:dyDescent="0.3">
      <c r="A34" t="s">
        <v>0</v>
      </c>
      <c r="B34" t="s">
        <v>70</v>
      </c>
      <c r="C34" t="s">
        <v>5</v>
      </c>
      <c r="D34" t="s">
        <v>6</v>
      </c>
      <c r="E34" t="s">
        <v>277</v>
      </c>
      <c r="F34" t="s">
        <v>6</v>
      </c>
      <c r="G34" t="s">
        <v>279</v>
      </c>
      <c r="H34" t="str">
        <f t="shared" si="1"/>
        <v>Laptop HP ProBook 445 G7 R5 4500U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v>
      </c>
      <c r="I34">
        <v>99</v>
      </c>
      <c r="J34">
        <v>49</v>
      </c>
      <c r="K34" t="s">
        <v>7</v>
      </c>
      <c r="L34" t="s">
        <v>8</v>
      </c>
      <c r="M34" t="s">
        <v>276</v>
      </c>
      <c r="N34">
        <v>24</v>
      </c>
      <c r="O34">
        <v>0</v>
      </c>
      <c r="P34">
        <v>4</v>
      </c>
      <c r="Q34">
        <v>4</v>
      </c>
      <c r="R34">
        <v>2</v>
      </c>
      <c r="S34">
        <f t="shared" ca="1" si="2"/>
        <v>2</v>
      </c>
      <c r="T34">
        <f t="shared" ca="1" si="2"/>
        <v>2</v>
      </c>
      <c r="U34">
        <f t="shared" ca="1" si="2"/>
        <v>7</v>
      </c>
      <c r="V34">
        <f t="shared" ca="1" si="2"/>
        <v>1</v>
      </c>
      <c r="W34">
        <f t="shared" ca="1" si="3"/>
        <v>1</v>
      </c>
      <c r="X34">
        <f t="shared" ca="1" si="4"/>
        <v>3</v>
      </c>
      <c r="Y34" t="s">
        <v>71</v>
      </c>
      <c r="Z34" t="s">
        <v>3</v>
      </c>
      <c r="AB34" t="str">
        <f t="shared" ca="1" si="5"/>
        <v>INSERT INTO `product` VALUES ('6ZF26PA' , 'DKD' , 'HP ProBook 445 G7 R5 4500U' , 'Laptop HP ProBook 445 G7 R5 4500U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 , 99,49, 'HP', 'Đang cập nhật', NULL,24,0,4,4,2,2,2,7,1,1,3,'http://localhost:8080/laptopnlu/images/shoe/hp/6ZF26PA/main.jpg');</v>
      </c>
    </row>
    <row r="35" spans="1:28" x14ac:dyDescent="0.3">
      <c r="A35" t="s">
        <v>0</v>
      </c>
      <c r="B35" t="s">
        <v>72</v>
      </c>
      <c r="C35" t="s">
        <v>5</v>
      </c>
      <c r="D35" t="s">
        <v>22</v>
      </c>
      <c r="E35" t="s">
        <v>277</v>
      </c>
      <c r="F35" t="s">
        <v>22</v>
      </c>
      <c r="G35" t="s">
        <v>279</v>
      </c>
      <c r="H35" t="str">
        <f t="shared" si="1"/>
        <v>Laptop HP Envy 13 ba1031TU i7 1165G7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v>
      </c>
      <c r="I35">
        <v>99</v>
      </c>
      <c r="J35">
        <v>16</v>
      </c>
      <c r="K35" t="s">
        <v>7</v>
      </c>
      <c r="L35" t="s">
        <v>8</v>
      </c>
      <c r="M35" t="s">
        <v>276</v>
      </c>
      <c r="N35">
        <v>24</v>
      </c>
      <c r="O35">
        <v>0</v>
      </c>
      <c r="P35">
        <v>1</v>
      </c>
      <c r="Q35">
        <v>5</v>
      </c>
      <c r="R35">
        <v>9</v>
      </c>
      <c r="S35">
        <f t="shared" ca="1" si="2"/>
        <v>8</v>
      </c>
      <c r="T35">
        <f t="shared" ca="1" si="2"/>
        <v>7</v>
      </c>
      <c r="U35">
        <f t="shared" ca="1" si="2"/>
        <v>5</v>
      </c>
      <c r="V35">
        <f t="shared" ca="1" si="2"/>
        <v>3</v>
      </c>
      <c r="W35">
        <f t="shared" ca="1" si="3"/>
        <v>2</v>
      </c>
      <c r="X35">
        <f t="shared" ca="1" si="4"/>
        <v>2</v>
      </c>
      <c r="Y35" t="s">
        <v>73</v>
      </c>
      <c r="Z35" t="s">
        <v>3</v>
      </c>
      <c r="AB35" t="str">
        <f t="shared" ca="1" si="5"/>
        <v>INSERT INTO `product` VALUES ('6ZF30PA' , 'DKD' , 'HP Envy 13 ba1031TU i7 1165G7' , 'Laptop HP Envy 13 ba1031TU i7 1165G7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 , 99,16, 'HP', 'Đang cập nhật', NULL,24,0,1,5,9,8,7,5,3,2,2,'http://localhost:8080/laptopnlu/images/shoe/hp/6ZF30PA/main.jpg');</v>
      </c>
    </row>
    <row r="36" spans="1:28" x14ac:dyDescent="0.3">
      <c r="A36" t="s">
        <v>0</v>
      </c>
      <c r="B36" t="s">
        <v>74</v>
      </c>
      <c r="C36" t="s">
        <v>5</v>
      </c>
      <c r="D36" t="s">
        <v>6</v>
      </c>
      <c r="E36" t="s">
        <v>277</v>
      </c>
      <c r="F36" t="s">
        <v>6</v>
      </c>
      <c r="G36" t="s">
        <v>279</v>
      </c>
      <c r="H36" t="str">
        <f t="shared" si="1"/>
        <v>Laptop HP ProBook 445 G7 R5 4500U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v>
      </c>
      <c r="I36">
        <v>99</v>
      </c>
      <c r="J36">
        <v>36</v>
      </c>
      <c r="K36" t="s">
        <v>7</v>
      </c>
      <c r="L36" t="s">
        <v>8</v>
      </c>
      <c r="M36" t="s">
        <v>276</v>
      </c>
      <c r="N36">
        <v>24</v>
      </c>
      <c r="O36">
        <v>0</v>
      </c>
      <c r="P36">
        <v>2</v>
      </c>
      <c r="Q36">
        <v>3</v>
      </c>
      <c r="R36">
        <v>6</v>
      </c>
      <c r="S36">
        <f t="shared" ref="S36:V67" ca="1" si="6">RANDBETWEEN(1,9)</f>
        <v>2</v>
      </c>
      <c r="T36">
        <f t="shared" ca="1" si="6"/>
        <v>1</v>
      </c>
      <c r="U36">
        <f t="shared" ca="1" si="6"/>
        <v>2</v>
      </c>
      <c r="V36">
        <f t="shared" ca="1" si="6"/>
        <v>6</v>
      </c>
      <c r="W36">
        <f t="shared" ca="1" si="3"/>
        <v>1</v>
      </c>
      <c r="X36">
        <f t="shared" ca="1" si="4"/>
        <v>1</v>
      </c>
      <c r="Y36" t="s">
        <v>75</v>
      </c>
      <c r="Z36" t="s">
        <v>3</v>
      </c>
      <c r="AB36" t="str">
        <f t="shared" ca="1" si="5"/>
        <v>INSERT INTO `product` VALUES ('6ZF33PA' , 'DKD' , 'HP ProBook 445 G7 R5 4500U' , 'Laptop HP ProBook 445 G7 R5 4500U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 , 99,36, 'HP', 'Đang cập nhật', NULL,24,0,2,3,6,2,1,2,6,1,1,'http://localhost:8080/laptopnlu/images/shoe/hp/6ZF33PA/main.jpg');</v>
      </c>
    </row>
    <row r="37" spans="1:28" x14ac:dyDescent="0.3">
      <c r="A37" t="s">
        <v>0</v>
      </c>
      <c r="B37" t="s">
        <v>76</v>
      </c>
      <c r="C37" t="s">
        <v>5</v>
      </c>
      <c r="D37" t="s">
        <v>6</v>
      </c>
      <c r="E37" t="s">
        <v>277</v>
      </c>
      <c r="F37" t="s">
        <v>6</v>
      </c>
      <c r="G37" t="s">
        <v>279</v>
      </c>
      <c r="H37" t="str">
        <f t="shared" si="1"/>
        <v>Laptop HP ProBook 445 G7 R5 4500U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v>
      </c>
      <c r="I37">
        <v>99</v>
      </c>
      <c r="J37">
        <v>28</v>
      </c>
      <c r="K37" t="s">
        <v>7</v>
      </c>
      <c r="L37" t="s">
        <v>8</v>
      </c>
      <c r="M37" t="s">
        <v>276</v>
      </c>
      <c r="N37">
        <v>24</v>
      </c>
      <c r="O37">
        <v>0</v>
      </c>
      <c r="P37">
        <v>4</v>
      </c>
      <c r="Q37">
        <v>7</v>
      </c>
      <c r="R37">
        <v>8</v>
      </c>
      <c r="S37">
        <f t="shared" ca="1" si="6"/>
        <v>1</v>
      </c>
      <c r="T37">
        <f t="shared" ca="1" si="6"/>
        <v>8</v>
      </c>
      <c r="U37">
        <f t="shared" ca="1" si="6"/>
        <v>2</v>
      </c>
      <c r="V37">
        <f t="shared" ca="1" si="6"/>
        <v>2</v>
      </c>
      <c r="W37">
        <f t="shared" ca="1" si="3"/>
        <v>3</v>
      </c>
      <c r="X37">
        <f t="shared" ca="1" si="4"/>
        <v>2</v>
      </c>
      <c r="Y37" t="s">
        <v>77</v>
      </c>
      <c r="Z37" t="s">
        <v>3</v>
      </c>
      <c r="AB37" t="str">
        <f t="shared" ca="1" si="5"/>
        <v>INSERT INTO `product` VALUES ('6ZF34PA' , 'DKD' , 'HP ProBook 445 G7 R5 4500U' , 'Laptop HP ProBook 445 G7 R5 4500U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 , 99,28, 'HP', 'Đang cập nhật', NULL,24,0,4,7,8,1,8,2,2,3,2,'http://localhost:8080/laptopnlu/images/shoe/hp/6ZF34PA/main.jpg');</v>
      </c>
    </row>
    <row r="38" spans="1:28" x14ac:dyDescent="0.3">
      <c r="A38" t="s">
        <v>0</v>
      </c>
      <c r="B38" t="s">
        <v>78</v>
      </c>
      <c r="C38" t="s">
        <v>5</v>
      </c>
      <c r="D38" t="s">
        <v>25</v>
      </c>
      <c r="E38" t="s">
        <v>277</v>
      </c>
      <c r="F38" t="s">
        <v>25</v>
      </c>
      <c r="G38" t="s">
        <v>279</v>
      </c>
      <c r="H38" t="str">
        <f t="shared" si="1"/>
        <v>Laptop HP Zbook Firefly 14 G7 i7 10510U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v>
      </c>
      <c r="I38">
        <v>99</v>
      </c>
      <c r="J38">
        <v>42</v>
      </c>
      <c r="K38" t="s">
        <v>7</v>
      </c>
      <c r="L38" t="s">
        <v>8</v>
      </c>
      <c r="M38" t="s">
        <v>276</v>
      </c>
      <c r="N38">
        <v>24</v>
      </c>
      <c r="O38">
        <v>0</v>
      </c>
      <c r="P38">
        <v>4</v>
      </c>
      <c r="Q38">
        <v>3</v>
      </c>
      <c r="R38">
        <v>5</v>
      </c>
      <c r="S38">
        <f t="shared" ca="1" si="6"/>
        <v>6</v>
      </c>
      <c r="T38">
        <f t="shared" ca="1" si="6"/>
        <v>1</v>
      </c>
      <c r="U38">
        <f t="shared" ca="1" si="6"/>
        <v>4</v>
      </c>
      <c r="V38">
        <f t="shared" ca="1" si="6"/>
        <v>9</v>
      </c>
      <c r="W38">
        <f t="shared" ca="1" si="3"/>
        <v>4</v>
      </c>
      <c r="X38">
        <f t="shared" ca="1" si="4"/>
        <v>2</v>
      </c>
      <c r="Y38" t="s">
        <v>79</v>
      </c>
      <c r="Z38" t="s">
        <v>3</v>
      </c>
      <c r="AB38" t="str">
        <f t="shared" ca="1" si="5"/>
        <v>INSERT INTO `product` VALUES ('6ZF38PA' , 'DKD' , 'HP Zbook Firefly 14 G7 i7 10510U' , 'Laptop HP Zbook Firefly 14 G7 i7 10510U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 , 99,42, 'HP', 'Đang cập nhật', NULL,24,0,4,3,5,6,1,4,9,4,2,'http://localhost:8080/laptopnlu/images/shoe/hp/6ZF38PA/main.jpg');</v>
      </c>
    </row>
    <row r="39" spans="1:28" x14ac:dyDescent="0.3">
      <c r="A39" t="s">
        <v>0</v>
      </c>
      <c r="B39" t="s">
        <v>80</v>
      </c>
      <c r="C39" t="s">
        <v>5</v>
      </c>
      <c r="D39" t="s">
        <v>22</v>
      </c>
      <c r="E39" t="s">
        <v>277</v>
      </c>
      <c r="F39" t="s">
        <v>22</v>
      </c>
      <c r="G39" t="s">
        <v>279</v>
      </c>
      <c r="H39" t="str">
        <f t="shared" si="1"/>
        <v>Laptop HP Envy 13 ba1031TU i7 1165G7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v>
      </c>
      <c r="I39">
        <v>99</v>
      </c>
      <c r="J39">
        <v>16</v>
      </c>
      <c r="K39" t="s">
        <v>7</v>
      </c>
      <c r="L39" t="s">
        <v>8</v>
      </c>
      <c r="M39" t="s">
        <v>276</v>
      </c>
      <c r="N39">
        <v>24</v>
      </c>
      <c r="O39">
        <v>0</v>
      </c>
      <c r="P39">
        <v>4</v>
      </c>
      <c r="Q39">
        <v>4</v>
      </c>
      <c r="R39">
        <v>7</v>
      </c>
      <c r="S39">
        <f t="shared" ca="1" si="6"/>
        <v>2</v>
      </c>
      <c r="T39">
        <f t="shared" ca="1" si="6"/>
        <v>6</v>
      </c>
      <c r="U39">
        <f t="shared" ca="1" si="6"/>
        <v>1</v>
      </c>
      <c r="V39">
        <f t="shared" ca="1" si="6"/>
        <v>9</v>
      </c>
      <c r="W39">
        <f t="shared" ca="1" si="3"/>
        <v>4</v>
      </c>
      <c r="X39">
        <f t="shared" ca="1" si="4"/>
        <v>3</v>
      </c>
      <c r="Y39" t="s">
        <v>81</v>
      </c>
      <c r="Z39" t="s">
        <v>3</v>
      </c>
      <c r="AB39" t="str">
        <f t="shared" ca="1" si="5"/>
        <v>INSERT INTO `product` VALUES ('6ZF43PA' , 'DKD' , 'HP Envy 13 ba1031TU i7 1165G7' , 'Laptop HP Envy 13 ba1031TU i7 1165G7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 , 99,16, 'HP', 'Đang cập nhật', NULL,24,0,4,4,7,2,6,1,9,4,3,'http://localhost:8080/laptopnlu/images/shoe/hp/6ZF43PA/main.jpg');</v>
      </c>
    </row>
    <row r="40" spans="1:28" x14ac:dyDescent="0.3">
      <c r="A40" t="s">
        <v>0</v>
      </c>
      <c r="B40" t="s">
        <v>82</v>
      </c>
      <c r="C40" t="s">
        <v>5</v>
      </c>
      <c r="D40" t="s">
        <v>6</v>
      </c>
      <c r="E40" t="s">
        <v>277</v>
      </c>
      <c r="F40" t="s">
        <v>6</v>
      </c>
      <c r="G40" t="s">
        <v>279</v>
      </c>
      <c r="H40" t="str">
        <f t="shared" si="1"/>
        <v>Laptop HP ProBook 445 G7 R5 4500U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v>
      </c>
      <c r="I40">
        <v>99</v>
      </c>
      <c r="J40">
        <v>21</v>
      </c>
      <c r="K40" t="s">
        <v>7</v>
      </c>
      <c r="L40" t="s">
        <v>8</v>
      </c>
      <c r="M40" t="s">
        <v>276</v>
      </c>
      <c r="N40">
        <v>24</v>
      </c>
      <c r="O40">
        <v>0</v>
      </c>
      <c r="P40">
        <v>5</v>
      </c>
      <c r="Q40">
        <v>6</v>
      </c>
      <c r="R40">
        <v>9</v>
      </c>
      <c r="S40">
        <f t="shared" ca="1" si="6"/>
        <v>5</v>
      </c>
      <c r="T40">
        <f t="shared" ca="1" si="6"/>
        <v>7</v>
      </c>
      <c r="U40">
        <f t="shared" ca="1" si="6"/>
        <v>8</v>
      </c>
      <c r="V40">
        <f t="shared" ca="1" si="6"/>
        <v>9</v>
      </c>
      <c r="W40">
        <f t="shared" ca="1" si="3"/>
        <v>3</v>
      </c>
      <c r="X40">
        <f t="shared" ca="1" si="4"/>
        <v>3</v>
      </c>
      <c r="Y40" t="s">
        <v>83</v>
      </c>
      <c r="Z40" t="s">
        <v>3</v>
      </c>
      <c r="AB40" t="str">
        <f t="shared" ca="1" si="5"/>
        <v>INSERT INTO `product` VALUES ('6ZF60PA' , 'DKD' , 'HP ProBook 445 G7 R5 4500U' , 'Laptop HP ProBook 445 G7 R5 4500U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 , 99,21, 'HP', 'Đang cập nhật', NULL,24,0,5,6,9,5,7,8,9,3,3,'http://localhost:8080/laptopnlu/images/shoe/hp/6ZF60PA/main.jpg');</v>
      </c>
    </row>
    <row r="41" spans="1:28" x14ac:dyDescent="0.3">
      <c r="A41" t="s">
        <v>0</v>
      </c>
      <c r="B41" t="s">
        <v>84</v>
      </c>
      <c r="C41" t="s">
        <v>5</v>
      </c>
      <c r="D41" t="s">
        <v>46</v>
      </c>
      <c r="E41" t="s">
        <v>277</v>
      </c>
      <c r="F41" t="s">
        <v>46</v>
      </c>
      <c r="G41" t="s">
        <v>279</v>
      </c>
      <c r="H41" t="str">
        <f t="shared" si="1"/>
        <v>Laptop HP 15 da0054TU i3 7020U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v>
      </c>
      <c r="I41">
        <v>99</v>
      </c>
      <c r="J41">
        <v>9</v>
      </c>
      <c r="K41" t="s">
        <v>7</v>
      </c>
      <c r="L41" t="s">
        <v>8</v>
      </c>
      <c r="M41" t="s">
        <v>276</v>
      </c>
      <c r="N41">
        <v>24</v>
      </c>
      <c r="O41">
        <v>0</v>
      </c>
      <c r="P41">
        <v>2</v>
      </c>
      <c r="Q41">
        <v>4</v>
      </c>
      <c r="R41">
        <v>3</v>
      </c>
      <c r="S41">
        <f t="shared" ca="1" si="6"/>
        <v>5</v>
      </c>
      <c r="T41">
        <f t="shared" ca="1" si="6"/>
        <v>5</v>
      </c>
      <c r="U41">
        <f t="shared" ca="1" si="6"/>
        <v>4</v>
      </c>
      <c r="V41">
        <f t="shared" ca="1" si="6"/>
        <v>2</v>
      </c>
      <c r="W41">
        <f t="shared" ca="1" si="3"/>
        <v>2</v>
      </c>
      <c r="X41">
        <f t="shared" ca="1" si="4"/>
        <v>2</v>
      </c>
      <c r="Y41" t="s">
        <v>85</v>
      </c>
      <c r="Z41" t="s">
        <v>3</v>
      </c>
      <c r="AB41" t="str">
        <f t="shared" ca="1" si="5"/>
        <v>INSERT INTO `product` VALUES ('6ZF75PA' , 'DKD' , 'HP 15 da0054TU i3 7020U' , 'Laptop HP 15 da0054TU i3 7020U là chiếc laptop với giá thành tầm trung cấu hình mạnh mẽ AMD Ryzen 5 sẽ đáp ứng hầu hết các nhu cầu văn phòng và giải trí thông thường. Thiết kế sang trọng tinh tế cùng với SSD siêu nhanh giúp bạn sẵn sàng xử lý công việ' , 99,9, 'HP', 'Đang cập nhật', NULL,24,0,2,4,3,5,5,4,2,2,2,'http://localhost:8080/laptopnlu/images/shoe/hp/6ZF75PA/main.jpg');</v>
      </c>
    </row>
    <row r="44" spans="1:28" x14ac:dyDescent="0.3">
      <c r="A44" t="s">
        <v>0</v>
      </c>
      <c r="B44" t="s">
        <v>86</v>
      </c>
      <c r="C44" t="s">
        <v>5</v>
      </c>
      <c r="D44" t="s">
        <v>46</v>
      </c>
      <c r="E44" t="s">
        <v>277</v>
      </c>
      <c r="F44" t="s">
        <v>46</v>
      </c>
      <c r="G44" t="s">
        <v>281</v>
      </c>
      <c r="H44" t="str">
        <f t="shared" si="1"/>
        <v>Laptop HP 15 da0054TU i3 7020U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v>
      </c>
      <c r="I44">
        <v>99</v>
      </c>
      <c r="J44">
        <v>49</v>
      </c>
      <c r="K44" t="s">
        <v>7</v>
      </c>
      <c r="L44" t="s">
        <v>8</v>
      </c>
      <c r="M44" t="s">
        <v>276</v>
      </c>
      <c r="N44">
        <v>24</v>
      </c>
      <c r="O44">
        <v>0</v>
      </c>
      <c r="P44">
        <v>2</v>
      </c>
      <c r="Q44">
        <v>2</v>
      </c>
      <c r="R44">
        <v>4</v>
      </c>
      <c r="S44">
        <f t="shared" ca="1" si="6"/>
        <v>5</v>
      </c>
      <c r="T44">
        <f t="shared" ca="1" si="6"/>
        <v>7</v>
      </c>
      <c r="U44">
        <f t="shared" ca="1" si="6"/>
        <v>2</v>
      </c>
      <c r="V44">
        <f t="shared" ca="1" si="6"/>
        <v>3</v>
      </c>
      <c r="W44">
        <f t="shared" ca="1" si="3"/>
        <v>1</v>
      </c>
      <c r="X44">
        <f t="shared" ca="1" si="4"/>
        <v>3</v>
      </c>
      <c r="Y44" t="s">
        <v>87</v>
      </c>
      <c r="Z44" t="s">
        <v>3</v>
      </c>
      <c r="AB44" t="str">
        <f t="shared" ca="1" si="5"/>
        <v>INSERT INTO `product` VALUES ('7XJ62PA' , 'DKD' , 'HP 15 da0054TU i3 7020U' , 'Laptop HP 15 da0054TU i3 7020U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 , 99,49, 'HP', 'Đang cập nhật', NULL,24,0,2,2,4,5,7,2,3,1,3,'http://localhost:8080/laptopnlu/images/shoe/hp/7XJ62PA/main.jpg');</v>
      </c>
    </row>
    <row r="46" spans="1:28" x14ac:dyDescent="0.3">
      <c r="A46" t="s">
        <v>0</v>
      </c>
      <c r="B46" t="s">
        <v>88</v>
      </c>
      <c r="C46" t="s">
        <v>5</v>
      </c>
      <c r="D46" t="s">
        <v>89</v>
      </c>
      <c r="E46" t="s">
        <v>277</v>
      </c>
      <c r="F46" t="s">
        <v>89</v>
      </c>
      <c r="G46" t="s">
        <v>282</v>
      </c>
      <c r="H46" t="str">
        <f t="shared" si="1"/>
        <v>Laptop Lenovo IdeaPad C340 14IML i5 10210U là phiên bản laptop doanh nhân cao cấp sang trọng. Máy có cấu hình khỏe với chip Core i7 thế hệ 10, ổ cứng SSD 1024 GB cực ấn tượng cùng một thiết kế siêu mỏng nhẹ tiện dụng.</v>
      </c>
      <c r="I46">
        <v>99</v>
      </c>
      <c r="J46">
        <v>5</v>
      </c>
      <c r="K46" t="s">
        <v>36</v>
      </c>
      <c r="L46" t="s">
        <v>8</v>
      </c>
      <c r="M46" t="s">
        <v>276</v>
      </c>
      <c r="N46">
        <v>12</v>
      </c>
      <c r="O46">
        <v>0</v>
      </c>
      <c r="P46">
        <v>4</v>
      </c>
      <c r="Q46">
        <v>2</v>
      </c>
      <c r="R46">
        <v>1</v>
      </c>
      <c r="S46">
        <f t="shared" ca="1" si="6"/>
        <v>5</v>
      </c>
      <c r="T46">
        <f t="shared" ca="1" si="6"/>
        <v>6</v>
      </c>
      <c r="U46">
        <f t="shared" ca="1" si="6"/>
        <v>2</v>
      </c>
      <c r="V46">
        <f t="shared" ca="1" si="6"/>
        <v>6</v>
      </c>
      <c r="W46">
        <f t="shared" ca="1" si="3"/>
        <v>4</v>
      </c>
      <c r="X46">
        <f t="shared" ca="1" si="4"/>
        <v>3</v>
      </c>
      <c r="Y46" t="s">
        <v>90</v>
      </c>
      <c r="Z46" t="s">
        <v>3</v>
      </c>
      <c r="AB46" t="str">
        <f t="shared" ca="1" si="5"/>
        <v>INSERT INTO `product` VALUES ('81TK007RVN' , 'DKD' , 'Lenovo IdeaPad C340 14IML i5 10210U' , 'Laptop Lenovo IdeaPad C340 14IML i5 10210U là phiên bản laptop doanh nhân cao cấp sang trọng. Máy có cấu hình khỏe với chip Core i7 thế hệ 10, ổ cứng SSD 1024 GB cực ấn tượng cùng một thiết kế siêu mỏng nhẹ tiện dụng.' , 99,5, 'Lenovo', 'Đang cập nhật', NULL,12,0,4,2,1,5,6,2,6,4,3,'http://localhost:8080/laptopnlu/images/shoe/Lenovo/81TK007RVN/main.jpg');</v>
      </c>
    </row>
    <row r="47" spans="1:28" x14ac:dyDescent="0.3">
      <c r="A47" t="s">
        <v>0</v>
      </c>
      <c r="B47" t="s">
        <v>91</v>
      </c>
      <c r="C47" t="s">
        <v>5</v>
      </c>
      <c r="D47" t="s">
        <v>92</v>
      </c>
      <c r="E47" t="s">
        <v>277</v>
      </c>
      <c r="F47" t="s">
        <v>92</v>
      </c>
      <c r="G47" t="s">
        <v>282</v>
      </c>
      <c r="H47" t="str">
        <f t="shared" si="1"/>
        <v>Laptop Lenovo IdeaPad S145 15IIL i3 1005G1 là phiên bản laptop doanh nhân cao cấp sang trọng. Máy có cấu hình khỏe với chip Core i7 thế hệ 10, ổ cứng SSD 1024 GB cực ấn tượng cùng một thiết kế siêu mỏng nhẹ tiện dụng.</v>
      </c>
      <c r="I47">
        <v>99</v>
      </c>
      <c r="J47">
        <v>24</v>
      </c>
      <c r="K47" t="s">
        <v>36</v>
      </c>
      <c r="L47" t="s">
        <v>8</v>
      </c>
      <c r="M47" t="s">
        <v>276</v>
      </c>
      <c r="N47">
        <v>12</v>
      </c>
      <c r="O47">
        <v>0</v>
      </c>
      <c r="P47">
        <v>2</v>
      </c>
      <c r="Q47">
        <v>3</v>
      </c>
      <c r="R47">
        <v>2</v>
      </c>
      <c r="S47">
        <f t="shared" ca="1" si="6"/>
        <v>2</v>
      </c>
      <c r="T47">
        <f t="shared" ca="1" si="6"/>
        <v>8</v>
      </c>
      <c r="U47">
        <f t="shared" ca="1" si="6"/>
        <v>7</v>
      </c>
      <c r="V47">
        <f t="shared" ca="1" si="6"/>
        <v>9</v>
      </c>
      <c r="W47">
        <f t="shared" ca="1" si="3"/>
        <v>3</v>
      </c>
      <c r="X47">
        <f t="shared" ca="1" si="4"/>
        <v>1</v>
      </c>
      <c r="Y47" t="s">
        <v>93</v>
      </c>
      <c r="Z47" t="s">
        <v>3</v>
      </c>
      <c r="AB47" t="str">
        <f t="shared" ca="1" si="5"/>
        <v>INSERT INTO `product` VALUES ('81W8001XVN' , 'DKD' , 'Lenovo IdeaPad S145 15IIL i3 1005G1' , 'Laptop Lenovo IdeaPad S145 15IIL i3 1005G1 là phiên bản laptop doanh nhân cao cấp sang trọng. Máy có cấu hình khỏe với chip Core i7 thế hệ 10, ổ cứng SSD 1024 GB cực ấn tượng cùng một thiết kế siêu mỏng nhẹ tiện dụng.' , 99,24, 'Lenovo', 'Đang cập nhật', NULL,12,0,2,3,2,2,8,7,9,3,1,'http://localhost:8080/laptopnlu/images/shoe/Lenovo/81W8001XVN/main.jpg');</v>
      </c>
    </row>
    <row r="48" spans="1:28" x14ac:dyDescent="0.3">
      <c r="A48" t="s">
        <v>0</v>
      </c>
      <c r="B48" t="s">
        <v>94</v>
      </c>
      <c r="C48" t="s">
        <v>5</v>
      </c>
      <c r="D48" t="s">
        <v>95</v>
      </c>
      <c r="E48" t="s">
        <v>277</v>
      </c>
      <c r="F48" t="s">
        <v>95</v>
      </c>
      <c r="G48" t="s">
        <v>282</v>
      </c>
      <c r="H48" t="str">
        <f t="shared" si="1"/>
        <v>Laptop Lenovo Legion 5 15IMH05 i7 10750H là phiên bản laptop doanh nhân cao cấp sang trọng. Máy có cấu hình khỏe với chip Core i7 thế hệ 10, ổ cứng SSD 1024 GB cực ấn tượng cùng một thiết kế siêu mỏng nhẹ tiện dụng.</v>
      </c>
      <c r="I48">
        <v>99</v>
      </c>
      <c r="J48">
        <v>33</v>
      </c>
      <c r="K48" t="s">
        <v>36</v>
      </c>
      <c r="L48" t="s">
        <v>8</v>
      </c>
      <c r="M48" t="s">
        <v>276</v>
      </c>
      <c r="N48">
        <v>12</v>
      </c>
      <c r="O48">
        <v>0</v>
      </c>
      <c r="P48">
        <v>5</v>
      </c>
      <c r="Q48">
        <v>4</v>
      </c>
      <c r="R48">
        <v>3</v>
      </c>
      <c r="S48">
        <f t="shared" ca="1" si="6"/>
        <v>7</v>
      </c>
      <c r="T48">
        <f t="shared" ca="1" si="6"/>
        <v>6</v>
      </c>
      <c r="U48">
        <f t="shared" ca="1" si="6"/>
        <v>6</v>
      </c>
      <c r="V48">
        <f t="shared" ca="1" si="6"/>
        <v>9</v>
      </c>
      <c r="W48">
        <f t="shared" ca="1" si="3"/>
        <v>1</v>
      </c>
      <c r="X48">
        <f t="shared" ca="1" si="4"/>
        <v>2</v>
      </c>
      <c r="Y48" t="s">
        <v>96</v>
      </c>
      <c r="Z48" t="s">
        <v>3</v>
      </c>
      <c r="AB48" t="str">
        <f t="shared" ca="1" si="5"/>
        <v>INSERT INTO `product` VALUES ('82AU0051VN' , 'DKD' , 'Lenovo Legion 5 15IMH05 i7 10750H' , 'Laptop Lenovo Legion 5 15IMH05 i7 10750H là phiên bản laptop doanh nhân cao cấp sang trọng. Máy có cấu hình khỏe với chip Core i7 thế hệ 10, ổ cứng SSD 1024 GB cực ấn tượng cùng một thiết kế siêu mỏng nhẹ tiện dụng.' , 99,33, 'Lenovo', 'Đang cập nhật', NULL,12,0,5,4,3,7,6,6,9,1,2,'http://localhost:8080/laptopnlu/images/shoe/Lenovo/82AU0051VN/main.jpg');</v>
      </c>
    </row>
    <row r="49" spans="1:28" x14ac:dyDescent="0.3">
      <c r="A49" t="s">
        <v>0</v>
      </c>
      <c r="B49" t="s">
        <v>97</v>
      </c>
      <c r="C49" t="s">
        <v>5</v>
      </c>
      <c r="D49" t="s">
        <v>46</v>
      </c>
      <c r="E49" t="s">
        <v>277</v>
      </c>
      <c r="F49" t="s">
        <v>46</v>
      </c>
      <c r="G49" t="s">
        <v>281</v>
      </c>
      <c r="H49" t="str">
        <f t="shared" si="1"/>
        <v>Laptop HP 15 da0054TU i3 7020U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v>
      </c>
      <c r="I49">
        <v>99</v>
      </c>
      <c r="J49">
        <v>12</v>
      </c>
      <c r="K49" t="s">
        <v>7</v>
      </c>
      <c r="L49" t="s">
        <v>8</v>
      </c>
      <c r="M49" t="s">
        <v>276</v>
      </c>
      <c r="N49">
        <v>24</v>
      </c>
      <c r="O49">
        <v>0</v>
      </c>
      <c r="P49">
        <v>5</v>
      </c>
      <c r="Q49">
        <v>4</v>
      </c>
      <c r="R49">
        <v>5</v>
      </c>
      <c r="S49">
        <f t="shared" ca="1" si="6"/>
        <v>8</v>
      </c>
      <c r="T49">
        <f t="shared" ca="1" si="6"/>
        <v>2</v>
      </c>
      <c r="U49">
        <f t="shared" ca="1" si="6"/>
        <v>2</v>
      </c>
      <c r="V49">
        <f t="shared" ca="1" si="6"/>
        <v>3</v>
      </c>
      <c r="W49">
        <f t="shared" ca="1" si="3"/>
        <v>3</v>
      </c>
      <c r="X49">
        <f t="shared" ca="1" si="4"/>
        <v>1</v>
      </c>
      <c r="Y49" t="s">
        <v>98</v>
      </c>
      <c r="Z49" t="s">
        <v>3</v>
      </c>
      <c r="AB49" t="str">
        <f t="shared" ca="1" si="5"/>
        <v>INSERT INTO `product` VALUES ('8AG62PA' , 'DKD' , 'HP 15 da0054TU i3 7020U' , 'Laptop HP 15 da0054TU i3 7020U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 , 99,12, 'HP', 'Đang cập nhật', NULL,24,0,5,4,5,8,2,2,3,3,1,'http://localhost:8080/laptopnlu/images/shoe/hp/8AG62PA/main.jpg');</v>
      </c>
    </row>
    <row r="50" spans="1:28" x14ac:dyDescent="0.3">
      <c r="A50" t="s">
        <v>0</v>
      </c>
      <c r="B50" t="s">
        <v>99</v>
      </c>
      <c r="C50" t="s">
        <v>5</v>
      </c>
      <c r="D50" t="s">
        <v>46</v>
      </c>
      <c r="E50" t="s">
        <v>277</v>
      </c>
      <c r="F50" t="s">
        <v>46</v>
      </c>
      <c r="G50" t="s">
        <v>281</v>
      </c>
      <c r="H50" t="str">
        <f t="shared" si="1"/>
        <v>Laptop HP 15 da0054TU i3 7020U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v>
      </c>
      <c r="I50">
        <v>99</v>
      </c>
      <c r="J50">
        <v>25</v>
      </c>
      <c r="K50" t="s">
        <v>7</v>
      </c>
      <c r="L50" t="s">
        <v>8</v>
      </c>
      <c r="M50" t="s">
        <v>276</v>
      </c>
      <c r="N50">
        <v>24</v>
      </c>
      <c r="O50">
        <v>0</v>
      </c>
      <c r="P50">
        <v>5</v>
      </c>
      <c r="Q50">
        <v>3</v>
      </c>
      <c r="R50">
        <v>9</v>
      </c>
      <c r="S50">
        <f t="shared" ca="1" si="6"/>
        <v>3</v>
      </c>
      <c r="T50">
        <f t="shared" ca="1" si="6"/>
        <v>3</v>
      </c>
      <c r="U50">
        <f t="shared" ca="1" si="6"/>
        <v>4</v>
      </c>
      <c r="V50">
        <f t="shared" ca="1" si="6"/>
        <v>1</v>
      </c>
      <c r="W50">
        <f t="shared" ca="1" si="3"/>
        <v>1</v>
      </c>
      <c r="X50">
        <f t="shared" ca="1" si="4"/>
        <v>1</v>
      </c>
      <c r="Y50" t="s">
        <v>100</v>
      </c>
      <c r="Z50" t="s">
        <v>3</v>
      </c>
      <c r="AB50" t="str">
        <f t="shared" ca="1" si="5"/>
        <v>INSERT INTO `product` VALUES ('8EC94PA' , 'DKD' , 'HP 15 da0054TU i3 7020U' , 'Laptop HP 15 da0054TU i3 7020U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 , 99,25, 'HP', 'Đang cập nhật', NULL,24,0,5,3,9,3,3,4,1,1,1,'http://localhost:8080/laptopnlu/images/shoe/hp/8EC94PA/main.jpg');</v>
      </c>
    </row>
    <row r="51" spans="1:28" x14ac:dyDescent="0.3">
      <c r="A51" t="s">
        <v>0</v>
      </c>
      <c r="B51" t="s">
        <v>101</v>
      </c>
      <c r="C51" t="s">
        <v>5</v>
      </c>
      <c r="D51" t="s">
        <v>46</v>
      </c>
      <c r="E51" t="s">
        <v>277</v>
      </c>
      <c r="F51" t="s">
        <v>46</v>
      </c>
      <c r="G51" t="s">
        <v>281</v>
      </c>
      <c r="H51" t="str">
        <f t="shared" si="1"/>
        <v>Laptop HP 15 da0054TU i3 7020U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v>
      </c>
      <c r="I51">
        <v>99</v>
      </c>
      <c r="J51">
        <v>41</v>
      </c>
      <c r="K51" t="s">
        <v>7</v>
      </c>
      <c r="L51" t="s">
        <v>8</v>
      </c>
      <c r="M51" t="s">
        <v>276</v>
      </c>
      <c r="N51">
        <v>24</v>
      </c>
      <c r="O51">
        <v>0</v>
      </c>
      <c r="P51">
        <v>3</v>
      </c>
      <c r="Q51">
        <v>4</v>
      </c>
      <c r="R51">
        <v>6</v>
      </c>
      <c r="S51">
        <f t="shared" ca="1" si="6"/>
        <v>2</v>
      </c>
      <c r="T51">
        <f t="shared" ca="1" si="6"/>
        <v>9</v>
      </c>
      <c r="U51">
        <f t="shared" ca="1" si="6"/>
        <v>1</v>
      </c>
      <c r="V51">
        <f t="shared" ca="1" si="6"/>
        <v>2</v>
      </c>
      <c r="W51">
        <f t="shared" ca="1" si="3"/>
        <v>3</v>
      </c>
      <c r="X51">
        <f t="shared" ca="1" si="4"/>
        <v>2</v>
      </c>
      <c r="Y51" t="s">
        <v>102</v>
      </c>
      <c r="Z51" t="s">
        <v>3</v>
      </c>
      <c r="AB51" t="str">
        <f t="shared" ca="1" si="5"/>
        <v>INSERT INTO `product` VALUES ('8QN69PA' , 'DKD' , 'HP 15 da0054TU i3 7020U' , 'Laptop HP 15 da0054TU i3 7020U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 , 99,41, 'HP', 'Đang cập nhật', NULL,24,0,3,4,6,2,9,1,2,3,2,'http://localhost:8080/laptopnlu/images/shoe/hp/8QN69PA/main.jpg');</v>
      </c>
    </row>
    <row r="52" spans="1:28" x14ac:dyDescent="0.3">
      <c r="A52" t="s">
        <v>0</v>
      </c>
      <c r="B52" t="s">
        <v>103</v>
      </c>
      <c r="C52" t="s">
        <v>5</v>
      </c>
      <c r="D52" t="s">
        <v>46</v>
      </c>
      <c r="E52" t="s">
        <v>277</v>
      </c>
      <c r="F52" t="s">
        <v>46</v>
      </c>
      <c r="G52" t="s">
        <v>281</v>
      </c>
      <c r="H52" t="str">
        <f t="shared" si="1"/>
        <v>Laptop HP 15 da0054TU i3 7020U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v>
      </c>
      <c r="I52">
        <v>99</v>
      </c>
      <c r="J52">
        <v>15</v>
      </c>
      <c r="K52" t="s">
        <v>7</v>
      </c>
      <c r="L52" t="s">
        <v>8</v>
      </c>
      <c r="M52" t="s">
        <v>276</v>
      </c>
      <c r="N52">
        <v>24</v>
      </c>
      <c r="O52">
        <v>0</v>
      </c>
      <c r="P52">
        <v>5</v>
      </c>
      <c r="Q52">
        <v>6</v>
      </c>
      <c r="R52">
        <v>6</v>
      </c>
      <c r="S52">
        <f t="shared" ca="1" si="6"/>
        <v>9</v>
      </c>
      <c r="T52">
        <f t="shared" ca="1" si="6"/>
        <v>9</v>
      </c>
      <c r="U52">
        <f t="shared" ca="1" si="6"/>
        <v>2</v>
      </c>
      <c r="V52">
        <f t="shared" ca="1" si="6"/>
        <v>4</v>
      </c>
      <c r="W52">
        <f t="shared" ca="1" si="3"/>
        <v>1</v>
      </c>
      <c r="X52">
        <f t="shared" ca="1" si="4"/>
        <v>3</v>
      </c>
      <c r="Y52" t="s">
        <v>104</v>
      </c>
      <c r="Z52" t="s">
        <v>3</v>
      </c>
      <c r="AB52" t="str">
        <f t="shared" ca="1" si="5"/>
        <v>INSERT INTO `product` VALUES ('8QN78PA' , 'DKD' , 'HP 15 da0054TU i3 7020U' , 'Laptop HP 15 da0054TU i3 7020U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 , 99,15, 'HP', 'Đang cập nhật', NULL,24,0,5,6,6,9,9,2,4,1,3,'http://localhost:8080/laptopnlu/images/shoe/hp/8QN78PA/main.jpg');</v>
      </c>
    </row>
    <row r="53" spans="1:28" x14ac:dyDescent="0.3">
      <c r="A53" t="s">
        <v>0</v>
      </c>
      <c r="B53" t="s">
        <v>105</v>
      </c>
      <c r="C53" t="s">
        <v>5</v>
      </c>
      <c r="D53" t="s">
        <v>6</v>
      </c>
      <c r="E53" t="s">
        <v>277</v>
      </c>
      <c r="F53" t="s">
        <v>6</v>
      </c>
      <c r="G53" t="s">
        <v>281</v>
      </c>
      <c r="H53" t="str">
        <f t="shared" si="1"/>
        <v>Laptop HP ProBook 445 G7 R5 4500U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v>
      </c>
      <c r="I53">
        <v>99</v>
      </c>
      <c r="J53">
        <v>9</v>
      </c>
      <c r="K53" t="s">
        <v>7</v>
      </c>
      <c r="L53" t="s">
        <v>8</v>
      </c>
      <c r="M53" t="s">
        <v>276</v>
      </c>
      <c r="N53">
        <v>24</v>
      </c>
      <c r="O53">
        <v>0</v>
      </c>
      <c r="P53">
        <v>4</v>
      </c>
      <c r="Q53">
        <v>3</v>
      </c>
      <c r="R53">
        <v>8</v>
      </c>
      <c r="S53">
        <f t="shared" ca="1" si="6"/>
        <v>6</v>
      </c>
      <c r="T53">
        <f t="shared" ca="1" si="6"/>
        <v>3</v>
      </c>
      <c r="U53">
        <f t="shared" ca="1" si="6"/>
        <v>2</v>
      </c>
      <c r="V53">
        <f t="shared" ca="1" si="6"/>
        <v>7</v>
      </c>
      <c r="W53">
        <f t="shared" ca="1" si="3"/>
        <v>3</v>
      </c>
      <c r="X53">
        <f t="shared" ca="1" si="4"/>
        <v>3</v>
      </c>
      <c r="Y53" t="s">
        <v>106</v>
      </c>
      <c r="Z53" t="s">
        <v>3</v>
      </c>
      <c r="AB53" t="str">
        <f t="shared" ca="1" si="5"/>
        <v>INSERT INTO `product` VALUES ('8QN79PA' , 'DKD' , 'HP ProBook 445 G7 R5 4500U' , 'Laptop HP ProBook 445 G7 R5 4500U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 , 99,9, 'HP', 'Đang cập nhật', NULL,24,0,4,3,8,6,3,2,7,3,3,'http://localhost:8080/laptopnlu/images/shoe/hp/8QN79PA/main.jpg');</v>
      </c>
    </row>
    <row r="54" spans="1:28" x14ac:dyDescent="0.3">
      <c r="A54" t="s">
        <v>0</v>
      </c>
      <c r="B54" t="s">
        <v>107</v>
      </c>
      <c r="C54" t="s">
        <v>5</v>
      </c>
      <c r="D54" t="s">
        <v>22</v>
      </c>
      <c r="E54" t="s">
        <v>277</v>
      </c>
      <c r="F54" t="s">
        <v>22</v>
      </c>
      <c r="G54" t="s">
        <v>281</v>
      </c>
      <c r="H54" t="str">
        <f t="shared" si="1"/>
        <v>Laptop HP Envy 13 ba1031TU i7 1165G7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v>
      </c>
      <c r="I54">
        <v>99</v>
      </c>
      <c r="J54">
        <v>17</v>
      </c>
      <c r="K54" t="s">
        <v>7</v>
      </c>
      <c r="L54" t="s">
        <v>8</v>
      </c>
      <c r="M54" t="s">
        <v>276</v>
      </c>
      <c r="N54">
        <v>24</v>
      </c>
      <c r="O54">
        <v>0</v>
      </c>
      <c r="P54">
        <v>1</v>
      </c>
      <c r="Q54">
        <v>2</v>
      </c>
      <c r="R54">
        <v>2</v>
      </c>
      <c r="S54">
        <f t="shared" ca="1" si="6"/>
        <v>8</v>
      </c>
      <c r="T54">
        <f t="shared" ca="1" si="6"/>
        <v>3</v>
      </c>
      <c r="U54">
        <f t="shared" ca="1" si="6"/>
        <v>9</v>
      </c>
      <c r="V54">
        <f t="shared" ca="1" si="6"/>
        <v>5</v>
      </c>
      <c r="W54">
        <f t="shared" ca="1" si="3"/>
        <v>2</v>
      </c>
      <c r="X54">
        <f t="shared" ca="1" si="4"/>
        <v>2</v>
      </c>
      <c r="Y54" t="s">
        <v>108</v>
      </c>
      <c r="Z54" t="s">
        <v>3</v>
      </c>
      <c r="AB54" t="str">
        <f t="shared" ca="1" si="5"/>
        <v>INSERT INTO `product` VALUES ('8RK39PA' , 'DKD' , 'HP Envy 13 ba1031TU i7 1165G7' , 'Laptop HP Envy 13 ba1031TU i7 1165G7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 , 99,17, 'HP', 'Đang cập nhật', NULL,24,0,1,2,2,8,3,9,5,2,2,'http://localhost:8080/laptopnlu/images/shoe/hp/8RK39PA/main.jpg');</v>
      </c>
    </row>
    <row r="55" spans="1:28" x14ac:dyDescent="0.3">
      <c r="A55" t="s">
        <v>0</v>
      </c>
      <c r="B55" t="s">
        <v>109</v>
      </c>
      <c r="C55" t="s">
        <v>5</v>
      </c>
      <c r="D55" t="s">
        <v>6</v>
      </c>
      <c r="E55" t="s">
        <v>277</v>
      </c>
      <c r="F55" t="s">
        <v>6</v>
      </c>
      <c r="G55" t="s">
        <v>281</v>
      </c>
      <c r="H55" t="str">
        <f t="shared" si="1"/>
        <v>Laptop HP ProBook 445 G7 R5 4500U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v>
      </c>
      <c r="I55">
        <v>99</v>
      </c>
      <c r="J55">
        <v>30</v>
      </c>
      <c r="K55" t="s">
        <v>7</v>
      </c>
      <c r="L55" t="s">
        <v>8</v>
      </c>
      <c r="M55" t="s">
        <v>276</v>
      </c>
      <c r="N55">
        <v>24</v>
      </c>
      <c r="O55">
        <v>0</v>
      </c>
      <c r="P55">
        <v>4</v>
      </c>
      <c r="Q55">
        <v>7</v>
      </c>
      <c r="R55">
        <v>1</v>
      </c>
      <c r="S55">
        <f t="shared" ca="1" si="6"/>
        <v>7</v>
      </c>
      <c r="T55">
        <f t="shared" ca="1" si="6"/>
        <v>8</v>
      </c>
      <c r="U55">
        <f t="shared" ca="1" si="6"/>
        <v>7</v>
      </c>
      <c r="V55">
        <f t="shared" ca="1" si="6"/>
        <v>6</v>
      </c>
      <c r="W55">
        <f t="shared" ca="1" si="3"/>
        <v>1</v>
      </c>
      <c r="X55">
        <f t="shared" ca="1" si="4"/>
        <v>3</v>
      </c>
      <c r="Y55" t="s">
        <v>110</v>
      </c>
      <c r="Z55" t="s">
        <v>3</v>
      </c>
      <c r="AB55" t="str">
        <f t="shared" ca="1" si="5"/>
        <v>INSERT INTO `product` VALUES ('8TW28PA' , 'DKD' , 'HP ProBook 445 G7 R5 4500U' , 'Laptop HP ProBook 445 G7 R5 4500U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 , 99,30, 'HP', 'Đang cập nhật', NULL,24,0,4,7,1,7,8,7,6,1,3,'http://localhost:8080/laptopnlu/images/shoe/hp/8TW28PA/main.jpg');</v>
      </c>
    </row>
    <row r="56" spans="1:28" x14ac:dyDescent="0.3">
      <c r="A56" t="s">
        <v>0</v>
      </c>
      <c r="B56" t="s">
        <v>111</v>
      </c>
      <c r="C56" t="s">
        <v>35</v>
      </c>
      <c r="D56" t="s">
        <v>25</v>
      </c>
      <c r="E56" t="s">
        <v>277</v>
      </c>
      <c r="F56" t="s">
        <v>25</v>
      </c>
      <c r="G56" t="s">
        <v>281</v>
      </c>
      <c r="H56" t="str">
        <f t="shared" si="1"/>
        <v>Laptop HP Zbook Firefly 14 G7 i7 10510U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v>
      </c>
      <c r="I56">
        <v>99</v>
      </c>
      <c r="J56">
        <v>37</v>
      </c>
      <c r="K56" t="s">
        <v>7</v>
      </c>
      <c r="L56" t="s">
        <v>8</v>
      </c>
      <c r="M56" t="s">
        <v>276</v>
      </c>
      <c r="N56">
        <v>12</v>
      </c>
      <c r="O56">
        <v>0</v>
      </c>
      <c r="P56">
        <v>4</v>
      </c>
      <c r="Q56">
        <v>5</v>
      </c>
      <c r="R56">
        <v>4</v>
      </c>
      <c r="S56">
        <f t="shared" ca="1" si="6"/>
        <v>8</v>
      </c>
      <c r="T56">
        <f t="shared" ca="1" si="6"/>
        <v>7</v>
      </c>
      <c r="U56">
        <f t="shared" ca="1" si="6"/>
        <v>9</v>
      </c>
      <c r="V56">
        <f t="shared" ca="1" si="6"/>
        <v>4</v>
      </c>
      <c r="W56">
        <f t="shared" ca="1" si="3"/>
        <v>4</v>
      </c>
      <c r="X56">
        <f t="shared" ca="1" si="4"/>
        <v>2</v>
      </c>
      <c r="Y56" t="s">
        <v>112</v>
      </c>
      <c r="Z56" t="s">
        <v>3</v>
      </c>
      <c r="AB56" t="str">
        <f t="shared" ca="1" si="5"/>
        <v>INSERT INTO `product` VALUES ('8VK71AV' , 'New' , 'HP Zbook Firefly 14 G7 i7 10510U' , 'Laptop HP Zbook Firefly 14 G7 i7 10510U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 , 99,37, 'HP', 'Đang cập nhật', NULL,12,0,4,5,4,8,7,9,4,4,2,'http://localhost:8080/laptopnlu/images/shoe/hp/8VK71AV/main.jpg');</v>
      </c>
    </row>
    <row r="57" spans="1:28" x14ac:dyDescent="0.3">
      <c r="A57" t="s">
        <v>0</v>
      </c>
      <c r="B57" t="s">
        <v>113</v>
      </c>
      <c r="C57" t="s">
        <v>5</v>
      </c>
      <c r="D57" t="s">
        <v>25</v>
      </c>
      <c r="E57" t="s">
        <v>277</v>
      </c>
      <c r="F57" t="s">
        <v>25</v>
      </c>
      <c r="G57" t="s">
        <v>281</v>
      </c>
      <c r="H57" t="str">
        <f t="shared" si="1"/>
        <v>Laptop HP Zbook Firefly 14 G7 i7 10510U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v>
      </c>
      <c r="I57">
        <v>99</v>
      </c>
      <c r="J57">
        <v>38</v>
      </c>
      <c r="K57" t="s">
        <v>7</v>
      </c>
      <c r="L57" t="s">
        <v>8</v>
      </c>
      <c r="M57" t="s">
        <v>276</v>
      </c>
      <c r="N57">
        <v>24</v>
      </c>
      <c r="O57">
        <v>0</v>
      </c>
      <c r="P57">
        <v>3</v>
      </c>
      <c r="Q57">
        <v>8</v>
      </c>
      <c r="R57">
        <v>6</v>
      </c>
      <c r="S57">
        <f t="shared" ca="1" si="6"/>
        <v>7</v>
      </c>
      <c r="T57">
        <f t="shared" ca="1" si="6"/>
        <v>3</v>
      </c>
      <c r="U57">
        <f t="shared" ca="1" si="6"/>
        <v>1</v>
      </c>
      <c r="V57">
        <f t="shared" ca="1" si="6"/>
        <v>2</v>
      </c>
      <c r="W57">
        <f t="shared" ca="1" si="3"/>
        <v>2</v>
      </c>
      <c r="X57">
        <f t="shared" ca="1" si="4"/>
        <v>2</v>
      </c>
      <c r="Y57" t="s">
        <v>114</v>
      </c>
      <c r="Z57" t="s">
        <v>3</v>
      </c>
      <c r="AB57" t="str">
        <f t="shared" ca="1" si="5"/>
        <v>INSERT INTO `product` VALUES ('8WJ02PA' , 'DKD' , 'HP Zbook Firefly 14 G7 i7 10510U' , 'Laptop HP Zbook Firefly 14 G7 i7 10510U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 , 99,38, 'HP', 'Đang cập nhật', NULL,24,0,3,8,6,7,3,1,2,2,2,'http://localhost:8080/laptopnlu/images/shoe/hp/8WJ02PA/main.jpg');</v>
      </c>
    </row>
    <row r="58" spans="1:28" x14ac:dyDescent="0.3">
      <c r="A58" t="s">
        <v>0</v>
      </c>
      <c r="B58" t="s">
        <v>115</v>
      </c>
      <c r="C58" t="s">
        <v>5</v>
      </c>
      <c r="D58" t="s">
        <v>22</v>
      </c>
      <c r="E58" t="s">
        <v>277</v>
      </c>
      <c r="F58" t="s">
        <v>22</v>
      </c>
      <c r="G58" t="s">
        <v>281</v>
      </c>
      <c r="H58" t="str">
        <f t="shared" si="1"/>
        <v>Laptop HP Envy 13 ba1031TU i7 1165G7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v>
      </c>
      <c r="I58">
        <v>99</v>
      </c>
      <c r="J58">
        <v>41</v>
      </c>
      <c r="K58" t="s">
        <v>7</v>
      </c>
      <c r="L58" t="s">
        <v>8</v>
      </c>
      <c r="M58" t="s">
        <v>276</v>
      </c>
      <c r="N58">
        <v>24</v>
      </c>
      <c r="O58">
        <v>0</v>
      </c>
      <c r="P58">
        <v>3</v>
      </c>
      <c r="Q58">
        <v>5</v>
      </c>
      <c r="R58">
        <v>3</v>
      </c>
      <c r="S58">
        <f t="shared" ca="1" si="6"/>
        <v>4</v>
      </c>
      <c r="T58">
        <f t="shared" ca="1" si="6"/>
        <v>9</v>
      </c>
      <c r="U58">
        <f t="shared" ca="1" si="6"/>
        <v>4</v>
      </c>
      <c r="V58">
        <f t="shared" ca="1" si="6"/>
        <v>7</v>
      </c>
      <c r="W58">
        <f t="shared" ca="1" si="3"/>
        <v>1</v>
      </c>
      <c r="X58">
        <f t="shared" ca="1" si="4"/>
        <v>1</v>
      </c>
      <c r="Y58" t="s">
        <v>116</v>
      </c>
      <c r="Z58" t="s">
        <v>3</v>
      </c>
      <c r="AB58" t="str">
        <f t="shared" ca="1" si="5"/>
        <v>INSERT INTO `product` VALUES ('8XS68PA' , 'DKD' , 'HP Envy 13 ba1031TU i7 1165G7' , 'Laptop HP Envy 13 ba1031TU i7 1165G7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 , 99,41, 'HP', 'Đang cập nhật', NULL,24,0,3,5,3,4,9,4,7,1,1,'http://localhost:8080/laptopnlu/images/shoe/hp/8XS68PA/main.jpg');</v>
      </c>
    </row>
    <row r="59" spans="1:28" x14ac:dyDescent="0.3">
      <c r="A59" t="s">
        <v>0</v>
      </c>
      <c r="B59" t="s">
        <v>117</v>
      </c>
      <c r="C59" t="s">
        <v>5</v>
      </c>
      <c r="D59" t="s">
        <v>11</v>
      </c>
      <c r="E59" t="s">
        <v>277</v>
      </c>
      <c r="F59" t="s">
        <v>11</v>
      </c>
      <c r="G59" t="s">
        <v>281</v>
      </c>
      <c r="H59" t="str">
        <f t="shared" si="1"/>
        <v>Laptop HP Pavilion x360 dh0103TU i3 8145U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v>
      </c>
      <c r="I59">
        <v>99</v>
      </c>
      <c r="J59">
        <v>33</v>
      </c>
      <c r="K59" t="s">
        <v>7</v>
      </c>
      <c r="L59" t="s">
        <v>8</v>
      </c>
      <c r="M59" t="s">
        <v>276</v>
      </c>
      <c r="N59">
        <v>24</v>
      </c>
      <c r="O59">
        <v>0</v>
      </c>
      <c r="P59">
        <v>5</v>
      </c>
      <c r="Q59">
        <v>7</v>
      </c>
      <c r="R59">
        <v>8</v>
      </c>
      <c r="S59">
        <f t="shared" ca="1" si="6"/>
        <v>4</v>
      </c>
      <c r="T59">
        <f t="shared" ca="1" si="6"/>
        <v>1</v>
      </c>
      <c r="U59">
        <f t="shared" ca="1" si="6"/>
        <v>8</v>
      </c>
      <c r="V59">
        <f t="shared" ca="1" si="6"/>
        <v>4</v>
      </c>
      <c r="W59">
        <f t="shared" ca="1" si="3"/>
        <v>4</v>
      </c>
      <c r="X59">
        <f t="shared" ca="1" si="4"/>
        <v>1</v>
      </c>
      <c r="Y59" t="s">
        <v>118</v>
      </c>
      <c r="Z59" t="s">
        <v>3</v>
      </c>
      <c r="AB59" t="str">
        <f t="shared" ca="1" si="5"/>
        <v>INSERT INTO `product` VALUES ('9FN16PA' , 'DKD' , 'HP Pavilion x360 dh0103TU i3 8145U' , 'Laptop HP Pavilion x360 dh0103TU i3 8145U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 , 99,33, 'HP', 'Đang cập nhật', NULL,24,0,5,7,8,4,1,8,4,4,1,'http://localhost:8080/laptopnlu/images/shoe/hp/9FN16PA/main.jpg');</v>
      </c>
    </row>
    <row r="60" spans="1:28" x14ac:dyDescent="0.3">
      <c r="A60" t="s">
        <v>0</v>
      </c>
      <c r="B60" t="s">
        <v>119</v>
      </c>
      <c r="C60" t="s">
        <v>5</v>
      </c>
      <c r="D60" t="s">
        <v>11</v>
      </c>
      <c r="E60" t="s">
        <v>277</v>
      </c>
      <c r="F60" t="s">
        <v>11</v>
      </c>
      <c r="G60" t="s">
        <v>281</v>
      </c>
      <c r="H60" t="str">
        <f t="shared" si="1"/>
        <v>Laptop HP Pavilion x360 dh0103TU i3 8145U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v>
      </c>
      <c r="I60">
        <v>99</v>
      </c>
      <c r="J60">
        <v>16</v>
      </c>
      <c r="K60" t="s">
        <v>7</v>
      </c>
      <c r="L60" t="s">
        <v>8</v>
      </c>
      <c r="M60" t="s">
        <v>276</v>
      </c>
      <c r="N60">
        <v>24</v>
      </c>
      <c r="O60">
        <v>0</v>
      </c>
      <c r="P60">
        <v>2</v>
      </c>
      <c r="Q60">
        <v>6</v>
      </c>
      <c r="R60">
        <v>6</v>
      </c>
      <c r="S60">
        <f t="shared" ca="1" si="6"/>
        <v>5</v>
      </c>
      <c r="T60">
        <f t="shared" ca="1" si="6"/>
        <v>9</v>
      </c>
      <c r="U60">
        <f t="shared" ca="1" si="6"/>
        <v>9</v>
      </c>
      <c r="V60">
        <f t="shared" ca="1" si="6"/>
        <v>7</v>
      </c>
      <c r="W60">
        <f t="shared" ca="1" si="3"/>
        <v>3</v>
      </c>
      <c r="X60">
        <f t="shared" ca="1" si="4"/>
        <v>2</v>
      </c>
      <c r="Y60" t="s">
        <v>120</v>
      </c>
      <c r="Z60" t="s">
        <v>3</v>
      </c>
      <c r="AB60" t="str">
        <f t="shared" ca="1" si="5"/>
        <v>INSERT INTO `product` VALUES ('9PG83PA' , 'DKD' , 'HP Pavilion x360 dh0103TU i3 8145U' , 'Laptop HP Pavilion x360 dh0103TU i3 8145U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 , 99,16, 'HP', 'Đang cập nhật', NULL,24,0,2,6,6,5,9,9,7,3,2,'http://localhost:8080/laptopnlu/images/shoe/hp/9PG83PA/main.jpg');</v>
      </c>
    </row>
    <row r="61" spans="1:28" x14ac:dyDescent="0.3">
      <c r="A61" t="s">
        <v>0</v>
      </c>
      <c r="B61" t="s">
        <v>121</v>
      </c>
      <c r="C61" t="s">
        <v>5</v>
      </c>
      <c r="D61" t="s">
        <v>22</v>
      </c>
      <c r="E61" t="s">
        <v>277</v>
      </c>
      <c r="F61" t="s">
        <v>22</v>
      </c>
      <c r="G61" t="s">
        <v>281</v>
      </c>
      <c r="H61" t="str">
        <f t="shared" si="1"/>
        <v>Laptop HP Envy 13 ba1031TU i7 1165G7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v>
      </c>
      <c r="I61">
        <v>99</v>
      </c>
      <c r="J61">
        <v>15</v>
      </c>
      <c r="K61" t="s">
        <v>7</v>
      </c>
      <c r="L61" t="s">
        <v>8</v>
      </c>
      <c r="M61" t="s">
        <v>276</v>
      </c>
      <c r="N61">
        <v>24</v>
      </c>
      <c r="O61">
        <v>0</v>
      </c>
      <c r="P61">
        <v>3</v>
      </c>
      <c r="Q61">
        <v>7</v>
      </c>
      <c r="R61">
        <v>2</v>
      </c>
      <c r="S61">
        <f t="shared" ca="1" si="6"/>
        <v>5</v>
      </c>
      <c r="T61">
        <f t="shared" ca="1" si="6"/>
        <v>8</v>
      </c>
      <c r="U61">
        <f t="shared" ca="1" si="6"/>
        <v>3</v>
      </c>
      <c r="V61">
        <f t="shared" ca="1" si="6"/>
        <v>1</v>
      </c>
      <c r="W61">
        <f t="shared" ca="1" si="3"/>
        <v>4</v>
      </c>
      <c r="X61">
        <f t="shared" ca="1" si="4"/>
        <v>2</v>
      </c>
      <c r="Y61" t="s">
        <v>122</v>
      </c>
      <c r="Z61" t="s">
        <v>3</v>
      </c>
      <c r="AB61" t="str">
        <f t="shared" ca="1" si="5"/>
        <v>INSERT INTO `product` VALUES ('9PH06PA' , 'DKD' , 'HP Envy 13 ba1031TU i7 1165G7' , 'Laptop HP Envy 13 ba1031TU i7 1165G7 là chiếc laptop mới ra mắt năm 2020 có cấu hình mạnh mẽ với chip Intel Core i7 thế hệ thứ 11. Mẫu laptop mỏng nhẹ, thời trang này hứa hẹn sẽ đáp ứng tốt nhu cầu sử dụng laptop cho dân văn phòng nhờ thiết kế gọn nhẹ dễ sử dụng.' , 99,15, 'HP', 'Đang cập nhật', NULL,24,0,3,7,2,5,8,3,1,4,2,'http://localhost:8080/laptopnlu/images/shoe/hp/9PH06PA/main.jpg');</v>
      </c>
    </row>
    <row r="62" spans="1:28" x14ac:dyDescent="0.3">
      <c r="A62" t="s">
        <v>0</v>
      </c>
      <c r="B62" t="s">
        <v>123</v>
      </c>
      <c r="C62" t="s">
        <v>5</v>
      </c>
      <c r="D62" t="s">
        <v>124</v>
      </c>
      <c r="E62" t="s">
        <v>277</v>
      </c>
      <c r="F62" t="s">
        <v>124</v>
      </c>
      <c r="G62" t="s">
        <v>283</v>
      </c>
      <c r="H62" t="str">
        <f t="shared" si="1"/>
        <v>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62">
        <v>99</v>
      </c>
      <c r="J62">
        <v>14</v>
      </c>
      <c r="K62" t="s">
        <v>125</v>
      </c>
      <c r="L62" t="s">
        <v>8</v>
      </c>
      <c r="M62" t="s">
        <v>276</v>
      </c>
      <c r="N62">
        <v>24</v>
      </c>
      <c r="O62">
        <v>0</v>
      </c>
      <c r="P62">
        <v>5</v>
      </c>
      <c r="Q62">
        <v>2</v>
      </c>
      <c r="R62">
        <v>4</v>
      </c>
      <c r="S62">
        <f t="shared" ca="1" si="6"/>
        <v>1</v>
      </c>
      <c r="T62">
        <f t="shared" ca="1" si="6"/>
        <v>7</v>
      </c>
      <c r="U62">
        <f t="shared" ca="1" si="6"/>
        <v>2</v>
      </c>
      <c r="V62">
        <f t="shared" ca="1" si="6"/>
        <v>7</v>
      </c>
      <c r="W62">
        <f t="shared" ca="1" si="3"/>
        <v>3</v>
      </c>
      <c r="X62">
        <f t="shared" ca="1" si="4"/>
        <v>2</v>
      </c>
      <c r="Y62" t="s">
        <v>126</v>
      </c>
      <c r="Z62" t="s">
        <v>3</v>
      </c>
      <c r="AB62" t="str">
        <f t="shared" ca="1" si="5"/>
        <v>INSERT INTO `product` VALUES ('A4011T' , 'DKD' , 'Asus ZenBook UX425EA i5 1135G7' , 'Laptop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99,14, 'Asus', 'Đang cập nhật', NULL,24,0,5,2,4,1,7,2,7,3,2,'http://localhost:8080/laptopnlu/images/shoe/asus/A4011T/main.jpg');</v>
      </c>
    </row>
    <row r="63" spans="1:28" x14ac:dyDescent="0.3">
      <c r="A63" t="s">
        <v>0</v>
      </c>
      <c r="B63" t="s">
        <v>127</v>
      </c>
      <c r="C63" t="s">
        <v>5</v>
      </c>
      <c r="D63" t="s">
        <v>124</v>
      </c>
      <c r="E63" t="s">
        <v>277</v>
      </c>
      <c r="F63" t="s">
        <v>124</v>
      </c>
      <c r="G63" t="s">
        <v>283</v>
      </c>
      <c r="H63" t="str">
        <f t="shared" si="1"/>
        <v>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63">
        <v>99</v>
      </c>
      <c r="J63">
        <v>39</v>
      </c>
      <c r="K63" t="s">
        <v>125</v>
      </c>
      <c r="L63" t="s">
        <v>8</v>
      </c>
      <c r="M63" t="s">
        <v>276</v>
      </c>
      <c r="N63">
        <v>24</v>
      </c>
      <c r="O63">
        <v>0</v>
      </c>
      <c r="P63">
        <v>2</v>
      </c>
      <c r="Q63">
        <v>1</v>
      </c>
      <c r="R63">
        <v>7</v>
      </c>
      <c r="S63">
        <f t="shared" ca="1" si="6"/>
        <v>3</v>
      </c>
      <c r="T63">
        <f t="shared" ca="1" si="6"/>
        <v>1</v>
      </c>
      <c r="U63">
        <f t="shared" ca="1" si="6"/>
        <v>7</v>
      </c>
      <c r="V63">
        <f t="shared" ca="1" si="6"/>
        <v>5</v>
      </c>
      <c r="W63">
        <f t="shared" ca="1" si="3"/>
        <v>1</v>
      </c>
      <c r="X63">
        <f t="shared" ca="1" si="4"/>
        <v>3</v>
      </c>
      <c r="Y63" t="s">
        <v>128</v>
      </c>
      <c r="Z63" t="s">
        <v>3</v>
      </c>
      <c r="AB63" t="str">
        <f t="shared" ca="1" si="5"/>
        <v>INSERT INTO `product` VALUES ('A4016T' , 'DKD' , 'Asus ZenBook UX425EA i5 1135G7' , 'Laptop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99,39, 'Asus', 'Đang cập nhật', NULL,24,0,2,1,7,3,1,7,5,1,3,'http://localhost:8080/laptopnlu/images/shoe/asus/A4016T/main.jpg');</v>
      </c>
    </row>
    <row r="64" spans="1:28" x14ac:dyDescent="0.3">
      <c r="A64" t="s">
        <v>0</v>
      </c>
      <c r="B64" t="s">
        <v>129</v>
      </c>
      <c r="C64" t="s">
        <v>5</v>
      </c>
      <c r="D64" t="s">
        <v>130</v>
      </c>
      <c r="E64" t="s">
        <v>277</v>
      </c>
      <c r="F64" t="s">
        <v>130</v>
      </c>
      <c r="G64" t="s">
        <v>283</v>
      </c>
      <c r="H64" t="str">
        <f t="shared" si="1"/>
        <v>Laptop Asus VivoBook Gaming F571GT i7 9750H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64">
        <v>99</v>
      </c>
      <c r="J64">
        <v>49</v>
      </c>
      <c r="K64" t="s">
        <v>125</v>
      </c>
      <c r="L64" t="s">
        <v>8</v>
      </c>
      <c r="M64" t="s">
        <v>276</v>
      </c>
      <c r="N64">
        <v>24</v>
      </c>
      <c r="O64">
        <v>0</v>
      </c>
      <c r="P64">
        <v>3</v>
      </c>
      <c r="Q64">
        <v>5</v>
      </c>
      <c r="R64">
        <v>1</v>
      </c>
      <c r="S64">
        <f t="shared" ca="1" si="6"/>
        <v>3</v>
      </c>
      <c r="T64">
        <f t="shared" ca="1" si="6"/>
        <v>7</v>
      </c>
      <c r="U64">
        <f t="shared" ca="1" si="6"/>
        <v>4</v>
      </c>
      <c r="V64">
        <f t="shared" ca="1" si="6"/>
        <v>6</v>
      </c>
      <c r="W64">
        <f t="shared" ca="1" si="3"/>
        <v>3</v>
      </c>
      <c r="X64">
        <f t="shared" ca="1" si="4"/>
        <v>1</v>
      </c>
      <c r="Y64" t="s">
        <v>131</v>
      </c>
      <c r="Z64" t="s">
        <v>3</v>
      </c>
      <c r="AB64" t="str">
        <f t="shared" ca="1" si="5"/>
        <v>INSERT INTO `product` VALUES ('A4017T' , 'DKD' , 'Asus VivoBook Gaming F571GT i7 9750H' , 'Laptop Asus VivoBook Gaming F571GT i7 9750H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99,49, 'Asus', 'Đang cập nhật', NULL,24,0,3,5,1,3,7,4,6,3,1,'http://localhost:8080/laptopnlu/images/shoe/asus/A4017T/main.jpg');</v>
      </c>
    </row>
    <row r="65" spans="1:28" x14ac:dyDescent="0.3">
      <c r="A65" t="s">
        <v>0</v>
      </c>
      <c r="B65" t="s">
        <v>132</v>
      </c>
      <c r="C65" t="s">
        <v>5</v>
      </c>
      <c r="D65" t="s">
        <v>130</v>
      </c>
      <c r="E65" t="s">
        <v>277</v>
      </c>
      <c r="F65" t="s">
        <v>130</v>
      </c>
      <c r="G65" t="s">
        <v>283</v>
      </c>
      <c r="H65" t="str">
        <f t="shared" si="1"/>
        <v>Laptop Asus VivoBook Gaming F571GT i7 9750H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65">
        <v>99</v>
      </c>
      <c r="J65">
        <v>50</v>
      </c>
      <c r="K65" t="s">
        <v>125</v>
      </c>
      <c r="L65" t="s">
        <v>8</v>
      </c>
      <c r="M65" t="s">
        <v>276</v>
      </c>
      <c r="N65">
        <v>24</v>
      </c>
      <c r="O65">
        <v>0</v>
      </c>
      <c r="P65">
        <v>5</v>
      </c>
      <c r="Q65">
        <v>6</v>
      </c>
      <c r="R65">
        <v>8</v>
      </c>
      <c r="S65">
        <f t="shared" ca="1" si="6"/>
        <v>4</v>
      </c>
      <c r="T65">
        <f t="shared" ca="1" si="6"/>
        <v>5</v>
      </c>
      <c r="U65">
        <f t="shared" ca="1" si="6"/>
        <v>3</v>
      </c>
      <c r="V65">
        <f t="shared" ca="1" si="6"/>
        <v>9</v>
      </c>
      <c r="W65">
        <f t="shared" ca="1" si="3"/>
        <v>3</v>
      </c>
      <c r="X65">
        <f t="shared" ca="1" si="4"/>
        <v>2</v>
      </c>
      <c r="Y65" t="s">
        <v>133</v>
      </c>
      <c r="Z65" t="s">
        <v>3</v>
      </c>
      <c r="AB65" t="str">
        <f t="shared" ca="1" si="5"/>
        <v>INSERT INTO `product` VALUES ('A4057T' , 'DKD' , 'Asus VivoBook Gaming F571GT i7 9750H' , 'Laptop Asus VivoBook Gaming F571GT i7 9750H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99,50, 'Asus', 'Đang cập nhật', NULL,24,0,5,6,8,4,5,3,9,3,2,'http://localhost:8080/laptopnlu/images/shoe/asus/A4057T/main.jpg');</v>
      </c>
    </row>
    <row r="66" spans="1:28" x14ac:dyDescent="0.3">
      <c r="A66" t="s">
        <v>0</v>
      </c>
      <c r="B66" t="s">
        <v>134</v>
      </c>
      <c r="C66" t="s">
        <v>5</v>
      </c>
      <c r="D66" t="s">
        <v>135</v>
      </c>
      <c r="E66" t="s">
        <v>277</v>
      </c>
      <c r="F66" t="s">
        <v>135</v>
      </c>
      <c r="G66" t="s">
        <v>283</v>
      </c>
      <c r="H66" t="str">
        <f t="shared" si="1"/>
        <v>Laptop Asus VivoBook A515EA i3 1115G4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66">
        <v>99</v>
      </c>
      <c r="J66">
        <v>34</v>
      </c>
      <c r="K66" t="s">
        <v>125</v>
      </c>
      <c r="L66" t="s">
        <v>8</v>
      </c>
      <c r="M66" t="s">
        <v>276</v>
      </c>
      <c r="N66">
        <v>24</v>
      </c>
      <c r="O66">
        <v>0</v>
      </c>
      <c r="P66">
        <v>3</v>
      </c>
      <c r="Q66">
        <v>5</v>
      </c>
      <c r="R66">
        <v>4</v>
      </c>
      <c r="S66">
        <f t="shared" ca="1" si="6"/>
        <v>3</v>
      </c>
      <c r="T66">
        <f t="shared" ca="1" si="6"/>
        <v>2</v>
      </c>
      <c r="U66">
        <f t="shared" ca="1" si="6"/>
        <v>8</v>
      </c>
      <c r="V66">
        <f t="shared" ca="1" si="6"/>
        <v>6</v>
      </c>
      <c r="W66">
        <f t="shared" ca="1" si="3"/>
        <v>4</v>
      </c>
      <c r="X66">
        <f t="shared" ca="1" si="4"/>
        <v>2</v>
      </c>
      <c r="Y66" t="s">
        <v>136</v>
      </c>
      <c r="Z66" t="s">
        <v>3</v>
      </c>
      <c r="AB66" t="str">
        <f t="shared" ca="1" si="5"/>
        <v>INSERT INTO `product` VALUES ('A4116T' , 'DKD' , 'Asus VivoBook A515EA i3 1115G4' , 'Laptop Asus VivoBook A515EA i3 1115G4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99,34, 'Asus', 'Đang cập nhật', NULL,24,0,3,5,4,3,2,8,6,4,2,'http://localhost:8080/laptopnlu/images/shoe/asus/A4116T/main.jpg');</v>
      </c>
    </row>
    <row r="67" spans="1:28" x14ac:dyDescent="0.3">
      <c r="A67" t="s">
        <v>0</v>
      </c>
      <c r="B67" t="s">
        <v>137</v>
      </c>
      <c r="C67" t="s">
        <v>5</v>
      </c>
      <c r="D67" t="s">
        <v>124</v>
      </c>
      <c r="E67" t="s">
        <v>277</v>
      </c>
      <c r="F67" t="s">
        <v>124</v>
      </c>
      <c r="G67" t="s">
        <v>283</v>
      </c>
      <c r="H67" t="str">
        <f t="shared" si="1"/>
        <v>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67">
        <v>99</v>
      </c>
      <c r="J67">
        <v>6</v>
      </c>
      <c r="K67" t="s">
        <v>125</v>
      </c>
      <c r="L67" t="s">
        <v>8</v>
      </c>
      <c r="M67" t="s">
        <v>276</v>
      </c>
      <c r="N67">
        <v>24</v>
      </c>
      <c r="O67">
        <v>0</v>
      </c>
      <c r="P67">
        <v>4</v>
      </c>
      <c r="Q67">
        <v>5</v>
      </c>
      <c r="R67">
        <v>8</v>
      </c>
      <c r="S67">
        <f t="shared" ca="1" si="6"/>
        <v>2</v>
      </c>
      <c r="T67">
        <f t="shared" ca="1" si="6"/>
        <v>6</v>
      </c>
      <c r="U67">
        <f t="shared" ca="1" si="6"/>
        <v>5</v>
      </c>
      <c r="V67">
        <f t="shared" ca="1" si="6"/>
        <v>6</v>
      </c>
      <c r="W67">
        <f t="shared" ca="1" si="3"/>
        <v>1</v>
      </c>
      <c r="X67">
        <f t="shared" ca="1" si="4"/>
        <v>3</v>
      </c>
      <c r="Y67" t="s">
        <v>138</v>
      </c>
      <c r="Z67" t="s">
        <v>3</v>
      </c>
      <c r="AB67" t="str">
        <f t="shared" ca="1" si="5"/>
        <v>INSERT INTO `product` VALUES ('A4125T' , 'DKD' , 'Asus ZenBook UX425EA i5 1135G7' , 'Laptop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99,6, 'Asus', 'Đang cập nhật', NULL,24,0,4,5,8,2,6,5,6,1,3,'http://localhost:8080/laptopnlu/images/shoe/asus/A4125T/main.jpg');</v>
      </c>
    </row>
    <row r="68" spans="1:28" x14ac:dyDescent="0.3">
      <c r="A68" t="s">
        <v>0</v>
      </c>
      <c r="B68" t="s">
        <v>139</v>
      </c>
      <c r="C68" t="s">
        <v>5</v>
      </c>
      <c r="D68" t="s">
        <v>135</v>
      </c>
      <c r="E68" t="s">
        <v>277</v>
      </c>
      <c r="F68" t="s">
        <v>135</v>
      </c>
      <c r="G68" t="s">
        <v>283</v>
      </c>
      <c r="H68" t="str">
        <f t="shared" ref="H68:H125" si="7">CONCATENATE($E68," ",$F68," ",$G68)</f>
        <v>Laptop Asus VivoBook A515EA i3 1115G4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68">
        <v>99</v>
      </c>
      <c r="J68">
        <v>14</v>
      </c>
      <c r="K68" t="s">
        <v>125</v>
      </c>
      <c r="L68" t="s">
        <v>8</v>
      </c>
      <c r="M68" t="s">
        <v>276</v>
      </c>
      <c r="N68">
        <v>24</v>
      </c>
      <c r="O68">
        <v>0</v>
      </c>
      <c r="P68">
        <v>5</v>
      </c>
      <c r="Q68">
        <v>6</v>
      </c>
      <c r="R68">
        <v>9</v>
      </c>
      <c r="S68">
        <f t="shared" ref="S68:V99" ca="1" si="8">RANDBETWEEN(1,9)</f>
        <v>4</v>
      </c>
      <c r="T68">
        <f t="shared" ca="1" si="8"/>
        <v>9</v>
      </c>
      <c r="U68">
        <f t="shared" ca="1" si="8"/>
        <v>9</v>
      </c>
      <c r="V68">
        <f t="shared" ca="1" si="8"/>
        <v>7</v>
      </c>
      <c r="W68">
        <f t="shared" ref="W68:W125" ca="1" si="9">RANDBETWEEN(1,4)</f>
        <v>3</v>
      </c>
      <c r="X68">
        <f t="shared" ref="X68:X125" ca="1" si="10">RANDBETWEEN(1,3)</f>
        <v>3</v>
      </c>
      <c r="Y68" t="s">
        <v>140</v>
      </c>
      <c r="Z68" t="s">
        <v>3</v>
      </c>
      <c r="AB68" t="str">
        <f t="shared" ref="AB68:AB124" ca="1" si="11">CONCATENATE($A68,"'",$B68,"' , '",$C68,"' , '",$D68,"' , '",$H68,"' , ",$I68,",",$J68,", '",$K68,"', '",$L68,"',",$M68,",",$N68,",",$O68,",",$P68,",",$Q68,",",$R68,",",$S68,",",$T68,",",$U68,",",$V68,",",$W68,",",$X68,",'",$Y68,"'",$Z68)</f>
        <v>INSERT INTO `product` VALUES ('A4184T' , 'DKD' , 'Asus VivoBook A515EA i3 1115G4' , 'Laptop Asus VivoBook A515EA i3 1115G4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99,14, 'Asus', 'Đang cập nhật', NULL,24,0,5,6,9,4,9,9,7,3,3,'http://localhost:8080/laptopnlu/images/shoe/asus/A4184T/main.jpg');</v>
      </c>
    </row>
    <row r="69" spans="1:28" x14ac:dyDescent="0.3">
      <c r="A69" t="s">
        <v>0</v>
      </c>
      <c r="B69" t="s">
        <v>141</v>
      </c>
      <c r="C69" t="s">
        <v>5</v>
      </c>
      <c r="D69" t="s">
        <v>130</v>
      </c>
      <c r="E69" t="s">
        <v>277</v>
      </c>
      <c r="F69" t="s">
        <v>130</v>
      </c>
      <c r="G69" t="s">
        <v>283</v>
      </c>
      <c r="H69" t="str">
        <f t="shared" si="7"/>
        <v>Laptop Asus VivoBook Gaming F571GT i7 9750H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69">
        <v>99</v>
      </c>
      <c r="J69">
        <v>4</v>
      </c>
      <c r="K69" t="s">
        <v>125</v>
      </c>
      <c r="L69" t="s">
        <v>8</v>
      </c>
      <c r="M69" t="s">
        <v>276</v>
      </c>
      <c r="N69">
        <v>24</v>
      </c>
      <c r="O69">
        <v>0</v>
      </c>
      <c r="P69">
        <v>5</v>
      </c>
      <c r="Q69">
        <v>3</v>
      </c>
      <c r="R69">
        <v>2</v>
      </c>
      <c r="S69">
        <f t="shared" ca="1" si="8"/>
        <v>8</v>
      </c>
      <c r="T69">
        <f t="shared" ca="1" si="8"/>
        <v>2</v>
      </c>
      <c r="U69">
        <f t="shared" ca="1" si="8"/>
        <v>6</v>
      </c>
      <c r="V69">
        <f t="shared" ca="1" si="8"/>
        <v>5</v>
      </c>
      <c r="W69">
        <f t="shared" ca="1" si="9"/>
        <v>1</v>
      </c>
      <c r="X69">
        <f t="shared" ca="1" si="10"/>
        <v>3</v>
      </c>
      <c r="Y69" t="s">
        <v>142</v>
      </c>
      <c r="Z69" t="s">
        <v>3</v>
      </c>
      <c r="AB69" t="str">
        <f t="shared" ca="1" si="11"/>
        <v>INSERT INTO `product` VALUES ('A6061T' , 'DKD' , 'Asus VivoBook Gaming F571GT i7 9750H' , 'Laptop Asus VivoBook Gaming F571GT i7 9750H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99,4, 'Asus', 'Đang cập nhật', NULL,24,0,5,3,2,8,2,6,5,1,3,'http://localhost:8080/laptopnlu/images/shoe/asus/A6061T/main.jpg');</v>
      </c>
    </row>
    <row r="70" spans="1:28" x14ac:dyDescent="0.3">
      <c r="A70" t="s">
        <v>0</v>
      </c>
      <c r="B70" t="s">
        <v>143</v>
      </c>
      <c r="C70" t="s">
        <v>5</v>
      </c>
      <c r="D70" t="s">
        <v>144</v>
      </c>
      <c r="E70" t="s">
        <v>277</v>
      </c>
      <c r="F70" t="s">
        <v>144</v>
      </c>
      <c r="G70" t="s">
        <v>283</v>
      </c>
      <c r="H70" t="str">
        <f t="shared" si="7"/>
        <v>Laptop Asus VivoBook X509MA N4020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70">
        <v>99</v>
      </c>
      <c r="J70">
        <v>33</v>
      </c>
      <c r="K70" t="s">
        <v>125</v>
      </c>
      <c r="L70" t="s">
        <v>8</v>
      </c>
      <c r="M70" t="s">
        <v>276</v>
      </c>
      <c r="N70">
        <v>24</v>
      </c>
      <c r="O70">
        <v>0</v>
      </c>
      <c r="P70">
        <v>4</v>
      </c>
      <c r="Q70">
        <v>1</v>
      </c>
      <c r="R70">
        <v>8</v>
      </c>
      <c r="S70">
        <f t="shared" ca="1" si="8"/>
        <v>1</v>
      </c>
      <c r="T70">
        <f t="shared" ca="1" si="8"/>
        <v>1</v>
      </c>
      <c r="U70">
        <f t="shared" ca="1" si="8"/>
        <v>4</v>
      </c>
      <c r="V70">
        <f t="shared" ca="1" si="8"/>
        <v>4</v>
      </c>
      <c r="W70">
        <f t="shared" ca="1" si="9"/>
        <v>4</v>
      </c>
      <c r="X70">
        <f t="shared" ca="1" si="10"/>
        <v>1</v>
      </c>
      <c r="Y70" t="s">
        <v>145</v>
      </c>
      <c r="Z70" t="s">
        <v>3</v>
      </c>
      <c r="AB70" t="str">
        <f t="shared" ca="1" si="11"/>
        <v>INSERT INTO `product` VALUES ('A6076T' , 'DKD' , 'Asus VivoBook X509MA N4020' , 'Laptop Asus VivoBook X509MA N4020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99,33, 'Asus', 'Đang cập nhật', NULL,24,0,4,1,8,1,1,4,4,4,1,'http://localhost:8080/laptopnlu/images/shoe/asus/A6076T/main.jpg');</v>
      </c>
    </row>
    <row r="71" spans="1:28" x14ac:dyDescent="0.3">
      <c r="A71" t="s">
        <v>0</v>
      </c>
      <c r="B71" t="s">
        <v>146</v>
      </c>
      <c r="C71" t="s">
        <v>5</v>
      </c>
      <c r="D71" t="s">
        <v>144</v>
      </c>
      <c r="E71" t="s">
        <v>277</v>
      </c>
      <c r="F71" t="s">
        <v>144</v>
      </c>
      <c r="G71" t="s">
        <v>283</v>
      </c>
      <c r="H71" t="str">
        <f t="shared" si="7"/>
        <v>Laptop Asus VivoBook X509MA N4020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71">
        <v>99</v>
      </c>
      <c r="J71">
        <v>42</v>
      </c>
      <c r="K71" t="s">
        <v>125</v>
      </c>
      <c r="L71" t="s">
        <v>8</v>
      </c>
      <c r="M71" t="s">
        <v>276</v>
      </c>
      <c r="N71">
        <v>24</v>
      </c>
      <c r="O71">
        <v>0</v>
      </c>
      <c r="P71">
        <v>5</v>
      </c>
      <c r="Q71">
        <v>1</v>
      </c>
      <c r="R71">
        <v>9</v>
      </c>
      <c r="S71">
        <f t="shared" ca="1" si="8"/>
        <v>8</v>
      </c>
      <c r="T71">
        <f t="shared" ca="1" si="8"/>
        <v>9</v>
      </c>
      <c r="U71">
        <f t="shared" ca="1" si="8"/>
        <v>8</v>
      </c>
      <c r="V71">
        <f t="shared" ca="1" si="8"/>
        <v>6</v>
      </c>
      <c r="W71">
        <f t="shared" ca="1" si="9"/>
        <v>4</v>
      </c>
      <c r="X71">
        <f t="shared" ca="1" si="10"/>
        <v>3</v>
      </c>
      <c r="Y71" t="s">
        <v>147</v>
      </c>
      <c r="Z71" t="s">
        <v>3</v>
      </c>
      <c r="AB71" t="str">
        <f t="shared" ca="1" si="11"/>
        <v>INSERT INTO `product` VALUES ('A6116T' , 'DKD' , 'Asus VivoBook X509MA N4020' , 'Laptop Asus VivoBook X509MA N4020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99,42, 'Asus', 'Đang cập nhật', NULL,24,0,5,1,9,8,9,8,6,4,3,'http://localhost:8080/laptopnlu/images/shoe/asus/A6116T/main.jpg');</v>
      </c>
    </row>
    <row r="72" spans="1:28" x14ac:dyDescent="0.3">
      <c r="A72" t="s">
        <v>0</v>
      </c>
      <c r="B72" t="s">
        <v>148</v>
      </c>
      <c r="C72" t="s">
        <v>5</v>
      </c>
      <c r="D72" t="s">
        <v>135</v>
      </c>
      <c r="E72" t="s">
        <v>277</v>
      </c>
      <c r="F72" t="s">
        <v>135</v>
      </c>
      <c r="G72" t="s">
        <v>283</v>
      </c>
      <c r="H72" t="str">
        <f t="shared" si="7"/>
        <v>Laptop Asus VivoBook A515EA i3 1115G4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72">
        <v>99</v>
      </c>
      <c r="J72">
        <v>23</v>
      </c>
      <c r="K72" t="s">
        <v>125</v>
      </c>
      <c r="L72" t="s">
        <v>8</v>
      </c>
      <c r="M72" t="s">
        <v>276</v>
      </c>
      <c r="N72">
        <v>24</v>
      </c>
      <c r="O72">
        <v>0</v>
      </c>
      <c r="P72">
        <v>5</v>
      </c>
      <c r="Q72">
        <v>7</v>
      </c>
      <c r="R72">
        <v>6</v>
      </c>
      <c r="S72">
        <f t="shared" ca="1" si="8"/>
        <v>3</v>
      </c>
      <c r="T72">
        <f t="shared" ca="1" si="8"/>
        <v>2</v>
      </c>
      <c r="U72">
        <f t="shared" ca="1" si="8"/>
        <v>5</v>
      </c>
      <c r="V72">
        <f t="shared" ca="1" si="8"/>
        <v>1</v>
      </c>
      <c r="W72">
        <f t="shared" ca="1" si="9"/>
        <v>3</v>
      </c>
      <c r="X72">
        <f t="shared" ca="1" si="10"/>
        <v>2</v>
      </c>
      <c r="Y72" t="s">
        <v>149</v>
      </c>
      <c r="Z72" t="s">
        <v>3</v>
      </c>
      <c r="AB72" t="str">
        <f t="shared" ca="1" si="11"/>
        <v>INSERT INTO `product` VALUES ('A6173T' , 'DKD' , 'Asus VivoBook A515EA i3 1115G4' , 'Laptop Asus VivoBook A515EA i3 1115G4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99,23, 'Asus', 'Đang cập nhật', NULL,24,0,5,7,6,3,2,5,1,3,2,'http://localhost:8080/laptopnlu/images/shoe/asus/A6173T/main.jpg');</v>
      </c>
    </row>
    <row r="73" spans="1:28" x14ac:dyDescent="0.3">
      <c r="A73" t="s">
        <v>0</v>
      </c>
      <c r="B73" t="s">
        <v>150</v>
      </c>
      <c r="C73" t="s">
        <v>5</v>
      </c>
      <c r="D73" t="s">
        <v>130</v>
      </c>
      <c r="E73" t="s">
        <v>277</v>
      </c>
      <c r="F73" t="s">
        <v>130</v>
      </c>
      <c r="G73" t="s">
        <v>283</v>
      </c>
      <c r="H73" t="str">
        <f t="shared" si="7"/>
        <v>Laptop Asus VivoBook Gaming F571GT i7 9750H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73">
        <v>99</v>
      </c>
      <c r="J73">
        <v>16</v>
      </c>
      <c r="K73" t="s">
        <v>125</v>
      </c>
      <c r="L73" t="s">
        <v>8</v>
      </c>
      <c r="M73" t="s">
        <v>276</v>
      </c>
      <c r="N73">
        <v>24</v>
      </c>
      <c r="O73">
        <v>0</v>
      </c>
      <c r="P73">
        <v>5</v>
      </c>
      <c r="Q73">
        <v>1</v>
      </c>
      <c r="R73">
        <v>1</v>
      </c>
      <c r="S73">
        <f t="shared" ca="1" si="8"/>
        <v>4</v>
      </c>
      <c r="T73">
        <f t="shared" ca="1" si="8"/>
        <v>8</v>
      </c>
      <c r="U73">
        <f t="shared" ca="1" si="8"/>
        <v>7</v>
      </c>
      <c r="V73">
        <f t="shared" ca="1" si="8"/>
        <v>8</v>
      </c>
      <c r="W73">
        <f t="shared" ca="1" si="9"/>
        <v>3</v>
      </c>
      <c r="X73">
        <f t="shared" ca="1" si="10"/>
        <v>1</v>
      </c>
      <c r="Y73" t="s">
        <v>151</v>
      </c>
      <c r="Z73" t="s">
        <v>3</v>
      </c>
      <c r="AB73" t="str">
        <f t="shared" ca="1" si="11"/>
        <v>INSERT INTO `product` VALUES ('A9091T' , 'DKD' , 'Asus VivoBook Gaming F571GT i7 9750H' , 'Laptop Asus VivoBook Gaming F571GT i7 9750H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99,16, 'Asus', 'Đang cập nhật', NULL,24,0,5,1,1,4,8,7,8,3,1,'http://localhost:8080/laptopnlu/images/shoe/asus/A9091T/main.jpg');</v>
      </c>
    </row>
    <row r="74" spans="1:28" x14ac:dyDescent="0.3">
      <c r="A74" t="s">
        <v>0</v>
      </c>
      <c r="B74" t="s">
        <v>152</v>
      </c>
      <c r="C74" t="s">
        <v>5</v>
      </c>
      <c r="D74" t="s">
        <v>124</v>
      </c>
      <c r="E74" t="s">
        <v>277</v>
      </c>
      <c r="F74" t="s">
        <v>124</v>
      </c>
      <c r="G74" t="s">
        <v>283</v>
      </c>
      <c r="H74" t="str">
        <f t="shared" si="7"/>
        <v>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74">
        <v>99</v>
      </c>
      <c r="J74">
        <v>22</v>
      </c>
      <c r="K74" t="s">
        <v>125</v>
      </c>
      <c r="L74" t="s">
        <v>8</v>
      </c>
      <c r="M74" t="s">
        <v>276</v>
      </c>
      <c r="N74">
        <v>24</v>
      </c>
      <c r="O74">
        <v>0</v>
      </c>
      <c r="P74">
        <v>1</v>
      </c>
      <c r="Q74">
        <v>6</v>
      </c>
      <c r="R74">
        <v>3</v>
      </c>
      <c r="S74">
        <f t="shared" ca="1" si="8"/>
        <v>5</v>
      </c>
      <c r="T74">
        <f t="shared" ca="1" si="8"/>
        <v>8</v>
      </c>
      <c r="U74">
        <f t="shared" ca="1" si="8"/>
        <v>4</v>
      </c>
      <c r="V74">
        <f t="shared" ca="1" si="8"/>
        <v>4</v>
      </c>
      <c r="W74">
        <f t="shared" ca="1" si="9"/>
        <v>2</v>
      </c>
      <c r="X74">
        <f t="shared" ca="1" si="10"/>
        <v>1</v>
      </c>
      <c r="Y74" t="s">
        <v>153</v>
      </c>
      <c r="Z74" t="s">
        <v>3</v>
      </c>
      <c r="AB74" t="str">
        <f t="shared" ca="1" si="11"/>
        <v>INSERT INTO `product` VALUES ('AL007T' , 'DKD' , 'Asus ZenBook UX425EA i5 1135G7' , 'Laptop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99,22, 'Asus', 'Đang cập nhật', NULL,24,0,1,6,3,5,8,4,4,2,1,'http://localhost:8080/laptopnlu/images/shoe/asus/AL007T/main.jpg');</v>
      </c>
    </row>
    <row r="75" spans="1:28" x14ac:dyDescent="0.3">
      <c r="A75" t="s">
        <v>0</v>
      </c>
      <c r="B75" t="s">
        <v>154</v>
      </c>
      <c r="C75" t="s">
        <v>5</v>
      </c>
      <c r="D75" t="s">
        <v>124</v>
      </c>
      <c r="E75" t="s">
        <v>277</v>
      </c>
      <c r="F75" t="s">
        <v>124</v>
      </c>
      <c r="G75" t="s">
        <v>283</v>
      </c>
      <c r="H75" t="str">
        <f t="shared" si="7"/>
        <v>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75">
        <v>99</v>
      </c>
      <c r="J75">
        <v>49</v>
      </c>
      <c r="K75" t="s">
        <v>125</v>
      </c>
      <c r="L75" t="s">
        <v>8</v>
      </c>
      <c r="M75" t="s">
        <v>276</v>
      </c>
      <c r="N75">
        <v>24</v>
      </c>
      <c r="O75">
        <v>0</v>
      </c>
      <c r="P75">
        <v>4</v>
      </c>
      <c r="Q75">
        <v>6</v>
      </c>
      <c r="R75">
        <v>2</v>
      </c>
      <c r="S75">
        <f t="shared" ca="1" si="8"/>
        <v>8</v>
      </c>
      <c r="T75">
        <f t="shared" ca="1" si="8"/>
        <v>2</v>
      </c>
      <c r="U75">
        <f t="shared" ca="1" si="8"/>
        <v>9</v>
      </c>
      <c r="V75">
        <f t="shared" ca="1" si="8"/>
        <v>2</v>
      </c>
      <c r="W75">
        <f t="shared" ca="1" si="9"/>
        <v>3</v>
      </c>
      <c r="X75">
        <f t="shared" ca="1" si="10"/>
        <v>3</v>
      </c>
      <c r="Y75" t="s">
        <v>155</v>
      </c>
      <c r="Z75" t="s">
        <v>3</v>
      </c>
      <c r="AB75" t="str">
        <f t="shared" ca="1" si="11"/>
        <v>INSERT INTO `product` VALUES ('AL017T' , 'DKD' , 'Asus ZenBook UX425EA i5 1135G7' , 'Laptop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99,49, 'Asus', 'Đang cập nhật', NULL,24,0,4,6,2,8,2,9,2,3,3,'http://localhost:8080/laptopnlu/images/shoe/asus/AL017T/main.jpg');</v>
      </c>
    </row>
    <row r="76" spans="1:28" x14ac:dyDescent="0.3">
      <c r="A76" t="s">
        <v>0</v>
      </c>
      <c r="B76" t="s">
        <v>156</v>
      </c>
      <c r="C76" t="s">
        <v>5</v>
      </c>
      <c r="D76" t="s">
        <v>144</v>
      </c>
      <c r="E76" t="s">
        <v>277</v>
      </c>
      <c r="F76" t="s">
        <v>144</v>
      </c>
      <c r="G76" t="s">
        <v>283</v>
      </c>
      <c r="H76" t="str">
        <f t="shared" si="7"/>
        <v>Laptop Asus VivoBook X509MA N4020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76">
        <v>99</v>
      </c>
      <c r="J76">
        <v>19</v>
      </c>
      <c r="K76" t="s">
        <v>125</v>
      </c>
      <c r="L76" t="s">
        <v>8</v>
      </c>
      <c r="M76" t="s">
        <v>276</v>
      </c>
      <c r="N76">
        <v>24</v>
      </c>
      <c r="O76">
        <v>0</v>
      </c>
      <c r="P76">
        <v>5</v>
      </c>
      <c r="Q76">
        <v>8</v>
      </c>
      <c r="R76">
        <v>1</v>
      </c>
      <c r="S76">
        <f t="shared" ca="1" si="8"/>
        <v>9</v>
      </c>
      <c r="T76">
        <f t="shared" ca="1" si="8"/>
        <v>6</v>
      </c>
      <c r="U76">
        <f t="shared" ca="1" si="8"/>
        <v>8</v>
      </c>
      <c r="V76">
        <f t="shared" ca="1" si="8"/>
        <v>5</v>
      </c>
      <c r="W76">
        <f t="shared" ca="1" si="9"/>
        <v>2</v>
      </c>
      <c r="X76">
        <f t="shared" ca="1" si="10"/>
        <v>2</v>
      </c>
      <c r="Y76" t="s">
        <v>157</v>
      </c>
      <c r="Z76" t="s">
        <v>3</v>
      </c>
      <c r="AB76" t="str">
        <f t="shared" ca="1" si="11"/>
        <v>INSERT INTO `product` VALUES ('AL851T' , 'DKD' , 'Asus VivoBook X509MA N4020' , 'Laptop Asus VivoBook X509MA N4020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99,19, 'Asus', 'Đang cập nhật', NULL,24,0,5,8,1,9,6,8,5,2,2,'http://localhost:8080/laptopnlu/images/shoe/asus/AL851T/main.jpg');</v>
      </c>
    </row>
    <row r="77" spans="1:28" x14ac:dyDescent="0.3">
      <c r="A77" t="s">
        <v>0</v>
      </c>
      <c r="B77" t="s">
        <v>158</v>
      </c>
      <c r="C77" t="s">
        <v>5</v>
      </c>
      <c r="D77" t="s">
        <v>130</v>
      </c>
      <c r="E77" t="s">
        <v>277</v>
      </c>
      <c r="F77" t="s">
        <v>130</v>
      </c>
      <c r="G77" t="s">
        <v>283</v>
      </c>
      <c r="H77" t="str">
        <f t="shared" si="7"/>
        <v>Laptop Asus VivoBook Gaming F571GT i7 9750H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77">
        <v>99</v>
      </c>
      <c r="J77">
        <v>76</v>
      </c>
      <c r="K77" t="s">
        <v>125</v>
      </c>
      <c r="L77" t="s">
        <v>8</v>
      </c>
      <c r="M77" t="s">
        <v>276</v>
      </c>
      <c r="N77">
        <v>24</v>
      </c>
      <c r="O77">
        <v>0</v>
      </c>
      <c r="P77">
        <v>4</v>
      </c>
      <c r="Q77">
        <v>6</v>
      </c>
      <c r="R77">
        <v>5</v>
      </c>
      <c r="S77">
        <f t="shared" ca="1" si="8"/>
        <v>4</v>
      </c>
      <c r="T77">
        <f t="shared" ca="1" si="8"/>
        <v>2</v>
      </c>
      <c r="U77">
        <f t="shared" ca="1" si="8"/>
        <v>5</v>
      </c>
      <c r="V77">
        <f t="shared" ca="1" si="8"/>
        <v>2</v>
      </c>
      <c r="W77">
        <f t="shared" ca="1" si="9"/>
        <v>4</v>
      </c>
      <c r="X77">
        <f t="shared" ca="1" si="10"/>
        <v>1</v>
      </c>
      <c r="Y77" t="s">
        <v>159</v>
      </c>
      <c r="Z77" t="s">
        <v>3</v>
      </c>
      <c r="AB77" t="str">
        <f t="shared" ca="1" si="11"/>
        <v>INSERT INTO `product` VALUES ('AL858T' , 'DKD' , 'Asus VivoBook Gaming F571GT i7 9750H' , 'Laptop Asus VivoBook Gaming F571GT i7 9750H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99,76, 'Asus', 'Đang cập nhật', NULL,24,0,4,6,5,4,2,5,2,4,1,'http://localhost:8080/laptopnlu/images/shoe/asus/AL858T/main.jpg');</v>
      </c>
    </row>
    <row r="78" spans="1:28" x14ac:dyDescent="0.3">
      <c r="A78" t="s">
        <v>0</v>
      </c>
      <c r="B78" t="s">
        <v>160</v>
      </c>
      <c r="C78" t="s">
        <v>5</v>
      </c>
      <c r="D78" t="s">
        <v>124</v>
      </c>
      <c r="E78" t="s">
        <v>277</v>
      </c>
      <c r="F78" t="s">
        <v>124</v>
      </c>
      <c r="G78" t="s">
        <v>283</v>
      </c>
      <c r="H78" t="str">
        <f t="shared" si="7"/>
        <v>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78">
        <v>99</v>
      </c>
      <c r="J78">
        <v>37</v>
      </c>
      <c r="K78" t="s">
        <v>125</v>
      </c>
      <c r="L78" t="s">
        <v>8</v>
      </c>
      <c r="M78" t="s">
        <v>276</v>
      </c>
      <c r="N78">
        <v>24</v>
      </c>
      <c r="O78">
        <v>0</v>
      </c>
      <c r="P78">
        <v>5</v>
      </c>
      <c r="Q78">
        <v>4</v>
      </c>
      <c r="R78">
        <v>9</v>
      </c>
      <c r="S78">
        <f t="shared" ca="1" si="8"/>
        <v>5</v>
      </c>
      <c r="T78">
        <f t="shared" ca="1" si="8"/>
        <v>9</v>
      </c>
      <c r="U78">
        <f t="shared" ca="1" si="8"/>
        <v>3</v>
      </c>
      <c r="V78">
        <f t="shared" ca="1" si="8"/>
        <v>8</v>
      </c>
      <c r="W78">
        <f t="shared" ca="1" si="9"/>
        <v>3</v>
      </c>
      <c r="X78">
        <f t="shared" ca="1" si="10"/>
        <v>3</v>
      </c>
      <c r="Y78" t="s">
        <v>161</v>
      </c>
      <c r="Z78" t="s">
        <v>3</v>
      </c>
      <c r="AB78" t="str">
        <f t="shared" ca="1" si="11"/>
        <v>INSERT INTO `product` VALUES ('AZ006T' , 'DKD' , 'Asus ZenBook UX425EA i5 1135G7' , 'Laptop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99,37, 'Asus', 'Đang cập nhật', NULL,24,0,5,4,9,5,9,3,8,3,3,'http://localhost:8080/laptopnlu/images/shoe/asus/AZ006T/main.jpg');</v>
      </c>
    </row>
    <row r="79" spans="1:28" x14ac:dyDescent="0.3">
      <c r="A79" t="s">
        <v>0</v>
      </c>
      <c r="B79" t="s">
        <v>162</v>
      </c>
      <c r="C79" t="s">
        <v>5</v>
      </c>
      <c r="D79" t="s">
        <v>130</v>
      </c>
      <c r="E79" t="s">
        <v>277</v>
      </c>
      <c r="F79" t="s">
        <v>130</v>
      </c>
      <c r="G79" t="s">
        <v>283</v>
      </c>
      <c r="H79" t="str">
        <f t="shared" si="7"/>
        <v>Laptop Asus VivoBook Gaming F571GT i7 9750H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79">
        <v>99</v>
      </c>
      <c r="J79">
        <v>5</v>
      </c>
      <c r="K79" t="s">
        <v>125</v>
      </c>
      <c r="L79" t="s">
        <v>8</v>
      </c>
      <c r="M79" t="s">
        <v>276</v>
      </c>
      <c r="N79">
        <v>24</v>
      </c>
      <c r="O79">
        <v>0</v>
      </c>
      <c r="P79">
        <v>1</v>
      </c>
      <c r="Q79">
        <v>2</v>
      </c>
      <c r="R79">
        <v>5</v>
      </c>
      <c r="S79">
        <f t="shared" ca="1" si="8"/>
        <v>4</v>
      </c>
      <c r="T79">
        <f t="shared" ca="1" si="8"/>
        <v>6</v>
      </c>
      <c r="U79">
        <f t="shared" ca="1" si="8"/>
        <v>6</v>
      </c>
      <c r="V79">
        <f t="shared" ca="1" si="8"/>
        <v>1</v>
      </c>
      <c r="W79">
        <f t="shared" ca="1" si="9"/>
        <v>1</v>
      </c>
      <c r="X79">
        <f t="shared" ca="1" si="10"/>
        <v>2</v>
      </c>
      <c r="Y79" t="s">
        <v>163</v>
      </c>
      <c r="Z79" t="s">
        <v>3</v>
      </c>
      <c r="AB79" t="str">
        <f t="shared" ca="1" si="11"/>
        <v>INSERT INTO `product` VALUES ('BM048T' , 'DKD' , 'Asus VivoBook Gaming F571GT i7 9750H' , 'Laptop Asus VivoBook Gaming F571GT i7 9750H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99,5, 'Asus', 'Đang cập nhật', NULL,24,0,1,2,5,4,6,6,1,1,2,'http://localhost:8080/laptopnlu/images/shoe/asus/BM048T/main.jpg');</v>
      </c>
    </row>
    <row r="80" spans="1:28" x14ac:dyDescent="0.3">
      <c r="A80" t="s">
        <v>0</v>
      </c>
      <c r="B80" t="s">
        <v>164</v>
      </c>
      <c r="C80" t="s">
        <v>35</v>
      </c>
      <c r="D80" t="s">
        <v>165</v>
      </c>
      <c r="E80" t="s">
        <v>277</v>
      </c>
      <c r="F80" t="s">
        <v>165</v>
      </c>
      <c r="G80" t="s">
        <v>283</v>
      </c>
      <c r="H80" t="str">
        <f t="shared" si="7"/>
        <v>Laptop Asus ExpertBook B9450F i7 10510U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80">
        <v>99</v>
      </c>
      <c r="J80">
        <v>23</v>
      </c>
      <c r="K80" t="s">
        <v>125</v>
      </c>
      <c r="L80" t="s">
        <v>8</v>
      </c>
      <c r="M80" t="s">
        <v>276</v>
      </c>
      <c r="N80">
        <v>24</v>
      </c>
      <c r="O80">
        <v>0</v>
      </c>
      <c r="P80">
        <v>4</v>
      </c>
      <c r="Q80">
        <v>7</v>
      </c>
      <c r="R80">
        <v>6</v>
      </c>
      <c r="S80">
        <f t="shared" ca="1" si="8"/>
        <v>6</v>
      </c>
      <c r="T80">
        <f t="shared" ca="1" si="8"/>
        <v>9</v>
      </c>
      <c r="U80">
        <f t="shared" ca="1" si="8"/>
        <v>6</v>
      </c>
      <c r="V80">
        <f t="shared" ca="1" si="8"/>
        <v>6</v>
      </c>
      <c r="W80">
        <f t="shared" ca="1" si="9"/>
        <v>2</v>
      </c>
      <c r="X80">
        <f t="shared" ca="1" si="10"/>
        <v>2</v>
      </c>
      <c r="Y80" t="s">
        <v>166</v>
      </c>
      <c r="Z80" t="s">
        <v>3</v>
      </c>
      <c r="AB80" t="str">
        <f t="shared" ca="1" si="11"/>
        <v>INSERT INTO `product` VALUES ('BM0616R' , 'New' , 'Asus ExpertBook B9450F i7 10510U' , 'Laptop Asus ExpertBook B9450F i7 10510U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99,23, 'Asus', 'Đang cập nhật', NULL,24,0,4,7,6,6,9,6,6,2,2,'http://localhost:8080/laptopnlu/images/shoe/asus/BM0616R/main.jpg');</v>
      </c>
    </row>
    <row r="81" spans="1:28" x14ac:dyDescent="0.3">
      <c r="A81" t="s">
        <v>0</v>
      </c>
      <c r="B81" t="s">
        <v>167</v>
      </c>
      <c r="C81" t="s">
        <v>5</v>
      </c>
      <c r="D81" t="s">
        <v>124</v>
      </c>
      <c r="E81" t="s">
        <v>277</v>
      </c>
      <c r="F81" t="s">
        <v>124</v>
      </c>
      <c r="G81" t="s">
        <v>283</v>
      </c>
      <c r="H81" t="str">
        <f t="shared" si="7"/>
        <v>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81">
        <v>99</v>
      </c>
      <c r="J81">
        <v>32</v>
      </c>
      <c r="K81" t="s">
        <v>125</v>
      </c>
      <c r="L81" t="s">
        <v>8</v>
      </c>
      <c r="M81" t="s">
        <v>276</v>
      </c>
      <c r="N81">
        <v>24</v>
      </c>
      <c r="O81">
        <v>0</v>
      </c>
      <c r="P81">
        <v>4</v>
      </c>
      <c r="Q81">
        <v>8</v>
      </c>
      <c r="R81">
        <v>7</v>
      </c>
      <c r="S81">
        <f t="shared" ca="1" si="8"/>
        <v>6</v>
      </c>
      <c r="T81">
        <f t="shared" ca="1" si="8"/>
        <v>8</v>
      </c>
      <c r="U81">
        <f t="shared" ca="1" si="8"/>
        <v>3</v>
      </c>
      <c r="V81">
        <f t="shared" ca="1" si="8"/>
        <v>2</v>
      </c>
      <c r="W81">
        <f t="shared" ca="1" si="9"/>
        <v>2</v>
      </c>
      <c r="X81">
        <f t="shared" ca="1" si="10"/>
        <v>2</v>
      </c>
      <c r="Y81" t="s">
        <v>168</v>
      </c>
      <c r="Z81" t="s">
        <v>3</v>
      </c>
      <c r="AB81" t="str">
        <f t="shared" ca="1" si="11"/>
        <v>INSERT INTO `product` VALUES ('BM069T' , 'DKD' , 'Asus ZenBook UX425EA i5 1135G7' , 'Laptop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99,32, 'Asus', 'Đang cập nhật', NULL,24,0,4,8,7,6,8,3,2,2,2,'http://localhost:8080/laptopnlu/images/shoe/asus/BM069T/main.jpg');</v>
      </c>
    </row>
    <row r="82" spans="1:28" x14ac:dyDescent="0.3">
      <c r="A82" t="s">
        <v>0</v>
      </c>
      <c r="B82" t="s">
        <v>169</v>
      </c>
      <c r="C82" t="s">
        <v>5</v>
      </c>
      <c r="D82" t="s">
        <v>124</v>
      </c>
      <c r="E82" t="s">
        <v>277</v>
      </c>
      <c r="F82" t="s">
        <v>124</v>
      </c>
      <c r="G82" t="s">
        <v>283</v>
      </c>
      <c r="H82" t="str">
        <f t="shared" si="7"/>
        <v>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82">
        <v>99</v>
      </c>
      <c r="J82">
        <v>26</v>
      </c>
      <c r="K82" t="s">
        <v>125</v>
      </c>
      <c r="L82" t="s">
        <v>8</v>
      </c>
      <c r="M82" t="s">
        <v>276</v>
      </c>
      <c r="N82">
        <v>24</v>
      </c>
      <c r="O82">
        <v>0</v>
      </c>
      <c r="P82">
        <v>5</v>
      </c>
      <c r="Q82">
        <v>7</v>
      </c>
      <c r="R82">
        <v>2</v>
      </c>
      <c r="S82">
        <f t="shared" ca="1" si="8"/>
        <v>6</v>
      </c>
      <c r="T82">
        <f t="shared" ca="1" si="8"/>
        <v>3</v>
      </c>
      <c r="U82">
        <f t="shared" ca="1" si="8"/>
        <v>3</v>
      </c>
      <c r="V82">
        <f t="shared" ca="1" si="8"/>
        <v>7</v>
      </c>
      <c r="W82">
        <f t="shared" ca="1" si="9"/>
        <v>2</v>
      </c>
      <c r="X82">
        <f t="shared" ca="1" si="10"/>
        <v>2</v>
      </c>
      <c r="Y82" t="s">
        <v>170</v>
      </c>
      <c r="Z82" t="s">
        <v>3</v>
      </c>
      <c r="AB82" t="str">
        <f t="shared" ca="1" si="11"/>
        <v>INSERT INTO `product` VALUES ('BQ052T' , 'DKD' , 'Asus ZenBook UX425EA i5 1135G7' , 'Laptop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99,26, 'Asus', 'Đang cập nhật', NULL,24,0,5,7,2,6,3,3,7,2,2,'http://localhost:8080/laptopnlu/images/shoe/asus/BQ052T/main.jpg');</v>
      </c>
    </row>
    <row r="83" spans="1:28" x14ac:dyDescent="0.3">
      <c r="A83" t="s">
        <v>0</v>
      </c>
      <c r="B83" t="s">
        <v>171</v>
      </c>
      <c r="C83" t="s">
        <v>5</v>
      </c>
      <c r="D83" t="s">
        <v>130</v>
      </c>
      <c r="E83" t="s">
        <v>277</v>
      </c>
      <c r="F83" t="s">
        <v>130</v>
      </c>
      <c r="G83" t="s">
        <v>283</v>
      </c>
      <c r="H83" t="str">
        <f t="shared" si="7"/>
        <v>Laptop Asus VivoBook Gaming F571GT i7 9750H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83">
        <v>99</v>
      </c>
      <c r="J83">
        <v>32</v>
      </c>
      <c r="K83" t="s">
        <v>125</v>
      </c>
      <c r="L83" t="s">
        <v>8</v>
      </c>
      <c r="M83" t="s">
        <v>276</v>
      </c>
      <c r="N83">
        <v>24</v>
      </c>
      <c r="O83">
        <v>0</v>
      </c>
      <c r="P83">
        <v>3</v>
      </c>
      <c r="Q83">
        <v>2</v>
      </c>
      <c r="R83">
        <v>6</v>
      </c>
      <c r="S83">
        <f t="shared" ca="1" si="8"/>
        <v>3</v>
      </c>
      <c r="T83">
        <f t="shared" ca="1" si="8"/>
        <v>6</v>
      </c>
      <c r="U83">
        <f t="shared" ca="1" si="8"/>
        <v>8</v>
      </c>
      <c r="V83">
        <f t="shared" ca="1" si="8"/>
        <v>8</v>
      </c>
      <c r="W83">
        <f t="shared" ca="1" si="9"/>
        <v>3</v>
      </c>
      <c r="X83">
        <f t="shared" ca="1" si="10"/>
        <v>3</v>
      </c>
      <c r="Y83" t="s">
        <v>172</v>
      </c>
      <c r="Z83" t="s">
        <v>3</v>
      </c>
      <c r="AB83" t="str">
        <f t="shared" ca="1" si="11"/>
        <v>INSERT INTO `product` VALUES ('BQ185T' , 'DKD' , 'Asus VivoBook Gaming F571GT i7 9750H' , 'Laptop Asus VivoBook Gaming F571GT i7 9750H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99,32, 'Asus', 'Đang cập nhật', NULL,24,0,3,2,6,3,6,8,8,3,3,'http://localhost:8080/laptopnlu/images/shoe/asus/BQ185T/main.jpg');</v>
      </c>
    </row>
    <row r="84" spans="1:28" x14ac:dyDescent="0.3">
      <c r="A84" t="s">
        <v>0</v>
      </c>
      <c r="B84" t="s">
        <v>173</v>
      </c>
      <c r="C84" t="s">
        <v>5</v>
      </c>
      <c r="D84" t="s">
        <v>135</v>
      </c>
      <c r="E84" t="s">
        <v>277</v>
      </c>
      <c r="F84" t="s">
        <v>135</v>
      </c>
      <c r="G84" t="s">
        <v>283</v>
      </c>
      <c r="H84" t="str">
        <f t="shared" si="7"/>
        <v>Laptop Asus VivoBook A515EA i3 1115G4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84">
        <v>99</v>
      </c>
      <c r="J84">
        <v>45</v>
      </c>
      <c r="K84" t="s">
        <v>125</v>
      </c>
      <c r="L84" t="s">
        <v>8</v>
      </c>
      <c r="M84" t="s">
        <v>276</v>
      </c>
      <c r="N84">
        <v>24</v>
      </c>
      <c r="O84">
        <v>0</v>
      </c>
      <c r="P84">
        <v>4</v>
      </c>
      <c r="Q84">
        <v>1</v>
      </c>
      <c r="R84">
        <v>8</v>
      </c>
      <c r="S84">
        <f t="shared" ca="1" si="8"/>
        <v>4</v>
      </c>
      <c r="T84">
        <f t="shared" ca="1" si="8"/>
        <v>3</v>
      </c>
      <c r="U84">
        <f t="shared" ca="1" si="8"/>
        <v>2</v>
      </c>
      <c r="V84">
        <f t="shared" ca="1" si="8"/>
        <v>5</v>
      </c>
      <c r="W84">
        <f t="shared" ca="1" si="9"/>
        <v>4</v>
      </c>
      <c r="X84">
        <f t="shared" ca="1" si="10"/>
        <v>2</v>
      </c>
      <c r="Y84" t="s">
        <v>174</v>
      </c>
      <c r="Z84" t="s">
        <v>3</v>
      </c>
      <c r="AB84" t="str">
        <f t="shared" ca="1" si="11"/>
        <v>INSERT INTO `product` VALUES ('BQ497T' , 'DKD' , 'Asus VivoBook A515EA i3 1115G4' , 'Laptop Asus VivoBook A515EA i3 1115G4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99,45, 'Asus', 'Đang cập nhật', NULL,24,0,4,1,8,4,3,2,5,4,2,'http://localhost:8080/laptopnlu/images/shoe/asus/BQ497T/main.jpg');</v>
      </c>
    </row>
    <row r="85" spans="1:28" x14ac:dyDescent="0.3">
      <c r="A85" t="s">
        <v>0</v>
      </c>
      <c r="B85" t="s">
        <v>175</v>
      </c>
      <c r="C85" t="s">
        <v>5</v>
      </c>
      <c r="D85" t="s">
        <v>144</v>
      </c>
      <c r="E85" t="s">
        <v>277</v>
      </c>
      <c r="F85" t="s">
        <v>144</v>
      </c>
      <c r="G85" t="s">
        <v>283</v>
      </c>
      <c r="H85" t="str">
        <f t="shared" si="7"/>
        <v>Laptop Asus VivoBook X509MA N4020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85">
        <v>99</v>
      </c>
      <c r="J85">
        <v>12</v>
      </c>
      <c r="K85" t="s">
        <v>125</v>
      </c>
      <c r="L85" t="s">
        <v>8</v>
      </c>
      <c r="M85" t="s">
        <v>276</v>
      </c>
      <c r="N85">
        <v>24</v>
      </c>
      <c r="O85">
        <v>0</v>
      </c>
      <c r="P85">
        <v>4</v>
      </c>
      <c r="Q85">
        <v>2</v>
      </c>
      <c r="R85">
        <v>9</v>
      </c>
      <c r="S85">
        <f t="shared" ca="1" si="8"/>
        <v>8</v>
      </c>
      <c r="T85">
        <f t="shared" ca="1" si="8"/>
        <v>1</v>
      </c>
      <c r="U85">
        <f t="shared" ca="1" si="8"/>
        <v>1</v>
      </c>
      <c r="V85">
        <f t="shared" ca="1" si="8"/>
        <v>9</v>
      </c>
      <c r="W85">
        <f t="shared" ca="1" si="9"/>
        <v>4</v>
      </c>
      <c r="X85">
        <f t="shared" ca="1" si="10"/>
        <v>2</v>
      </c>
      <c r="Y85" t="s">
        <v>176</v>
      </c>
      <c r="Z85" t="s">
        <v>3</v>
      </c>
      <c r="AB85" t="str">
        <f t="shared" ca="1" si="11"/>
        <v>INSERT INTO `product` VALUES ('BR271T' , 'DKD' , 'Asus VivoBook X509MA N4020' , 'Laptop Asus VivoBook X509MA N4020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99,12, 'Asus', 'Đang cập nhật', NULL,24,0,4,2,9,8,1,1,9,4,2,'http://localhost:8080/laptopnlu/images/shoe/asus/BR271T/main.jpg');</v>
      </c>
    </row>
    <row r="86" spans="1:28" x14ac:dyDescent="0.3">
      <c r="A86" t="s">
        <v>0</v>
      </c>
      <c r="B86" t="s">
        <v>177</v>
      </c>
      <c r="C86" t="s">
        <v>5</v>
      </c>
      <c r="D86" t="s">
        <v>165</v>
      </c>
      <c r="E86" t="s">
        <v>277</v>
      </c>
      <c r="F86" t="s">
        <v>165</v>
      </c>
      <c r="G86" t="s">
        <v>283</v>
      </c>
      <c r="H86" t="str">
        <f t="shared" si="7"/>
        <v>Laptop Asus ExpertBook B9450F i7 10510U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86">
        <v>99</v>
      </c>
      <c r="J86">
        <v>19</v>
      </c>
      <c r="K86" t="s">
        <v>125</v>
      </c>
      <c r="L86" t="s">
        <v>8</v>
      </c>
      <c r="M86" t="s">
        <v>276</v>
      </c>
      <c r="N86">
        <v>24</v>
      </c>
      <c r="O86">
        <v>0</v>
      </c>
      <c r="P86">
        <v>2</v>
      </c>
      <c r="Q86">
        <v>6</v>
      </c>
      <c r="R86">
        <v>3</v>
      </c>
      <c r="S86">
        <f t="shared" ca="1" si="8"/>
        <v>6</v>
      </c>
      <c r="T86">
        <f t="shared" ca="1" si="8"/>
        <v>7</v>
      </c>
      <c r="U86">
        <f t="shared" ca="1" si="8"/>
        <v>3</v>
      </c>
      <c r="V86">
        <f t="shared" ca="1" si="8"/>
        <v>3</v>
      </c>
      <c r="W86">
        <f t="shared" ca="1" si="9"/>
        <v>3</v>
      </c>
      <c r="X86">
        <f t="shared" ca="1" si="10"/>
        <v>3</v>
      </c>
      <c r="Y86" t="s">
        <v>178</v>
      </c>
      <c r="Z86" t="s">
        <v>3</v>
      </c>
      <c r="AB86" t="str">
        <f t="shared" ca="1" si="11"/>
        <v>INSERT INTO `product` VALUES ('BR354T' , 'DKD' , 'Asus ExpertBook B9450F i7 10510U' , 'Laptop Asus ExpertBook B9450F i7 10510U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99,19, 'Asus', 'Đang cập nhật', NULL,24,0,2,6,3,6,7,3,3,3,3,'http://localhost:8080/laptopnlu/images/shoe/asus/BR354T/main.jpg');</v>
      </c>
    </row>
    <row r="87" spans="1:28" x14ac:dyDescent="0.3">
      <c r="A87" t="s">
        <v>0</v>
      </c>
      <c r="B87" t="s">
        <v>179</v>
      </c>
      <c r="C87" t="s">
        <v>5</v>
      </c>
      <c r="D87" t="s">
        <v>135</v>
      </c>
      <c r="E87" t="s">
        <v>277</v>
      </c>
      <c r="F87" t="s">
        <v>135</v>
      </c>
      <c r="G87" t="s">
        <v>283</v>
      </c>
      <c r="H87" t="str">
        <f t="shared" si="7"/>
        <v>Laptop Asus VivoBook A515EA i3 1115G4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87">
        <v>99</v>
      </c>
      <c r="J87">
        <v>44</v>
      </c>
      <c r="K87" t="s">
        <v>125</v>
      </c>
      <c r="L87" t="s">
        <v>8</v>
      </c>
      <c r="M87" t="s">
        <v>276</v>
      </c>
      <c r="N87">
        <v>24</v>
      </c>
      <c r="O87">
        <v>0</v>
      </c>
      <c r="P87">
        <v>3</v>
      </c>
      <c r="Q87">
        <v>4</v>
      </c>
      <c r="R87">
        <v>8</v>
      </c>
      <c r="S87">
        <f t="shared" ca="1" si="8"/>
        <v>5</v>
      </c>
      <c r="T87">
        <f t="shared" ca="1" si="8"/>
        <v>4</v>
      </c>
      <c r="U87">
        <f t="shared" ca="1" si="8"/>
        <v>4</v>
      </c>
      <c r="V87">
        <f t="shared" ca="1" si="8"/>
        <v>7</v>
      </c>
      <c r="W87">
        <f t="shared" ca="1" si="9"/>
        <v>4</v>
      </c>
      <c r="X87">
        <f t="shared" ca="1" si="10"/>
        <v>2</v>
      </c>
      <c r="Y87" t="s">
        <v>180</v>
      </c>
      <c r="Z87" t="s">
        <v>3</v>
      </c>
      <c r="AB87" t="str">
        <f t="shared" ca="1" si="11"/>
        <v>INSERT INTO `product` VALUES ('BV022T' , 'DKD' , 'Asus VivoBook A515EA i3 1115G4' , 'Laptop Asus VivoBook A515EA i3 1115G4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99,44, 'Asus', 'Đang cập nhật', NULL,24,0,3,4,8,5,4,4,7,4,2,'http://localhost:8080/laptopnlu/images/shoe/asus/BV022T/main.jpg');</v>
      </c>
    </row>
    <row r="88" spans="1:28" x14ac:dyDescent="0.3">
      <c r="A88" t="s">
        <v>0</v>
      </c>
      <c r="B88" t="s">
        <v>181</v>
      </c>
      <c r="C88" t="s">
        <v>5</v>
      </c>
      <c r="D88" t="s">
        <v>182</v>
      </c>
      <c r="E88" t="s">
        <v>277</v>
      </c>
      <c r="F88" t="s">
        <v>182</v>
      </c>
      <c r="G88" t="s">
        <v>283</v>
      </c>
      <c r="H88" t="str">
        <f t="shared" si="7"/>
        <v>Laptop Dell Inspiron 5584 i5 8265U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88">
        <v>99</v>
      </c>
      <c r="J88">
        <v>84</v>
      </c>
      <c r="K88" t="s">
        <v>2</v>
      </c>
      <c r="L88" t="s">
        <v>8</v>
      </c>
      <c r="M88" t="s">
        <v>276</v>
      </c>
      <c r="N88">
        <v>12</v>
      </c>
      <c r="O88">
        <v>0</v>
      </c>
      <c r="P88">
        <v>3</v>
      </c>
      <c r="Q88">
        <v>3</v>
      </c>
      <c r="R88">
        <v>1</v>
      </c>
      <c r="S88">
        <f t="shared" ca="1" si="8"/>
        <v>8</v>
      </c>
      <c r="T88">
        <f t="shared" ca="1" si="8"/>
        <v>5</v>
      </c>
      <c r="U88">
        <f t="shared" ca="1" si="8"/>
        <v>8</v>
      </c>
      <c r="V88">
        <f t="shared" ca="1" si="8"/>
        <v>8</v>
      </c>
      <c r="W88">
        <f t="shared" ca="1" si="9"/>
        <v>4</v>
      </c>
      <c r="X88">
        <f t="shared" ca="1" si="10"/>
        <v>1</v>
      </c>
      <c r="Y88" t="s">
        <v>183</v>
      </c>
      <c r="Z88" t="s">
        <v>3</v>
      </c>
      <c r="AB88" t="str">
        <f t="shared" ca="1" si="11"/>
        <v>INSERT INTO `product` VALUES ('CXGR01' , 'DKD' , 'Dell Inspiron 5584 i5 8265U' , 'Laptop Dell Inspiron 5584 i5 8265U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99,84, 'Dell', 'Đang cập nhật', NULL,12,0,3,3,1,8,5,8,8,4,1,'http://localhost:8080/laptopnlu/images/shoe/dell/CXGR01/main.jpg');</v>
      </c>
    </row>
    <row r="89" spans="1:28" x14ac:dyDescent="0.3">
      <c r="A89" t="s">
        <v>0</v>
      </c>
      <c r="B89" t="s">
        <v>184</v>
      </c>
      <c r="C89" t="s">
        <v>5</v>
      </c>
      <c r="D89" t="s">
        <v>165</v>
      </c>
      <c r="E89" t="s">
        <v>277</v>
      </c>
      <c r="F89" t="s">
        <v>165</v>
      </c>
      <c r="G89" t="s">
        <v>283</v>
      </c>
      <c r="H89" t="str">
        <f t="shared" si="7"/>
        <v>Laptop Asus ExpertBook B9450F i7 10510U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89">
        <v>99</v>
      </c>
      <c r="J89">
        <v>41</v>
      </c>
      <c r="K89" t="s">
        <v>125</v>
      </c>
      <c r="L89" t="s">
        <v>8</v>
      </c>
      <c r="M89" t="s">
        <v>276</v>
      </c>
      <c r="N89">
        <v>24</v>
      </c>
      <c r="O89">
        <v>0</v>
      </c>
      <c r="P89">
        <v>2</v>
      </c>
      <c r="Q89">
        <v>1</v>
      </c>
      <c r="R89">
        <v>9</v>
      </c>
      <c r="S89">
        <f t="shared" ca="1" si="8"/>
        <v>6</v>
      </c>
      <c r="T89">
        <f t="shared" ca="1" si="8"/>
        <v>2</v>
      </c>
      <c r="U89">
        <f t="shared" ca="1" si="8"/>
        <v>5</v>
      </c>
      <c r="V89">
        <f t="shared" ca="1" si="8"/>
        <v>5</v>
      </c>
      <c r="W89">
        <f t="shared" ca="1" si="9"/>
        <v>4</v>
      </c>
      <c r="X89">
        <f t="shared" ca="1" si="10"/>
        <v>3</v>
      </c>
      <c r="Y89" t="s">
        <v>185</v>
      </c>
      <c r="Z89" t="s">
        <v>3</v>
      </c>
      <c r="AB89" t="str">
        <f t="shared" ca="1" si="11"/>
        <v>INSERT INTO `product` VALUES ('EB052T' , 'DKD' , 'Asus ExpertBook B9450F i7 10510U' , 'Laptop Asus ExpertBook B9450F i7 10510U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99,41, 'Asus', 'Đang cập nhật', NULL,24,0,2,1,9,6,2,5,5,4,3,'http://localhost:8080/laptopnlu/images/shoe/asus/EB052T/main.jpg');</v>
      </c>
    </row>
    <row r="90" spans="1:28" x14ac:dyDescent="0.3">
      <c r="A90" t="s">
        <v>0</v>
      </c>
      <c r="B90" t="s">
        <v>186</v>
      </c>
      <c r="C90" t="s">
        <v>5</v>
      </c>
      <c r="D90" t="s">
        <v>130</v>
      </c>
      <c r="E90" t="s">
        <v>277</v>
      </c>
      <c r="F90" t="s">
        <v>130</v>
      </c>
      <c r="G90" t="s">
        <v>283</v>
      </c>
      <c r="H90" t="str">
        <f t="shared" si="7"/>
        <v>Laptop Asus VivoBook Gaming F571GT i7 9750H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90">
        <v>99</v>
      </c>
      <c r="J90">
        <v>7</v>
      </c>
      <c r="K90" t="s">
        <v>125</v>
      </c>
      <c r="L90" t="s">
        <v>8</v>
      </c>
      <c r="M90" t="s">
        <v>276</v>
      </c>
      <c r="N90">
        <v>24</v>
      </c>
      <c r="O90">
        <v>0</v>
      </c>
      <c r="P90">
        <v>2</v>
      </c>
      <c r="Q90">
        <v>5</v>
      </c>
      <c r="R90">
        <v>8</v>
      </c>
      <c r="S90">
        <f t="shared" ca="1" si="8"/>
        <v>7</v>
      </c>
      <c r="T90">
        <f t="shared" ca="1" si="8"/>
        <v>7</v>
      </c>
      <c r="U90">
        <f t="shared" ca="1" si="8"/>
        <v>9</v>
      </c>
      <c r="V90">
        <f t="shared" ca="1" si="8"/>
        <v>8</v>
      </c>
      <c r="W90">
        <f t="shared" ca="1" si="9"/>
        <v>1</v>
      </c>
      <c r="X90">
        <f t="shared" ca="1" si="10"/>
        <v>2</v>
      </c>
      <c r="Y90" t="s">
        <v>187</v>
      </c>
      <c r="Z90" t="s">
        <v>3</v>
      </c>
      <c r="AB90" t="str">
        <f t="shared" ca="1" si="11"/>
        <v>INSERT INTO `product` VALUES ('EB075T' , 'DKD' , 'Asus VivoBook Gaming F571GT i7 9750H' , 'Laptop Asus VivoBook Gaming F571GT i7 9750H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99,7, 'Asus', 'Đang cập nhật', NULL,24,0,2,5,8,7,7,9,8,1,2,'http://localhost:8080/laptopnlu/images/shoe/asus/EB075T/main.jpg');</v>
      </c>
    </row>
    <row r="91" spans="1:28" x14ac:dyDescent="0.3">
      <c r="A91" t="s">
        <v>0</v>
      </c>
      <c r="B91" t="s">
        <v>188</v>
      </c>
      <c r="C91" t="s">
        <v>5</v>
      </c>
      <c r="D91" t="s">
        <v>124</v>
      </c>
      <c r="E91" t="s">
        <v>277</v>
      </c>
      <c r="F91" t="s">
        <v>124</v>
      </c>
      <c r="G91" t="s">
        <v>283</v>
      </c>
      <c r="H91" t="str">
        <f t="shared" si="7"/>
        <v>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91">
        <v>99</v>
      </c>
      <c r="J91">
        <v>47</v>
      </c>
      <c r="K91" t="s">
        <v>125</v>
      </c>
      <c r="L91" t="s">
        <v>8</v>
      </c>
      <c r="M91" t="s">
        <v>276</v>
      </c>
      <c r="N91">
        <v>24</v>
      </c>
      <c r="O91">
        <v>0</v>
      </c>
      <c r="P91">
        <v>3</v>
      </c>
      <c r="Q91">
        <v>4</v>
      </c>
      <c r="R91">
        <v>5</v>
      </c>
      <c r="S91">
        <f t="shared" ca="1" si="8"/>
        <v>5</v>
      </c>
      <c r="T91">
        <f t="shared" ca="1" si="8"/>
        <v>5</v>
      </c>
      <c r="U91">
        <f t="shared" ca="1" si="8"/>
        <v>9</v>
      </c>
      <c r="V91">
        <f t="shared" ca="1" si="8"/>
        <v>9</v>
      </c>
      <c r="W91">
        <f t="shared" ca="1" si="9"/>
        <v>1</v>
      </c>
      <c r="X91">
        <f t="shared" ca="1" si="10"/>
        <v>3</v>
      </c>
      <c r="Y91" t="s">
        <v>189</v>
      </c>
      <c r="Z91" t="s">
        <v>3</v>
      </c>
      <c r="AB91" t="str">
        <f t="shared" ca="1" si="11"/>
        <v>INSERT INTO `product` VALUES ('EB317T' , 'DKD' , 'Asus ZenBook UX425EA i5 1135G7' , 'Laptop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99,47, 'Asus', 'Đang cập nhật', NULL,24,0,3,4,5,5,5,9,9,1,3,'http://localhost:8080/laptopnlu/images/shoe/asus/EB317T/main.jpg');</v>
      </c>
    </row>
    <row r="92" spans="1:28" x14ac:dyDescent="0.3">
      <c r="A92" t="s">
        <v>0</v>
      </c>
      <c r="B92" t="s">
        <v>190</v>
      </c>
      <c r="C92" t="s">
        <v>5</v>
      </c>
      <c r="D92" t="s">
        <v>130</v>
      </c>
      <c r="E92" t="s">
        <v>277</v>
      </c>
      <c r="F92" t="s">
        <v>130</v>
      </c>
      <c r="G92" t="s">
        <v>283</v>
      </c>
      <c r="H92" t="str">
        <f t="shared" si="7"/>
        <v>Laptop Asus VivoBook Gaming F571GT i7 9750H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92">
        <v>99</v>
      </c>
      <c r="J92">
        <v>15</v>
      </c>
      <c r="K92" t="s">
        <v>125</v>
      </c>
      <c r="L92" t="s">
        <v>8</v>
      </c>
      <c r="M92" t="s">
        <v>276</v>
      </c>
      <c r="N92">
        <v>24</v>
      </c>
      <c r="O92">
        <v>0</v>
      </c>
      <c r="P92">
        <v>2</v>
      </c>
      <c r="Q92">
        <v>8</v>
      </c>
      <c r="R92">
        <v>6</v>
      </c>
      <c r="S92">
        <f t="shared" ca="1" si="8"/>
        <v>8</v>
      </c>
      <c r="T92">
        <f t="shared" ca="1" si="8"/>
        <v>7</v>
      </c>
      <c r="U92">
        <f t="shared" ca="1" si="8"/>
        <v>9</v>
      </c>
      <c r="V92">
        <f t="shared" ca="1" si="8"/>
        <v>2</v>
      </c>
      <c r="W92">
        <f t="shared" ca="1" si="9"/>
        <v>4</v>
      </c>
      <c r="X92">
        <f t="shared" ca="1" si="10"/>
        <v>2</v>
      </c>
      <c r="Y92" t="s">
        <v>191</v>
      </c>
      <c r="Z92" t="s">
        <v>3</v>
      </c>
      <c r="AB92" t="str">
        <f t="shared" ca="1" si="11"/>
        <v>INSERT INTO `product` VALUES ('EB353T' , 'DKD' , 'Asus VivoBook Gaming F571GT i7 9750H' , 'Laptop Asus VivoBook Gaming F571GT i7 9750H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99,15, 'Asus', 'Đang cập nhật', NULL,24,0,2,8,6,8,7,9,2,4,2,'http://localhost:8080/laptopnlu/images/shoe/asus/EB353T/main.jpg');</v>
      </c>
    </row>
    <row r="93" spans="1:28" x14ac:dyDescent="0.3">
      <c r="A93" t="s">
        <v>0</v>
      </c>
      <c r="B93" t="s">
        <v>192</v>
      </c>
      <c r="C93" t="s">
        <v>5</v>
      </c>
      <c r="D93" t="s">
        <v>165</v>
      </c>
      <c r="E93" t="s">
        <v>277</v>
      </c>
      <c r="F93" t="s">
        <v>165</v>
      </c>
      <c r="G93" t="s">
        <v>283</v>
      </c>
      <c r="H93" t="str">
        <f t="shared" si="7"/>
        <v>Laptop Asus ExpertBook B9450F i7 10510U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93">
        <v>99</v>
      </c>
      <c r="J93">
        <v>18</v>
      </c>
      <c r="K93" t="s">
        <v>125</v>
      </c>
      <c r="L93" t="s">
        <v>8</v>
      </c>
      <c r="M93" t="s">
        <v>276</v>
      </c>
      <c r="N93">
        <v>24</v>
      </c>
      <c r="O93">
        <v>0</v>
      </c>
      <c r="P93">
        <v>2</v>
      </c>
      <c r="Q93">
        <v>6</v>
      </c>
      <c r="R93">
        <v>7</v>
      </c>
      <c r="S93">
        <f t="shared" ca="1" si="8"/>
        <v>5</v>
      </c>
      <c r="T93">
        <f t="shared" ca="1" si="8"/>
        <v>6</v>
      </c>
      <c r="U93">
        <f t="shared" ca="1" si="8"/>
        <v>9</v>
      </c>
      <c r="V93">
        <f t="shared" ca="1" si="8"/>
        <v>7</v>
      </c>
      <c r="W93">
        <f t="shared" ca="1" si="9"/>
        <v>2</v>
      </c>
      <c r="X93">
        <f t="shared" ca="1" si="10"/>
        <v>3</v>
      </c>
      <c r="Y93" t="s">
        <v>193</v>
      </c>
      <c r="Z93" t="s">
        <v>3</v>
      </c>
      <c r="AB93" t="str">
        <f t="shared" ca="1" si="11"/>
        <v>INSERT INTO `product` VALUES ('EC155T' , 'DKD' , 'Asus ExpertBook B9450F i7 10510U' , 'Laptop Asus ExpertBook B9450F i7 10510U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99,18, 'Asus', 'Đang cập nhật', NULL,24,0,2,6,7,5,6,9,7,2,3,'http://localhost:8080/laptopnlu/images/shoe/asus/EC155T/main.jpg');</v>
      </c>
    </row>
    <row r="94" spans="1:28" x14ac:dyDescent="0.3">
      <c r="A94" t="s">
        <v>0</v>
      </c>
      <c r="B94" t="s">
        <v>194</v>
      </c>
      <c r="C94" t="s">
        <v>5</v>
      </c>
      <c r="D94" t="s">
        <v>124</v>
      </c>
      <c r="E94" t="s">
        <v>277</v>
      </c>
      <c r="F94" t="s">
        <v>124</v>
      </c>
      <c r="G94" t="s">
        <v>283</v>
      </c>
      <c r="H94" t="str">
        <f t="shared" si="7"/>
        <v>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94">
        <v>99</v>
      </c>
      <c r="J94">
        <v>36</v>
      </c>
      <c r="K94" t="s">
        <v>125</v>
      </c>
      <c r="L94" t="s">
        <v>8</v>
      </c>
      <c r="M94" t="s">
        <v>276</v>
      </c>
      <c r="N94">
        <v>24</v>
      </c>
      <c r="O94">
        <v>0</v>
      </c>
      <c r="P94">
        <v>3</v>
      </c>
      <c r="Q94">
        <v>2</v>
      </c>
      <c r="R94">
        <v>4</v>
      </c>
      <c r="S94">
        <f t="shared" ca="1" si="8"/>
        <v>2</v>
      </c>
      <c r="T94">
        <f t="shared" ca="1" si="8"/>
        <v>2</v>
      </c>
      <c r="U94">
        <f t="shared" ca="1" si="8"/>
        <v>8</v>
      </c>
      <c r="V94">
        <f t="shared" ca="1" si="8"/>
        <v>6</v>
      </c>
      <c r="W94">
        <f t="shared" ca="1" si="9"/>
        <v>1</v>
      </c>
      <c r="X94">
        <f t="shared" ca="1" si="10"/>
        <v>2</v>
      </c>
      <c r="Y94" t="s">
        <v>195</v>
      </c>
      <c r="Z94" t="s">
        <v>3</v>
      </c>
      <c r="AB94" t="str">
        <f t="shared" ca="1" si="11"/>
        <v>INSERT INTO `product` VALUES ('EJ074T' , 'DKD' , 'Asus ZenBook UX425EA i5 1135G7' , 'Laptop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99,36, 'Asus', 'Đang cập nhật', NULL,24,0,3,2,4,2,2,8,6,1,2,'http://localhost:8080/laptopnlu/images/shoe/asus/EJ074T/main.jpg');</v>
      </c>
    </row>
    <row r="95" spans="1:28" x14ac:dyDescent="0.3">
      <c r="A95" t="s">
        <v>0</v>
      </c>
      <c r="B95" t="s">
        <v>196</v>
      </c>
      <c r="C95" t="s">
        <v>5</v>
      </c>
      <c r="D95" t="s">
        <v>124</v>
      </c>
      <c r="E95" t="s">
        <v>277</v>
      </c>
      <c r="F95" t="s">
        <v>124</v>
      </c>
      <c r="G95" t="s">
        <v>283</v>
      </c>
      <c r="H95" t="str">
        <f t="shared" si="7"/>
        <v>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95">
        <v>99</v>
      </c>
      <c r="J95">
        <v>36</v>
      </c>
      <c r="K95" t="s">
        <v>125</v>
      </c>
      <c r="L95" t="s">
        <v>8</v>
      </c>
      <c r="M95" t="s">
        <v>276</v>
      </c>
      <c r="N95">
        <v>24</v>
      </c>
      <c r="O95">
        <v>0</v>
      </c>
      <c r="P95">
        <v>3</v>
      </c>
      <c r="Q95">
        <v>3</v>
      </c>
      <c r="R95">
        <v>5</v>
      </c>
      <c r="S95">
        <f t="shared" ca="1" si="8"/>
        <v>7</v>
      </c>
      <c r="T95">
        <f t="shared" ca="1" si="8"/>
        <v>9</v>
      </c>
      <c r="U95">
        <f t="shared" ca="1" si="8"/>
        <v>3</v>
      </c>
      <c r="V95">
        <f t="shared" ca="1" si="8"/>
        <v>2</v>
      </c>
      <c r="W95">
        <f t="shared" ca="1" si="9"/>
        <v>4</v>
      </c>
      <c r="X95">
        <f t="shared" ca="1" si="10"/>
        <v>2</v>
      </c>
      <c r="Y95" t="s">
        <v>197</v>
      </c>
      <c r="Z95" t="s">
        <v>3</v>
      </c>
      <c r="AB95" t="str">
        <f t="shared" ca="1" si="11"/>
        <v>INSERT INTO `product` VALUES ('EJ1734T' , 'DKD' , 'Asus ZenBook UX425EA i5 1135G7' , 'Laptop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99,36, 'Asus', 'Đang cập nhật', NULL,24,0,3,3,5,7,9,3,2,4,2,'http://localhost:8080/laptopnlu/images/shoe/asus/EJ1734T/main.jpg');</v>
      </c>
    </row>
    <row r="96" spans="1:28" x14ac:dyDescent="0.3">
      <c r="A96" t="s">
        <v>0</v>
      </c>
      <c r="B96" t="s">
        <v>198</v>
      </c>
      <c r="C96" t="s">
        <v>5</v>
      </c>
      <c r="D96" t="s">
        <v>130</v>
      </c>
      <c r="E96" t="s">
        <v>277</v>
      </c>
      <c r="F96" t="s">
        <v>130</v>
      </c>
      <c r="G96" t="s">
        <v>283</v>
      </c>
      <c r="H96" t="str">
        <f t="shared" si="7"/>
        <v>Laptop Asus VivoBook Gaming F571GT i7 9750H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96">
        <v>99</v>
      </c>
      <c r="J96">
        <v>15</v>
      </c>
      <c r="K96" t="s">
        <v>125</v>
      </c>
      <c r="L96" t="s">
        <v>8</v>
      </c>
      <c r="M96" t="s">
        <v>276</v>
      </c>
      <c r="N96">
        <v>24</v>
      </c>
      <c r="O96">
        <v>0</v>
      </c>
      <c r="P96">
        <v>4</v>
      </c>
      <c r="Q96">
        <v>5</v>
      </c>
      <c r="R96">
        <v>8</v>
      </c>
      <c r="S96">
        <f t="shared" ca="1" si="8"/>
        <v>8</v>
      </c>
      <c r="T96">
        <f t="shared" ca="1" si="8"/>
        <v>1</v>
      </c>
      <c r="U96">
        <f t="shared" ca="1" si="8"/>
        <v>6</v>
      </c>
      <c r="V96">
        <f t="shared" ca="1" si="8"/>
        <v>1</v>
      </c>
      <c r="W96">
        <f t="shared" ca="1" si="9"/>
        <v>3</v>
      </c>
      <c r="X96">
        <f t="shared" ca="1" si="10"/>
        <v>2</v>
      </c>
      <c r="Y96" t="s">
        <v>199</v>
      </c>
      <c r="Z96" t="s">
        <v>3</v>
      </c>
      <c r="AB96" t="str">
        <f t="shared" ca="1" si="11"/>
        <v>INSERT INTO `product` VALUES ('EJ232TS' , 'DKD' , 'Asus VivoBook Gaming F571GT i7 9750H' , 'Laptop Asus VivoBook Gaming F571GT i7 9750H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99,15, 'Asus', 'Đang cập nhật', NULL,24,0,4,5,8,8,1,6,1,3,2,'http://localhost:8080/laptopnlu/images/shoe/asus/EJ232TS/main.jpg');</v>
      </c>
    </row>
    <row r="97" spans="1:28" x14ac:dyDescent="0.3">
      <c r="A97" t="s">
        <v>0</v>
      </c>
      <c r="B97" t="s">
        <v>200</v>
      </c>
      <c r="C97" t="s">
        <v>5</v>
      </c>
      <c r="D97" t="s">
        <v>144</v>
      </c>
      <c r="E97" t="s">
        <v>277</v>
      </c>
      <c r="F97" t="s">
        <v>144</v>
      </c>
      <c r="G97" t="s">
        <v>283</v>
      </c>
      <c r="H97" t="str">
        <f t="shared" si="7"/>
        <v>Laptop Asus VivoBook X509MA N4020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97">
        <v>99</v>
      </c>
      <c r="J97">
        <v>5</v>
      </c>
      <c r="K97" t="s">
        <v>125</v>
      </c>
      <c r="L97" t="s">
        <v>8</v>
      </c>
      <c r="M97" t="s">
        <v>276</v>
      </c>
      <c r="N97">
        <v>24</v>
      </c>
      <c r="O97">
        <v>0</v>
      </c>
      <c r="P97">
        <v>3</v>
      </c>
      <c r="Q97">
        <v>4</v>
      </c>
      <c r="R97">
        <v>9</v>
      </c>
      <c r="S97">
        <f t="shared" ca="1" si="8"/>
        <v>6</v>
      </c>
      <c r="T97">
        <f t="shared" ca="1" si="8"/>
        <v>7</v>
      </c>
      <c r="U97">
        <f t="shared" ca="1" si="8"/>
        <v>7</v>
      </c>
      <c r="V97">
        <f t="shared" ca="1" si="8"/>
        <v>2</v>
      </c>
      <c r="W97">
        <f t="shared" ca="1" si="9"/>
        <v>4</v>
      </c>
      <c r="X97">
        <f t="shared" ca="1" si="10"/>
        <v>2</v>
      </c>
      <c r="Y97" t="s">
        <v>201</v>
      </c>
      <c r="Z97" t="s">
        <v>3</v>
      </c>
      <c r="AB97" t="str">
        <f t="shared" ca="1" si="11"/>
        <v>INSERT INTO `product` VALUES ('EJ255T' , 'DKD' , 'Asus VivoBook X509MA N4020' , 'Laptop Asus VivoBook X509MA N4020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99,5, 'Asus', 'Đang cập nhật', NULL,24,0,3,4,9,6,7,7,2,4,2,'http://localhost:8080/laptopnlu/images/shoe/asus/EJ255T/main.jpg');</v>
      </c>
    </row>
    <row r="98" spans="1:28" x14ac:dyDescent="0.3">
      <c r="A98" t="s">
        <v>0</v>
      </c>
      <c r="B98" t="s">
        <v>202</v>
      </c>
      <c r="C98" t="s">
        <v>5</v>
      </c>
      <c r="D98" t="s">
        <v>124</v>
      </c>
      <c r="E98" t="s">
        <v>277</v>
      </c>
      <c r="F98" t="s">
        <v>124</v>
      </c>
      <c r="G98" t="s">
        <v>283</v>
      </c>
      <c r="H98" t="str">
        <f t="shared" si="7"/>
        <v>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98">
        <v>99</v>
      </c>
      <c r="J98">
        <v>35</v>
      </c>
      <c r="K98" t="s">
        <v>125</v>
      </c>
      <c r="L98" t="s">
        <v>8</v>
      </c>
      <c r="M98" t="s">
        <v>276</v>
      </c>
      <c r="N98">
        <v>24</v>
      </c>
      <c r="O98">
        <v>0</v>
      </c>
      <c r="P98">
        <v>1</v>
      </c>
      <c r="Q98">
        <v>8</v>
      </c>
      <c r="R98">
        <v>5</v>
      </c>
      <c r="S98">
        <f t="shared" ca="1" si="8"/>
        <v>6</v>
      </c>
      <c r="T98">
        <f t="shared" ca="1" si="8"/>
        <v>3</v>
      </c>
      <c r="U98">
        <f t="shared" ca="1" si="8"/>
        <v>1</v>
      </c>
      <c r="V98">
        <f t="shared" ca="1" si="8"/>
        <v>7</v>
      </c>
      <c r="W98">
        <f t="shared" ca="1" si="9"/>
        <v>3</v>
      </c>
      <c r="X98">
        <f t="shared" ca="1" si="10"/>
        <v>2</v>
      </c>
      <c r="Y98" t="s">
        <v>203</v>
      </c>
      <c r="Z98" t="s">
        <v>3</v>
      </c>
      <c r="AB98" t="str">
        <f t="shared" ca="1" si="11"/>
        <v>INSERT INTO `product` VALUES ('EJ256T' , 'DKD' , 'Asus ZenBook UX425EA i5 1135G7' , 'Laptop Asus ZenBook UX425EA i5 1135G7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99,35, 'Asus', 'Đang cập nhật', NULL,24,0,1,8,5,6,3,1,7,3,2,'http://localhost:8080/laptopnlu/images/shoe/asus/EJ256T/main.jpg');</v>
      </c>
    </row>
    <row r="99" spans="1:28" x14ac:dyDescent="0.3">
      <c r="A99" t="s">
        <v>0</v>
      </c>
      <c r="B99" t="s">
        <v>204</v>
      </c>
      <c r="C99" t="s">
        <v>5</v>
      </c>
      <c r="D99" t="s">
        <v>165</v>
      </c>
      <c r="E99" t="s">
        <v>277</v>
      </c>
      <c r="F99" t="s">
        <v>165</v>
      </c>
      <c r="G99" t="s">
        <v>283</v>
      </c>
      <c r="H99" t="str">
        <f t="shared" si="7"/>
        <v>Laptop Asus ExpertBook B9450F i7 10510U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99">
        <v>99</v>
      </c>
      <c r="J99">
        <v>1</v>
      </c>
      <c r="K99" t="s">
        <v>125</v>
      </c>
      <c r="L99" t="s">
        <v>8</v>
      </c>
      <c r="M99" t="s">
        <v>276</v>
      </c>
      <c r="N99">
        <v>24</v>
      </c>
      <c r="O99">
        <v>0</v>
      </c>
      <c r="P99">
        <v>3</v>
      </c>
      <c r="Q99">
        <v>2</v>
      </c>
      <c r="R99">
        <v>7</v>
      </c>
      <c r="S99">
        <f t="shared" ca="1" si="8"/>
        <v>6</v>
      </c>
      <c r="T99">
        <f t="shared" ca="1" si="8"/>
        <v>2</v>
      </c>
      <c r="U99">
        <f t="shared" ca="1" si="8"/>
        <v>9</v>
      </c>
      <c r="V99">
        <f t="shared" ca="1" si="8"/>
        <v>6</v>
      </c>
      <c r="W99">
        <f t="shared" ca="1" si="9"/>
        <v>3</v>
      </c>
      <c r="X99">
        <f t="shared" ca="1" si="10"/>
        <v>1</v>
      </c>
      <c r="Y99" t="s">
        <v>205</v>
      </c>
      <c r="Z99" t="s">
        <v>3</v>
      </c>
      <c r="AB99" t="str">
        <f t="shared" ca="1" si="11"/>
        <v>INSERT INTO `product` VALUES ('EJ480T' , 'DKD' , 'Asus ExpertBook B9450F i7 10510U' , 'Laptop Asus ExpertBook B9450F i7 10510U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99,1, 'Asus', 'Đang cập nhật', NULL,24,0,3,2,7,6,2,9,6,3,1,'http://localhost:8080/laptopnlu/images/shoe/asus/EJ480T/main.jpg');</v>
      </c>
    </row>
    <row r="100" spans="1:28" x14ac:dyDescent="0.3">
      <c r="A100" t="s">
        <v>0</v>
      </c>
      <c r="B100" t="s">
        <v>206</v>
      </c>
      <c r="C100" t="s">
        <v>5</v>
      </c>
      <c r="D100" t="s">
        <v>165</v>
      </c>
      <c r="E100" t="s">
        <v>277</v>
      </c>
      <c r="F100" t="s">
        <v>165</v>
      </c>
      <c r="G100" t="s">
        <v>283</v>
      </c>
      <c r="H100" t="str">
        <f t="shared" si="7"/>
        <v>Laptop Asus ExpertBook B9450F i7 10510U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v>
      </c>
      <c r="I100">
        <v>99</v>
      </c>
      <c r="J100">
        <v>1</v>
      </c>
      <c r="K100" t="s">
        <v>125</v>
      </c>
      <c r="L100" t="s">
        <v>8</v>
      </c>
      <c r="M100" t="s">
        <v>276</v>
      </c>
      <c r="N100">
        <v>24</v>
      </c>
      <c r="O100">
        <v>0</v>
      </c>
      <c r="P100">
        <v>3</v>
      </c>
      <c r="Q100">
        <v>2</v>
      </c>
      <c r="R100">
        <v>3</v>
      </c>
      <c r="S100">
        <f t="shared" ref="S100:V125" ca="1" si="12">RANDBETWEEN(1,9)</f>
        <v>9</v>
      </c>
      <c r="T100">
        <f t="shared" ca="1" si="12"/>
        <v>1</v>
      </c>
      <c r="U100">
        <f t="shared" ca="1" si="12"/>
        <v>9</v>
      </c>
      <c r="V100">
        <f t="shared" ca="1" si="12"/>
        <v>5</v>
      </c>
      <c r="W100">
        <f t="shared" ca="1" si="9"/>
        <v>1</v>
      </c>
      <c r="X100">
        <f t="shared" ca="1" si="10"/>
        <v>2</v>
      </c>
      <c r="Y100" t="s">
        <v>207</v>
      </c>
      <c r="Z100" t="s">
        <v>3</v>
      </c>
      <c r="AB100" t="str">
        <f t="shared" ca="1" si="11"/>
        <v>INSERT INTO `product` VALUES ('EK015T' , 'DKD' , 'Asus ExpertBook B9450F i7 10510U' , 'Laptop Asus ExpertBook B9450F i7 10510U là phiên bản laptop cao cấp - sang trọng không chỉ giải quyết triệt để các tác vụ học tập, văn phòng nhờ sức mạnh bùng nổ đến từ bộ vi xử lý Intel thế hệ 12 mà còn mang đến không gian giải trí trọn vẹn khi sở hữu những thông số màn hình ấn tượng. ' , 99,1, 'Asus', 'Đang cập nhật', NULL,24,0,3,2,3,9,1,9,5,1,2,'http://localhost:8080/laptopnlu/images/shoe/asus/EK015T/main.jpg');</v>
      </c>
    </row>
    <row r="101" spans="1:28" x14ac:dyDescent="0.3">
      <c r="A101" t="s">
        <v>0</v>
      </c>
      <c r="B101" t="s">
        <v>208</v>
      </c>
      <c r="C101" t="s">
        <v>5</v>
      </c>
      <c r="D101" t="s">
        <v>144</v>
      </c>
      <c r="E101" t="s">
        <v>277</v>
      </c>
      <c r="F101" t="s">
        <v>144</v>
      </c>
      <c r="G101" t="s">
        <v>284</v>
      </c>
      <c r="H101" t="str">
        <f t="shared" si="7"/>
        <v>Laptop Asus VivoBook X509MA N4020 là chiếc laptop học tập - văn phòng phù hợp cho nhu cầu xử lý các tác vụ trên Office hay giải trí cơ bản của học sinh, sinh viên.</v>
      </c>
      <c r="I101">
        <v>99</v>
      </c>
      <c r="J101">
        <v>4</v>
      </c>
      <c r="K101" t="s">
        <v>125</v>
      </c>
      <c r="L101" t="s">
        <v>8</v>
      </c>
      <c r="M101" t="s">
        <v>276</v>
      </c>
      <c r="N101">
        <v>24</v>
      </c>
      <c r="O101">
        <v>0</v>
      </c>
      <c r="P101">
        <v>5</v>
      </c>
      <c r="Q101">
        <v>3</v>
      </c>
      <c r="R101">
        <v>5</v>
      </c>
      <c r="S101">
        <f t="shared" ca="1" si="12"/>
        <v>1</v>
      </c>
      <c r="T101">
        <f t="shared" ca="1" si="12"/>
        <v>7</v>
      </c>
      <c r="U101">
        <f t="shared" ca="1" si="12"/>
        <v>1</v>
      </c>
      <c r="V101">
        <f t="shared" ca="1" si="12"/>
        <v>1</v>
      </c>
      <c r="W101">
        <f t="shared" ca="1" si="9"/>
        <v>2</v>
      </c>
      <c r="X101">
        <f t="shared" ca="1" si="10"/>
        <v>3</v>
      </c>
      <c r="Y101" t="s">
        <v>209</v>
      </c>
      <c r="Z101" t="s">
        <v>3</v>
      </c>
      <c r="AB101" t="str">
        <f t="shared" ca="1" si="11"/>
        <v>INSERT INTO `product` VALUES ('EK052T' , 'DKD' , 'Asus VivoBook X509MA N4020' , 'Laptop Asus VivoBook X509MA N4020 là chiếc laptop học tập - văn phòng phù hợp cho nhu cầu xử lý các tác vụ trên Office hay giải trí cơ bản của học sinh, sinh viên.' , 99,4, 'Asus', 'Đang cập nhật', NULL,24,0,5,3,5,1,7,1,1,2,3,'http://localhost:8080/laptopnlu/images/shoe/asus/EK052T/main.jpg');</v>
      </c>
    </row>
    <row r="102" spans="1:28" x14ac:dyDescent="0.3">
      <c r="A102" t="s">
        <v>0</v>
      </c>
      <c r="B102" t="s">
        <v>210</v>
      </c>
      <c r="C102" t="s">
        <v>5</v>
      </c>
      <c r="D102" t="s">
        <v>144</v>
      </c>
      <c r="E102" t="s">
        <v>277</v>
      </c>
      <c r="F102" t="s">
        <v>144</v>
      </c>
      <c r="G102" t="s">
        <v>284</v>
      </c>
      <c r="H102" t="str">
        <f t="shared" si="7"/>
        <v>Laptop Asus VivoBook X509MA N4020 là chiếc laptop học tập - văn phòng phù hợp cho nhu cầu xử lý các tác vụ trên Office hay giải trí cơ bản của học sinh, sinh viên.</v>
      </c>
      <c r="I102">
        <v>99</v>
      </c>
      <c r="J102">
        <v>41</v>
      </c>
      <c r="K102" t="s">
        <v>125</v>
      </c>
      <c r="L102" t="s">
        <v>8</v>
      </c>
      <c r="M102" t="s">
        <v>276</v>
      </c>
      <c r="N102">
        <v>24</v>
      </c>
      <c r="O102">
        <v>0</v>
      </c>
      <c r="P102">
        <v>2</v>
      </c>
      <c r="Q102">
        <v>3</v>
      </c>
      <c r="R102">
        <v>1</v>
      </c>
      <c r="S102">
        <f t="shared" ca="1" si="12"/>
        <v>7</v>
      </c>
      <c r="T102">
        <f t="shared" ca="1" si="12"/>
        <v>2</v>
      </c>
      <c r="U102">
        <f t="shared" ca="1" si="12"/>
        <v>5</v>
      </c>
      <c r="V102">
        <f t="shared" ca="1" si="12"/>
        <v>7</v>
      </c>
      <c r="W102">
        <f t="shared" ca="1" si="9"/>
        <v>3</v>
      </c>
      <c r="X102">
        <f t="shared" ca="1" si="10"/>
        <v>2</v>
      </c>
      <c r="Y102" t="s">
        <v>211</v>
      </c>
      <c r="Z102" t="s">
        <v>3</v>
      </c>
      <c r="AB102" t="str">
        <f t="shared" ca="1" si="11"/>
        <v>INSERT INTO `product` VALUES ('EK1175T' , 'DKD' , 'Asus VivoBook X509MA N4020' , 'Laptop Asus VivoBook X509MA N4020 là chiếc laptop học tập - văn phòng phù hợp cho nhu cầu xử lý các tác vụ trên Office hay giải trí cơ bản của học sinh, sinh viên.' , 99,41, 'Asus', 'Đang cập nhật', NULL,24,0,2,3,1,7,2,5,7,3,2,'http://localhost:8080/laptopnlu/images/shoe/asus/EK1175T/main.jpg');</v>
      </c>
    </row>
    <row r="103" spans="1:28" x14ac:dyDescent="0.3">
      <c r="A103" t="s">
        <v>0</v>
      </c>
      <c r="B103" t="s">
        <v>212</v>
      </c>
      <c r="C103" t="s">
        <v>5</v>
      </c>
      <c r="D103" t="s">
        <v>144</v>
      </c>
      <c r="E103" t="s">
        <v>277</v>
      </c>
      <c r="F103" t="s">
        <v>144</v>
      </c>
      <c r="G103" t="s">
        <v>284</v>
      </c>
      <c r="H103" t="str">
        <f t="shared" si="7"/>
        <v>Laptop Asus VivoBook X509MA N4020 là chiếc laptop học tập - văn phòng phù hợp cho nhu cầu xử lý các tác vụ trên Office hay giải trí cơ bản của học sinh, sinh viên.</v>
      </c>
      <c r="I103">
        <v>99</v>
      </c>
      <c r="J103">
        <v>15</v>
      </c>
      <c r="K103" t="s">
        <v>125</v>
      </c>
      <c r="L103" t="s">
        <v>8</v>
      </c>
      <c r="M103" t="s">
        <v>276</v>
      </c>
      <c r="N103">
        <v>24</v>
      </c>
      <c r="O103">
        <v>0</v>
      </c>
      <c r="P103">
        <v>2</v>
      </c>
      <c r="Q103">
        <v>7</v>
      </c>
      <c r="R103">
        <v>6</v>
      </c>
      <c r="S103">
        <f t="shared" ca="1" si="12"/>
        <v>5</v>
      </c>
      <c r="T103">
        <f t="shared" ca="1" si="12"/>
        <v>6</v>
      </c>
      <c r="U103">
        <f t="shared" ca="1" si="12"/>
        <v>4</v>
      </c>
      <c r="V103">
        <f t="shared" ca="1" si="12"/>
        <v>7</v>
      </c>
      <c r="W103">
        <f t="shared" ca="1" si="9"/>
        <v>2</v>
      </c>
      <c r="X103">
        <f t="shared" ca="1" si="10"/>
        <v>3</v>
      </c>
      <c r="Y103" t="s">
        <v>213</v>
      </c>
      <c r="Z103" t="s">
        <v>3</v>
      </c>
      <c r="AB103" t="str">
        <f t="shared" ca="1" si="11"/>
        <v>INSERT INTO `product` VALUES ('EK1179T' , 'DKD' , 'Asus VivoBook X509MA N4020' , 'Laptop Asus VivoBook X509MA N4020 là chiếc laptop học tập - văn phòng phù hợp cho nhu cầu xử lý các tác vụ trên Office hay giải trí cơ bản của học sinh, sinh viên.' , 99,15, 'Asus', 'Đang cập nhật', NULL,24,0,2,7,6,5,6,4,7,2,3,'http://localhost:8080/laptopnlu/images/shoe/asus/EK1179T/main.jpg');</v>
      </c>
    </row>
    <row r="104" spans="1:28" x14ac:dyDescent="0.3">
      <c r="A104" t="s">
        <v>0</v>
      </c>
      <c r="B104" t="s">
        <v>214</v>
      </c>
      <c r="C104" t="s">
        <v>5</v>
      </c>
      <c r="D104" t="s">
        <v>135</v>
      </c>
      <c r="E104" t="s">
        <v>277</v>
      </c>
      <c r="F104" t="s">
        <v>135</v>
      </c>
      <c r="G104" t="s">
        <v>284</v>
      </c>
      <c r="H104" t="str">
        <f t="shared" si="7"/>
        <v>Laptop Asus VivoBook A515EA i3 1115G4 là chiếc laptop học tập - văn phòng phù hợp cho nhu cầu xử lý các tác vụ trên Office hay giải trí cơ bản của học sinh, sinh viên.</v>
      </c>
      <c r="I104">
        <v>99</v>
      </c>
      <c r="J104">
        <v>10</v>
      </c>
      <c r="K104" t="s">
        <v>125</v>
      </c>
      <c r="L104" t="s">
        <v>8</v>
      </c>
      <c r="M104" t="s">
        <v>276</v>
      </c>
      <c r="N104">
        <v>24</v>
      </c>
      <c r="O104">
        <v>0</v>
      </c>
      <c r="P104">
        <v>4</v>
      </c>
      <c r="Q104">
        <v>4</v>
      </c>
      <c r="R104">
        <v>8</v>
      </c>
      <c r="S104">
        <f t="shared" ca="1" si="12"/>
        <v>3</v>
      </c>
      <c r="T104">
        <f t="shared" ca="1" si="12"/>
        <v>3</v>
      </c>
      <c r="U104">
        <f t="shared" ca="1" si="12"/>
        <v>2</v>
      </c>
      <c r="V104">
        <f t="shared" ca="1" si="12"/>
        <v>8</v>
      </c>
      <c r="W104">
        <f t="shared" ca="1" si="9"/>
        <v>4</v>
      </c>
      <c r="X104">
        <f t="shared" ca="1" si="10"/>
        <v>1</v>
      </c>
      <c r="Y104" t="s">
        <v>215</v>
      </c>
      <c r="Z104" t="s">
        <v>3</v>
      </c>
      <c r="AB104" t="str">
        <f t="shared" ca="1" si="11"/>
        <v>INSERT INTO `product` VALUES ('EK118T' , 'DKD' , 'Asus VivoBook A515EA i3 1115G4' , 'Laptop Asus VivoBook A515EA i3 1115G4 là chiếc laptop học tập - văn phòng phù hợp cho nhu cầu xử lý các tác vụ trên Office hay giải trí cơ bản của học sinh, sinh viên.' , 99,10, 'Asus', 'Đang cập nhật', NULL,24,0,4,4,8,3,3,2,8,4,1,'http://localhost:8080/laptopnlu/images/shoe/asus/EK118T/main.jpg');</v>
      </c>
    </row>
    <row r="105" spans="1:28" x14ac:dyDescent="0.3">
      <c r="A105" t="s">
        <v>0</v>
      </c>
      <c r="B105" t="s">
        <v>216</v>
      </c>
      <c r="C105" t="s">
        <v>5</v>
      </c>
      <c r="D105" t="s">
        <v>165</v>
      </c>
      <c r="E105" t="s">
        <v>277</v>
      </c>
      <c r="F105" t="s">
        <v>165</v>
      </c>
      <c r="G105" t="s">
        <v>284</v>
      </c>
      <c r="H105" t="str">
        <f t="shared" si="7"/>
        <v>Laptop Asus ExpertBook B9450F i7 10510U là chiếc laptop học tập - văn phòng phù hợp cho nhu cầu xử lý các tác vụ trên Office hay giải trí cơ bản của học sinh, sinh viên.</v>
      </c>
      <c r="I105">
        <v>99</v>
      </c>
      <c r="J105">
        <v>16</v>
      </c>
      <c r="K105" t="s">
        <v>125</v>
      </c>
      <c r="L105" t="s">
        <v>8</v>
      </c>
      <c r="M105" t="s">
        <v>276</v>
      </c>
      <c r="N105">
        <v>24</v>
      </c>
      <c r="O105">
        <v>0</v>
      </c>
      <c r="P105">
        <v>2</v>
      </c>
      <c r="Q105">
        <v>6</v>
      </c>
      <c r="R105">
        <v>4</v>
      </c>
      <c r="S105">
        <f t="shared" ca="1" si="12"/>
        <v>8</v>
      </c>
      <c r="T105">
        <f t="shared" ca="1" si="12"/>
        <v>7</v>
      </c>
      <c r="U105">
        <f t="shared" ca="1" si="12"/>
        <v>9</v>
      </c>
      <c r="V105">
        <f t="shared" ca="1" si="12"/>
        <v>1</v>
      </c>
      <c r="W105">
        <f t="shared" ca="1" si="9"/>
        <v>4</v>
      </c>
      <c r="X105">
        <f t="shared" ca="1" si="10"/>
        <v>1</v>
      </c>
      <c r="Y105" t="s">
        <v>217</v>
      </c>
      <c r="Z105" t="s">
        <v>3</v>
      </c>
      <c r="AB105" t="str">
        <f t="shared" ca="1" si="11"/>
        <v>INSERT INTO `product` VALUES ('EK342T' , 'DKD' , 'Asus ExpertBook B9450F i7 10510U' , 'Laptop Asus ExpertBook B9450F i7 10510U là chiếc laptop học tập - văn phòng phù hợp cho nhu cầu xử lý các tác vụ trên Office hay giải trí cơ bản của học sinh, sinh viên.' , 99,16, 'Asus', 'Đang cập nhật', NULL,24,0,2,6,4,8,7,9,1,4,1,'http://localhost:8080/laptopnlu/images/shoe/asus/EK342T/main.jpg');</v>
      </c>
    </row>
    <row r="106" spans="1:28" x14ac:dyDescent="0.3">
      <c r="A106" t="s">
        <v>0</v>
      </c>
      <c r="B106" t="s">
        <v>218</v>
      </c>
      <c r="C106" t="s">
        <v>5</v>
      </c>
      <c r="D106" t="s">
        <v>144</v>
      </c>
      <c r="E106" t="s">
        <v>277</v>
      </c>
      <c r="F106" t="s">
        <v>144</v>
      </c>
      <c r="G106" t="s">
        <v>284</v>
      </c>
      <c r="H106" t="str">
        <f t="shared" si="7"/>
        <v>Laptop Asus VivoBook X509MA N4020 là chiếc laptop học tập - văn phòng phù hợp cho nhu cầu xử lý các tác vụ trên Office hay giải trí cơ bản của học sinh, sinh viên.</v>
      </c>
      <c r="I106">
        <v>99</v>
      </c>
      <c r="J106">
        <v>46</v>
      </c>
      <c r="K106" t="s">
        <v>125</v>
      </c>
      <c r="L106" t="s">
        <v>8</v>
      </c>
      <c r="M106" t="s">
        <v>276</v>
      </c>
      <c r="N106">
        <v>24</v>
      </c>
      <c r="O106">
        <v>0</v>
      </c>
      <c r="P106">
        <v>4</v>
      </c>
      <c r="Q106">
        <v>3</v>
      </c>
      <c r="R106">
        <v>8</v>
      </c>
      <c r="S106">
        <f t="shared" ca="1" si="12"/>
        <v>1</v>
      </c>
      <c r="T106">
        <f t="shared" ca="1" si="12"/>
        <v>8</v>
      </c>
      <c r="U106">
        <f t="shared" ca="1" si="12"/>
        <v>3</v>
      </c>
      <c r="V106">
        <f t="shared" ca="1" si="12"/>
        <v>3</v>
      </c>
      <c r="W106">
        <f t="shared" ca="1" si="9"/>
        <v>4</v>
      </c>
      <c r="X106">
        <f t="shared" ca="1" si="10"/>
        <v>1</v>
      </c>
      <c r="Y106" t="s">
        <v>219</v>
      </c>
      <c r="Z106" t="s">
        <v>3</v>
      </c>
      <c r="AB106" t="str">
        <f t="shared" ca="1" si="11"/>
        <v>INSERT INTO `product` VALUES ('EK738T' , 'DKD' , 'Asus VivoBook X509MA N4020' , 'Laptop Asus VivoBook X509MA N4020 là chiếc laptop học tập - văn phòng phù hợp cho nhu cầu xử lý các tác vụ trên Office hay giải trí cơ bản của học sinh, sinh viên.' , 99,46, 'Asus', 'Đang cập nhật', NULL,24,0,4,3,8,1,8,3,3,4,1,'http://localhost:8080/laptopnlu/images/shoe/asus/EK738T/main.jpg');</v>
      </c>
    </row>
    <row r="107" spans="1:28" x14ac:dyDescent="0.3">
      <c r="A107" t="s">
        <v>0</v>
      </c>
      <c r="B107" t="s">
        <v>220</v>
      </c>
      <c r="C107" t="s">
        <v>5</v>
      </c>
      <c r="D107" t="s">
        <v>135</v>
      </c>
      <c r="E107" t="s">
        <v>277</v>
      </c>
      <c r="F107" t="s">
        <v>135</v>
      </c>
      <c r="G107" t="s">
        <v>284</v>
      </c>
      <c r="H107" t="str">
        <f t="shared" si="7"/>
        <v>Laptop Asus VivoBook A515EA i3 1115G4 là chiếc laptop học tập - văn phòng phù hợp cho nhu cầu xử lý các tác vụ trên Office hay giải trí cơ bản của học sinh, sinh viên.</v>
      </c>
      <c r="I107">
        <v>99</v>
      </c>
      <c r="J107">
        <v>6</v>
      </c>
      <c r="K107" t="s">
        <v>125</v>
      </c>
      <c r="L107" t="s">
        <v>8</v>
      </c>
      <c r="M107" t="s">
        <v>276</v>
      </c>
      <c r="N107">
        <v>24</v>
      </c>
      <c r="O107">
        <v>0</v>
      </c>
      <c r="P107">
        <v>2</v>
      </c>
      <c r="Q107">
        <v>6</v>
      </c>
      <c r="R107">
        <v>1</v>
      </c>
      <c r="S107">
        <f t="shared" ca="1" si="12"/>
        <v>7</v>
      </c>
      <c r="T107">
        <f t="shared" ca="1" si="12"/>
        <v>7</v>
      </c>
      <c r="U107">
        <f t="shared" ca="1" si="12"/>
        <v>9</v>
      </c>
      <c r="V107">
        <f t="shared" ca="1" si="12"/>
        <v>6</v>
      </c>
      <c r="W107">
        <f t="shared" ca="1" si="9"/>
        <v>4</v>
      </c>
      <c r="X107">
        <f t="shared" ca="1" si="10"/>
        <v>2</v>
      </c>
      <c r="Y107" t="s">
        <v>221</v>
      </c>
      <c r="Z107" t="s">
        <v>3</v>
      </c>
      <c r="AB107" t="str">
        <f t="shared" ca="1" si="11"/>
        <v>INSERT INTO `product` VALUES ('EK739T' , 'DKD' , 'Asus VivoBook A515EA i3 1115G4' , 'Laptop Asus VivoBook A515EA i3 1115G4 là chiếc laptop học tập - văn phòng phù hợp cho nhu cầu xử lý các tác vụ trên Office hay giải trí cơ bản của học sinh, sinh viên.' , 99,6, 'Asus', 'Đang cập nhật', NULL,24,0,2,6,1,7,7,9,6,4,2,'http://localhost:8080/laptopnlu/images/shoe/asus/EK739T/main.jpg');</v>
      </c>
    </row>
    <row r="108" spans="1:28" x14ac:dyDescent="0.3">
      <c r="A108" t="s">
        <v>0</v>
      </c>
      <c r="B108" t="s">
        <v>222</v>
      </c>
      <c r="C108" t="s">
        <v>5</v>
      </c>
      <c r="D108" t="s">
        <v>130</v>
      </c>
      <c r="E108" t="s">
        <v>277</v>
      </c>
      <c r="F108" t="s">
        <v>130</v>
      </c>
      <c r="G108" t="s">
        <v>284</v>
      </c>
      <c r="H108" t="str">
        <f t="shared" si="7"/>
        <v>Laptop Asus VivoBook Gaming F571GT i7 9750H là chiếc laptop học tập - văn phòng phù hợp cho nhu cầu xử lý các tác vụ trên Office hay giải trí cơ bản của học sinh, sinh viên.</v>
      </c>
      <c r="I108">
        <v>99</v>
      </c>
      <c r="J108">
        <v>48</v>
      </c>
      <c r="K108" t="s">
        <v>125</v>
      </c>
      <c r="L108" t="s">
        <v>8</v>
      </c>
      <c r="M108" t="s">
        <v>276</v>
      </c>
      <c r="N108">
        <v>24</v>
      </c>
      <c r="O108">
        <v>0</v>
      </c>
      <c r="P108">
        <v>5</v>
      </c>
      <c r="Q108">
        <v>6</v>
      </c>
      <c r="R108">
        <v>7</v>
      </c>
      <c r="S108">
        <f t="shared" ca="1" si="12"/>
        <v>5</v>
      </c>
      <c r="T108">
        <f t="shared" ca="1" si="12"/>
        <v>9</v>
      </c>
      <c r="U108">
        <f t="shared" ca="1" si="12"/>
        <v>5</v>
      </c>
      <c r="V108">
        <f t="shared" ca="1" si="12"/>
        <v>2</v>
      </c>
      <c r="W108">
        <f t="shared" ca="1" si="9"/>
        <v>2</v>
      </c>
      <c r="X108">
        <f t="shared" ca="1" si="10"/>
        <v>2</v>
      </c>
      <c r="Y108" t="s">
        <v>223</v>
      </c>
      <c r="Z108" t="s">
        <v>3</v>
      </c>
      <c r="AB108" t="str">
        <f t="shared" ca="1" si="11"/>
        <v>INSERT INTO `product` VALUES ('ES014T' , 'DKD' , 'Asus VivoBook Gaming F571GT i7 9750H' , 'Laptop Asus VivoBook Gaming F571GT i7 9750H là chiếc laptop học tập - văn phòng phù hợp cho nhu cầu xử lý các tác vụ trên Office hay giải trí cơ bản của học sinh, sinh viên.' , 99,48, 'Asus', 'Đang cập nhật', NULL,24,0,5,6,7,5,9,5,2,2,2,'http://localhost:8080/laptopnlu/images/shoe/asus/ES014T/main.jpg');</v>
      </c>
    </row>
    <row r="109" spans="1:28" x14ac:dyDescent="0.3">
      <c r="A109" t="s">
        <v>0</v>
      </c>
      <c r="B109" t="s">
        <v>224</v>
      </c>
      <c r="C109" t="s">
        <v>5</v>
      </c>
      <c r="D109" t="s">
        <v>135</v>
      </c>
      <c r="E109" t="s">
        <v>277</v>
      </c>
      <c r="F109" t="s">
        <v>135</v>
      </c>
      <c r="G109" t="s">
        <v>284</v>
      </c>
      <c r="H109" t="str">
        <f t="shared" si="7"/>
        <v>Laptop Asus VivoBook A515EA i3 1115G4 là chiếc laptop học tập - văn phòng phù hợp cho nhu cầu xử lý các tác vụ trên Office hay giải trí cơ bản của học sinh, sinh viên.</v>
      </c>
      <c r="I109">
        <v>99</v>
      </c>
      <c r="J109">
        <v>15</v>
      </c>
      <c r="K109" t="s">
        <v>125</v>
      </c>
      <c r="L109" t="s">
        <v>8</v>
      </c>
      <c r="M109" t="s">
        <v>276</v>
      </c>
      <c r="N109">
        <v>24</v>
      </c>
      <c r="O109">
        <v>0</v>
      </c>
      <c r="P109">
        <v>5</v>
      </c>
      <c r="Q109">
        <v>6</v>
      </c>
      <c r="R109">
        <v>6</v>
      </c>
      <c r="S109">
        <f t="shared" ca="1" si="12"/>
        <v>8</v>
      </c>
      <c r="T109">
        <f t="shared" ca="1" si="12"/>
        <v>2</v>
      </c>
      <c r="U109">
        <f t="shared" ca="1" si="12"/>
        <v>7</v>
      </c>
      <c r="V109">
        <f t="shared" ca="1" si="12"/>
        <v>5</v>
      </c>
      <c r="W109">
        <f t="shared" ca="1" si="9"/>
        <v>1</v>
      </c>
      <c r="X109">
        <f t="shared" ca="1" si="10"/>
        <v>2</v>
      </c>
      <c r="Y109" t="s">
        <v>225</v>
      </c>
      <c r="Z109" t="s">
        <v>3</v>
      </c>
      <c r="AB109" t="str">
        <f t="shared" ca="1" si="11"/>
        <v>INSERT INTO `product` VALUES ('G531GD' , 'DKD' , 'Asus VivoBook A515EA i3 1115G4' , 'Laptop Asus VivoBook A515EA i3 1115G4 là chiếc laptop học tập - văn phòng phù hợp cho nhu cầu xử lý các tác vụ trên Office hay giải trí cơ bản của học sinh, sinh viên.' , 99,15, 'Asus', 'Đang cập nhật', NULL,24,0,5,6,6,8,2,7,5,1,2,'http://localhost:8080/laptopnlu/images/shoe/asus/G531GD/main.jpg');</v>
      </c>
    </row>
    <row r="110" spans="1:28" x14ac:dyDescent="0.3">
      <c r="A110" t="s">
        <v>0</v>
      </c>
      <c r="B110" t="s">
        <v>226</v>
      </c>
      <c r="C110" t="s">
        <v>5</v>
      </c>
      <c r="D110" t="s">
        <v>227</v>
      </c>
      <c r="E110" t="s">
        <v>277</v>
      </c>
      <c r="F110" t="s">
        <v>227</v>
      </c>
      <c r="G110" t="s">
        <v>284</v>
      </c>
      <c r="H110" t="str">
        <f t="shared" si="7"/>
        <v>Laptop Dell Vostro 3590 i7 10510U là chiếc laptop học tập - văn phòng phù hợp cho nhu cầu xử lý các tác vụ trên Office hay giải trí cơ bản của học sinh, sinh viên.</v>
      </c>
      <c r="I110">
        <v>99</v>
      </c>
      <c r="J110">
        <v>45</v>
      </c>
      <c r="K110" t="s">
        <v>2</v>
      </c>
      <c r="L110" t="s">
        <v>8</v>
      </c>
      <c r="M110" t="s">
        <v>276</v>
      </c>
      <c r="N110">
        <v>12</v>
      </c>
      <c r="O110">
        <v>0</v>
      </c>
      <c r="P110">
        <v>4</v>
      </c>
      <c r="Q110">
        <v>4</v>
      </c>
      <c r="R110">
        <v>2</v>
      </c>
      <c r="S110">
        <f t="shared" ca="1" si="12"/>
        <v>2</v>
      </c>
      <c r="T110">
        <f t="shared" ca="1" si="12"/>
        <v>7</v>
      </c>
      <c r="U110">
        <f t="shared" ca="1" si="12"/>
        <v>8</v>
      </c>
      <c r="V110">
        <f t="shared" ca="1" si="12"/>
        <v>6</v>
      </c>
      <c r="W110">
        <f t="shared" ca="1" si="9"/>
        <v>3</v>
      </c>
      <c r="X110">
        <f t="shared" ca="1" si="10"/>
        <v>1</v>
      </c>
      <c r="Y110" t="s">
        <v>228</v>
      </c>
      <c r="Z110" t="s">
        <v>3</v>
      </c>
      <c r="AB110" t="str">
        <f t="shared" ca="1" si="11"/>
        <v>INSERT INTO `product` VALUES ('GRMGK2' , 'DKD' , 'Dell Vostro 3590 i7 10510U' , 'Laptop Dell Vostro 3590 i7 10510U là chiếc laptop học tập - văn phòng phù hợp cho nhu cầu xử lý các tác vụ trên Office hay giải trí cơ bản của học sinh, sinh viên.' , 99,45, 'Dell', 'Đang cập nhật', NULL,12,0,4,4,2,2,7,8,6,3,1,'http://localhost:8080/laptopnlu/images/shoe/dell/GRMGK2/main.jpg');</v>
      </c>
    </row>
    <row r="111" spans="1:28" x14ac:dyDescent="0.3">
      <c r="A111" t="s">
        <v>0</v>
      </c>
      <c r="B111" t="s">
        <v>229</v>
      </c>
      <c r="C111" t="s">
        <v>5</v>
      </c>
      <c r="D111" t="s">
        <v>165</v>
      </c>
      <c r="E111" t="s">
        <v>277</v>
      </c>
      <c r="F111" t="s">
        <v>165</v>
      </c>
      <c r="G111" t="s">
        <v>284</v>
      </c>
      <c r="H111" t="str">
        <f t="shared" si="7"/>
        <v>Laptop Asus ExpertBook B9450F i7 10510U là chiếc laptop học tập - văn phòng phù hợp cho nhu cầu xử lý các tác vụ trên Office hay giải trí cơ bản của học sinh, sinh viên.</v>
      </c>
      <c r="I111">
        <v>99</v>
      </c>
      <c r="J111">
        <v>44</v>
      </c>
      <c r="K111" t="s">
        <v>125</v>
      </c>
      <c r="L111" t="s">
        <v>8</v>
      </c>
      <c r="M111" t="s">
        <v>276</v>
      </c>
      <c r="N111">
        <v>24</v>
      </c>
      <c r="O111">
        <v>0</v>
      </c>
      <c r="P111">
        <v>2</v>
      </c>
      <c r="Q111">
        <v>5</v>
      </c>
      <c r="R111">
        <v>9</v>
      </c>
      <c r="S111">
        <f t="shared" ca="1" si="12"/>
        <v>2</v>
      </c>
      <c r="T111">
        <f t="shared" ca="1" si="12"/>
        <v>2</v>
      </c>
      <c r="U111">
        <f t="shared" ca="1" si="12"/>
        <v>1</v>
      </c>
      <c r="V111">
        <f t="shared" ca="1" si="12"/>
        <v>5</v>
      </c>
      <c r="W111">
        <f t="shared" ca="1" si="9"/>
        <v>4</v>
      </c>
      <c r="X111">
        <f t="shared" ca="1" si="10"/>
        <v>3</v>
      </c>
      <c r="Y111" t="s">
        <v>230</v>
      </c>
      <c r="Z111" t="s">
        <v>3</v>
      </c>
      <c r="AB111" t="str">
        <f t="shared" ca="1" si="11"/>
        <v>INSERT INTO `product` VALUES ('HE154T' , 'DKD' , 'Asus ExpertBook B9450F i7 10510U' , 'Laptop Asus ExpertBook B9450F i7 10510U là chiếc laptop học tập - văn phòng phù hợp cho nhu cầu xử lý các tác vụ trên Office hay giải trí cơ bản của học sinh, sinh viên.' , 99,44, 'Asus', 'Đang cập nhật', NULL,24,0,2,5,9,2,2,1,5,4,3,'http://localhost:8080/laptopnlu/images/shoe/asus/HE154T/main.jpg');</v>
      </c>
    </row>
    <row r="112" spans="1:28" x14ac:dyDescent="0.3">
      <c r="A112" t="s">
        <v>0</v>
      </c>
      <c r="B112" t="s">
        <v>231</v>
      </c>
      <c r="C112" t="s">
        <v>5</v>
      </c>
      <c r="D112" t="s">
        <v>135</v>
      </c>
      <c r="E112" t="s">
        <v>277</v>
      </c>
      <c r="F112" t="s">
        <v>135</v>
      </c>
      <c r="G112" t="s">
        <v>284</v>
      </c>
      <c r="H112" t="str">
        <f t="shared" si="7"/>
        <v>Laptop Asus VivoBook A515EA i3 1115G4 là chiếc laptop học tập - văn phòng phù hợp cho nhu cầu xử lý các tác vụ trên Office hay giải trí cơ bản của học sinh, sinh viên.</v>
      </c>
      <c r="I112">
        <v>99</v>
      </c>
      <c r="J112">
        <v>37</v>
      </c>
      <c r="K112" t="s">
        <v>125</v>
      </c>
      <c r="L112" t="s">
        <v>8</v>
      </c>
      <c r="M112" t="s">
        <v>276</v>
      </c>
      <c r="N112">
        <v>24</v>
      </c>
      <c r="O112">
        <v>0</v>
      </c>
      <c r="P112">
        <v>1</v>
      </c>
      <c r="Q112">
        <v>4</v>
      </c>
      <c r="R112">
        <v>4</v>
      </c>
      <c r="S112">
        <f t="shared" ca="1" si="12"/>
        <v>4</v>
      </c>
      <c r="T112">
        <f t="shared" ca="1" si="12"/>
        <v>6</v>
      </c>
      <c r="U112">
        <f t="shared" ca="1" si="12"/>
        <v>8</v>
      </c>
      <c r="V112">
        <f t="shared" ca="1" si="12"/>
        <v>2</v>
      </c>
      <c r="W112">
        <f t="shared" ca="1" si="9"/>
        <v>4</v>
      </c>
      <c r="X112">
        <f t="shared" ca="1" si="10"/>
        <v>2</v>
      </c>
      <c r="Y112" t="s">
        <v>232</v>
      </c>
      <c r="Z112" t="s">
        <v>3</v>
      </c>
      <c r="AB112" t="str">
        <f t="shared" ca="1" si="11"/>
        <v>INSERT INTO `product` VALUES ('IAL001T' , 'DKD' , 'Asus VivoBook A515EA i3 1115G4' , 'Laptop Asus VivoBook A515EA i3 1115G4 là chiếc laptop học tập - văn phòng phù hợp cho nhu cầu xử lý các tác vụ trên Office hay giải trí cơ bản của học sinh, sinh viên.' , 99,37, 'Asus', 'Đang cập nhật', NULL,24,0,1,4,4,4,6,8,2,4,2,'http://localhost:8080/laptopnlu/images/shoe/asus/IAL001T/main.jpg');</v>
      </c>
    </row>
    <row r="113" spans="1:28" x14ac:dyDescent="0.3">
      <c r="A113" t="s">
        <v>0</v>
      </c>
      <c r="B113" t="s">
        <v>233</v>
      </c>
      <c r="C113" t="s">
        <v>5</v>
      </c>
      <c r="D113" t="s">
        <v>130</v>
      </c>
      <c r="E113" t="s">
        <v>277</v>
      </c>
      <c r="F113" t="s">
        <v>130</v>
      </c>
      <c r="G113" t="s">
        <v>284</v>
      </c>
      <c r="H113" t="str">
        <f t="shared" si="7"/>
        <v>Laptop Asus VivoBook Gaming F571GT i7 9750H là chiếc laptop học tập - văn phòng phù hợp cho nhu cầu xử lý các tác vụ trên Office hay giải trí cơ bản của học sinh, sinh viên.</v>
      </c>
      <c r="I113">
        <v>99</v>
      </c>
      <c r="J113">
        <v>14</v>
      </c>
      <c r="K113" t="s">
        <v>125</v>
      </c>
      <c r="L113" t="s">
        <v>8</v>
      </c>
      <c r="M113" t="s">
        <v>276</v>
      </c>
      <c r="N113">
        <v>24</v>
      </c>
      <c r="O113">
        <v>0</v>
      </c>
      <c r="P113">
        <v>4</v>
      </c>
      <c r="Q113">
        <v>6</v>
      </c>
      <c r="R113">
        <v>1</v>
      </c>
      <c r="S113">
        <f t="shared" ca="1" si="12"/>
        <v>9</v>
      </c>
      <c r="T113">
        <f t="shared" ca="1" si="12"/>
        <v>7</v>
      </c>
      <c r="U113">
        <f t="shared" ca="1" si="12"/>
        <v>2</v>
      </c>
      <c r="V113">
        <f t="shared" ca="1" si="12"/>
        <v>3</v>
      </c>
      <c r="W113">
        <f t="shared" ca="1" si="9"/>
        <v>4</v>
      </c>
      <c r="X113">
        <f t="shared" ca="1" si="10"/>
        <v>1</v>
      </c>
      <c r="Y113" t="s">
        <v>234</v>
      </c>
      <c r="Z113" t="s">
        <v>3</v>
      </c>
      <c r="AB113" t="str">
        <f t="shared" ca="1" si="11"/>
        <v>INSERT INTO `product` VALUES ('IAL013T' , 'DKD' , 'Asus VivoBook Gaming F571GT i7 9750H' , 'Laptop Asus VivoBook Gaming F571GT i7 9750H là chiếc laptop học tập - văn phòng phù hợp cho nhu cầu xử lý các tác vụ trên Office hay giải trí cơ bản của học sinh, sinh viên.' , 99,14, 'Asus', 'Đang cập nhật', NULL,24,0,4,6,1,9,7,2,3,4,1,'http://localhost:8080/laptopnlu/images/shoe/asus/IAL013T/main.jpg');</v>
      </c>
    </row>
    <row r="114" spans="1:28" x14ac:dyDescent="0.3">
      <c r="A114" t="s">
        <v>0</v>
      </c>
      <c r="B114" t="s">
        <v>235</v>
      </c>
      <c r="C114" t="s">
        <v>44</v>
      </c>
      <c r="D114" t="s">
        <v>236</v>
      </c>
      <c r="E114" t="s">
        <v>277</v>
      </c>
      <c r="F114" t="s">
        <v>236</v>
      </c>
      <c r="G114" t="s">
        <v>284</v>
      </c>
      <c r="H114" t="str">
        <f t="shared" si="7"/>
        <v>Laptop Apple MacBook Air 2017 i5 1.8GHz là chiếc laptop học tập - văn phòng phù hợp cho nhu cầu xử lý các tác vụ trên Office hay giải trí cơ bản của học sinh, sinh viên.</v>
      </c>
      <c r="I114">
        <v>99</v>
      </c>
      <c r="J114">
        <v>69</v>
      </c>
      <c r="K114" t="s">
        <v>237</v>
      </c>
      <c r="L114" t="s">
        <v>8</v>
      </c>
      <c r="M114" t="s">
        <v>276</v>
      </c>
      <c r="N114">
        <v>12</v>
      </c>
      <c r="O114">
        <v>0</v>
      </c>
      <c r="P114">
        <v>3</v>
      </c>
      <c r="Q114">
        <v>5</v>
      </c>
      <c r="R114">
        <v>3</v>
      </c>
      <c r="S114">
        <f t="shared" ca="1" si="12"/>
        <v>7</v>
      </c>
      <c r="T114">
        <f t="shared" ca="1" si="12"/>
        <v>3</v>
      </c>
      <c r="U114">
        <f t="shared" ca="1" si="12"/>
        <v>2</v>
      </c>
      <c r="V114">
        <f t="shared" ca="1" si="12"/>
        <v>5</v>
      </c>
      <c r="W114">
        <f t="shared" ca="1" si="9"/>
        <v>3</v>
      </c>
      <c r="X114">
        <f t="shared" ca="1" si="10"/>
        <v>1</v>
      </c>
      <c r="Y114" t="s">
        <v>238</v>
      </c>
      <c r="Z114" t="s">
        <v>3</v>
      </c>
      <c r="AB114" t="str">
        <f t="shared" ca="1" si="11"/>
        <v>INSERT INTO `product` VALUES ('MQD32SA/A' , 'NoiBat' , 'Apple MacBook Air 2017 i5 1.8GHz' , 'Laptop Apple MacBook Air 2017 i5 1.8GHz là chiếc laptop học tập - văn phòng phù hợp cho nhu cầu xử lý các tác vụ trên Office hay giải trí cơ bản của học sinh, sinh viên.' , 99,69, 'Apple', 'Đang cập nhật', NULL,12,0,3,5,3,7,3,2,5,3,1,'http://localhost:8080/laptopnlu/images/shoe/Macbook/MQD32SA-A/main.jpg');</v>
      </c>
    </row>
    <row r="115" spans="1:28" x14ac:dyDescent="0.3">
      <c r="A115" t="s">
        <v>0</v>
      </c>
      <c r="B115" t="s">
        <v>239</v>
      </c>
      <c r="C115" t="s">
        <v>1</v>
      </c>
      <c r="D115" t="s">
        <v>240</v>
      </c>
      <c r="E115" t="s">
        <v>277</v>
      </c>
      <c r="F115" t="s">
        <v>240</v>
      </c>
      <c r="G115" t="s">
        <v>284</v>
      </c>
      <c r="H115" t="str">
        <f t="shared" si="7"/>
        <v>Laptop Apple MacBook Air 2020 i3 1.1GHz là chiếc laptop học tập - văn phòng phù hợp cho nhu cầu xử lý các tác vụ trên Office hay giải trí cơ bản của học sinh, sinh viên.</v>
      </c>
      <c r="I115">
        <v>99</v>
      </c>
      <c r="J115">
        <v>15</v>
      </c>
      <c r="K115" t="s">
        <v>237</v>
      </c>
      <c r="L115" t="s">
        <v>8</v>
      </c>
      <c r="M115" t="s">
        <v>276</v>
      </c>
      <c r="N115">
        <v>12</v>
      </c>
      <c r="O115">
        <v>0</v>
      </c>
      <c r="P115">
        <v>4</v>
      </c>
      <c r="Q115">
        <v>6</v>
      </c>
      <c r="R115">
        <v>4</v>
      </c>
      <c r="S115">
        <f t="shared" ca="1" si="12"/>
        <v>5</v>
      </c>
      <c r="T115">
        <f t="shared" ca="1" si="12"/>
        <v>3</v>
      </c>
      <c r="U115">
        <f t="shared" ca="1" si="12"/>
        <v>5</v>
      </c>
      <c r="V115">
        <f t="shared" ca="1" si="12"/>
        <v>9</v>
      </c>
      <c r="W115">
        <f t="shared" ca="1" si="9"/>
        <v>3</v>
      </c>
      <c r="X115">
        <f t="shared" ca="1" si="10"/>
        <v>2</v>
      </c>
      <c r="Y115" t="s">
        <v>241</v>
      </c>
      <c r="Z115" t="s">
        <v>3</v>
      </c>
      <c r="AB115" t="str">
        <f t="shared" ca="1" si="11"/>
        <v>INSERT INTO `product` VALUES ('MWTJ2SA/A' , 'New; NoiBat' , 'Apple MacBook Air 2020 i3 1.1GHz' , 'Laptop Apple MacBook Air 2020 i3 1.1GHz là chiếc laptop học tập - văn phòng phù hợp cho nhu cầu xử lý các tác vụ trên Office hay giải trí cơ bản của học sinh, sinh viên.' , 99,15, 'Apple', 'Đang cập nhật', NULL,12,0,4,6,4,5,3,5,9,3,2,'http://localhost:8080/laptopnlu/images/shoe/Macbook/MWTJ2SA-A/main.jpg');</v>
      </c>
    </row>
    <row r="116" spans="1:28" x14ac:dyDescent="0.3">
      <c r="A116" t="s">
        <v>0</v>
      </c>
      <c r="B116" t="s">
        <v>242</v>
      </c>
      <c r="C116" t="s">
        <v>1</v>
      </c>
      <c r="D116" t="s">
        <v>240</v>
      </c>
      <c r="E116" t="s">
        <v>277</v>
      </c>
      <c r="F116" t="s">
        <v>240</v>
      </c>
      <c r="G116" t="s">
        <v>284</v>
      </c>
      <c r="H116" t="str">
        <f t="shared" si="7"/>
        <v>Laptop Apple MacBook Air 2020 i3 1.1GHz là chiếc laptop học tập - văn phòng phù hợp cho nhu cầu xử lý các tác vụ trên Office hay giải trí cơ bản của học sinh, sinh viên.</v>
      </c>
      <c r="I116">
        <v>99</v>
      </c>
      <c r="J116">
        <v>78</v>
      </c>
      <c r="K116" t="s">
        <v>237</v>
      </c>
      <c r="L116" t="s">
        <v>8</v>
      </c>
      <c r="M116" t="s">
        <v>276</v>
      </c>
      <c r="N116">
        <v>12</v>
      </c>
      <c r="O116">
        <v>0</v>
      </c>
      <c r="P116">
        <v>4</v>
      </c>
      <c r="Q116">
        <v>7</v>
      </c>
      <c r="R116">
        <v>5</v>
      </c>
      <c r="S116">
        <f t="shared" ca="1" si="12"/>
        <v>4</v>
      </c>
      <c r="T116">
        <f t="shared" ca="1" si="12"/>
        <v>7</v>
      </c>
      <c r="U116">
        <f t="shared" ca="1" si="12"/>
        <v>8</v>
      </c>
      <c r="V116">
        <f t="shared" ca="1" si="12"/>
        <v>1</v>
      </c>
      <c r="W116">
        <f t="shared" ca="1" si="9"/>
        <v>3</v>
      </c>
      <c r="X116">
        <f t="shared" ca="1" si="10"/>
        <v>1</v>
      </c>
      <c r="Y116" t="s">
        <v>243</v>
      </c>
      <c r="Z116" t="s">
        <v>3</v>
      </c>
      <c r="AB116" t="str">
        <f t="shared" ca="1" si="11"/>
        <v>INSERT INTO `product` VALUES ('MWTL2SA/A' , 'New; NoiBat' , 'Apple MacBook Air 2020 i3 1.1GHz' , 'Laptop Apple MacBook Air 2020 i3 1.1GHz là chiếc laptop học tập - văn phòng phù hợp cho nhu cầu xử lý các tác vụ trên Office hay giải trí cơ bản của học sinh, sinh viên.' , 99,78, 'Apple', 'Đang cập nhật', NULL,12,0,4,7,5,4,7,8,1,3,1,'http://localhost:8080/laptopnlu/images/shoe/Macbook/MWTL2SA-A/main.jpg');</v>
      </c>
    </row>
    <row r="117" spans="1:28" x14ac:dyDescent="0.3">
      <c r="A117" t="s">
        <v>0</v>
      </c>
      <c r="B117" t="s">
        <v>244</v>
      </c>
      <c r="C117" t="s">
        <v>5</v>
      </c>
      <c r="D117" t="s">
        <v>245</v>
      </c>
      <c r="E117" t="s">
        <v>277</v>
      </c>
      <c r="F117" t="s">
        <v>245</v>
      </c>
      <c r="G117" t="s">
        <v>284</v>
      </c>
      <c r="H117" t="str">
        <f t="shared" si="7"/>
        <v>Laptop Dell Inspiron 7591 i5 9300H là chiếc laptop học tập - văn phòng phù hợp cho nhu cầu xử lý các tác vụ trên Office hay giải trí cơ bản của học sinh, sinh viên.</v>
      </c>
      <c r="I117">
        <v>99</v>
      </c>
      <c r="J117">
        <v>34</v>
      </c>
      <c r="K117" t="s">
        <v>2</v>
      </c>
      <c r="L117" t="s">
        <v>8</v>
      </c>
      <c r="M117" t="s">
        <v>276</v>
      </c>
      <c r="N117">
        <v>12</v>
      </c>
      <c r="O117">
        <v>0</v>
      </c>
      <c r="P117">
        <v>4</v>
      </c>
      <c r="Q117">
        <v>8</v>
      </c>
      <c r="R117">
        <v>6</v>
      </c>
      <c r="S117">
        <f t="shared" ca="1" si="12"/>
        <v>7</v>
      </c>
      <c r="T117">
        <f t="shared" ca="1" si="12"/>
        <v>8</v>
      </c>
      <c r="U117">
        <f t="shared" ca="1" si="12"/>
        <v>9</v>
      </c>
      <c r="V117">
        <f t="shared" ca="1" si="12"/>
        <v>1</v>
      </c>
      <c r="W117">
        <f t="shared" ca="1" si="9"/>
        <v>2</v>
      </c>
      <c r="X117">
        <f t="shared" ca="1" si="10"/>
        <v>3</v>
      </c>
      <c r="Y117" t="s">
        <v>246</v>
      </c>
      <c r="Z117" t="s">
        <v>3</v>
      </c>
      <c r="AB117" t="str">
        <f t="shared" ca="1" si="11"/>
        <v>INSERT INTO `product` VALUES ('N5I5591W' , 'DKD' , 'Dell Inspiron 7591 i5 9300H' , 'Laptop Dell Inspiron 7591 i5 9300H là chiếc laptop học tập - văn phòng phù hợp cho nhu cầu xử lý các tác vụ trên Office hay giải trí cơ bản của học sinh, sinh viên.' , 99,34, 'Dell', 'Đang cập nhật', NULL,12,0,4,8,6,7,8,9,1,2,3,'http://localhost:8080/laptopnlu/images/shoe/dell/N5I5591W/main.jpg');</v>
      </c>
    </row>
    <row r="118" spans="1:28" x14ac:dyDescent="0.3">
      <c r="A118" t="s">
        <v>0</v>
      </c>
      <c r="B118" t="s">
        <v>247</v>
      </c>
      <c r="C118" t="s">
        <v>44</v>
      </c>
      <c r="D118" t="s">
        <v>248</v>
      </c>
      <c r="E118" t="s">
        <v>277</v>
      </c>
      <c r="F118" t="s">
        <v>248</v>
      </c>
      <c r="G118" t="s">
        <v>284</v>
      </c>
      <c r="H118" t="str">
        <f t="shared" si="7"/>
        <v>Laptop Acer Nitro AN515 55 70AX i7 10750H là chiếc laptop học tập - văn phòng phù hợp cho nhu cầu xử lý các tác vụ trên Office hay giải trí cơ bản của học sinh, sinh viên.</v>
      </c>
      <c r="I118">
        <v>99</v>
      </c>
      <c r="J118">
        <v>54</v>
      </c>
      <c r="K118" t="s">
        <v>249</v>
      </c>
      <c r="L118" t="s">
        <v>8</v>
      </c>
      <c r="M118" t="s">
        <v>276</v>
      </c>
      <c r="N118">
        <v>12</v>
      </c>
      <c r="O118">
        <v>0</v>
      </c>
      <c r="P118">
        <v>3</v>
      </c>
      <c r="Q118">
        <v>1</v>
      </c>
      <c r="R118">
        <v>7</v>
      </c>
      <c r="S118">
        <f t="shared" ca="1" si="12"/>
        <v>1</v>
      </c>
      <c r="T118">
        <f t="shared" ca="1" si="12"/>
        <v>7</v>
      </c>
      <c r="U118">
        <f t="shared" ca="1" si="12"/>
        <v>9</v>
      </c>
      <c r="V118">
        <f t="shared" ca="1" si="12"/>
        <v>2</v>
      </c>
      <c r="W118">
        <f t="shared" ca="1" si="9"/>
        <v>2</v>
      </c>
      <c r="X118">
        <f t="shared" ca="1" si="10"/>
        <v>1</v>
      </c>
      <c r="Y118" t="s">
        <v>250</v>
      </c>
      <c r="Z118" t="s">
        <v>3</v>
      </c>
      <c r="AB118" t="str">
        <f t="shared" ca="1" si="11"/>
        <v>INSERT INTO `product` VALUES ('NH.Q7NSV.001' , 'NoiBat' , 'Acer Nitro AN515 55 70AX i7 10750H' , 'Laptop Acer Nitro AN515 55 70AX i7 10750H là chiếc laptop học tập - văn phòng phù hợp cho nhu cầu xử lý các tác vụ trên Office hay giải trí cơ bản của học sinh, sinh viên.' , 99,54, 'Acer', 'Đang cập nhật', NULL,12,0,3,1,7,1,7,9,2,2,1,'http://localhost:8080/laptopnlu/images/shoe/acer/NH.Q7NSV.001/main.jpg');</v>
      </c>
    </row>
    <row r="119" spans="1:28" x14ac:dyDescent="0.3">
      <c r="A119" t="s">
        <v>0</v>
      </c>
      <c r="B119" t="s">
        <v>251</v>
      </c>
      <c r="C119" t="s">
        <v>5</v>
      </c>
      <c r="D119" t="s">
        <v>252</v>
      </c>
      <c r="E119" t="s">
        <v>277</v>
      </c>
      <c r="F119" t="s">
        <v>252</v>
      </c>
      <c r="G119" t="s">
        <v>284</v>
      </c>
      <c r="H119" t="str">
        <f t="shared" si="7"/>
        <v>Laptop Acer Spin SP513 52N 556V i5 8250U là chiếc laptop học tập - văn phòng phù hợp cho nhu cầu xử lý các tác vụ trên Office hay giải trí cơ bản của học sinh, sinh viên.</v>
      </c>
      <c r="I119">
        <v>99</v>
      </c>
      <c r="J119">
        <v>23</v>
      </c>
      <c r="K119" t="s">
        <v>249</v>
      </c>
      <c r="L119" t="s">
        <v>8</v>
      </c>
      <c r="M119" t="s">
        <v>276</v>
      </c>
      <c r="N119">
        <v>12</v>
      </c>
      <c r="O119">
        <v>0</v>
      </c>
      <c r="P119">
        <v>4</v>
      </c>
      <c r="Q119">
        <v>2</v>
      </c>
      <c r="R119">
        <v>8</v>
      </c>
      <c r="S119">
        <f t="shared" ca="1" si="12"/>
        <v>9</v>
      </c>
      <c r="T119">
        <f t="shared" ca="1" si="12"/>
        <v>6</v>
      </c>
      <c r="U119">
        <f t="shared" ca="1" si="12"/>
        <v>3</v>
      </c>
      <c r="V119">
        <f t="shared" ca="1" si="12"/>
        <v>6</v>
      </c>
      <c r="W119">
        <f t="shared" ca="1" si="9"/>
        <v>4</v>
      </c>
      <c r="X119">
        <f t="shared" ca="1" si="10"/>
        <v>1</v>
      </c>
      <c r="Y119" t="s">
        <v>253</v>
      </c>
      <c r="Z119" t="s">
        <v>3</v>
      </c>
      <c r="AB119" t="str">
        <f t="shared" ca="1" si="11"/>
        <v>INSERT INTO `product` VALUES ('NX.GR7SV.004' , 'DKD' , 'Acer Spin SP513 52N 556V i5 8250U' , 'Laptop Acer Spin SP513 52N 556V i5 8250U là chiếc laptop học tập - văn phòng phù hợp cho nhu cầu xử lý các tác vụ trên Office hay giải trí cơ bản của học sinh, sinh viên.' , 99,23, 'Acer', 'Đang cập nhật', NULL,12,0,4,2,8,9,6,3,6,4,1,'http://localhost:8080/laptopnlu/images/shoe/acer/NX.GR7SV.004/main.jpg');</v>
      </c>
    </row>
    <row r="120" spans="1:28" x14ac:dyDescent="0.3">
      <c r="A120" t="s">
        <v>0</v>
      </c>
      <c r="B120" t="s">
        <v>254</v>
      </c>
      <c r="C120" t="s">
        <v>44</v>
      </c>
      <c r="D120" t="s">
        <v>255</v>
      </c>
      <c r="E120" t="s">
        <v>277</v>
      </c>
      <c r="F120" t="s">
        <v>255</v>
      </c>
      <c r="G120" t="s">
        <v>284</v>
      </c>
      <c r="H120" t="str">
        <f t="shared" si="7"/>
        <v>Laptop Acer Aspire E5 576G 88EP i7 8550U là chiếc laptop học tập - văn phòng phù hợp cho nhu cầu xử lý các tác vụ trên Office hay giải trí cơ bản của học sinh, sinh viên.</v>
      </c>
      <c r="I120">
        <v>99</v>
      </c>
      <c r="J120">
        <v>12</v>
      </c>
      <c r="K120" t="s">
        <v>249</v>
      </c>
      <c r="L120" t="s">
        <v>8</v>
      </c>
      <c r="M120" t="s">
        <v>276</v>
      </c>
      <c r="N120">
        <v>12</v>
      </c>
      <c r="O120">
        <v>0</v>
      </c>
      <c r="P120">
        <v>4</v>
      </c>
      <c r="Q120">
        <v>3</v>
      </c>
      <c r="R120">
        <v>9</v>
      </c>
      <c r="S120">
        <f t="shared" ca="1" si="12"/>
        <v>9</v>
      </c>
      <c r="T120">
        <f t="shared" ca="1" si="12"/>
        <v>1</v>
      </c>
      <c r="U120">
        <f t="shared" ca="1" si="12"/>
        <v>1</v>
      </c>
      <c r="V120">
        <f t="shared" ca="1" si="12"/>
        <v>2</v>
      </c>
      <c r="W120">
        <f t="shared" ca="1" si="9"/>
        <v>4</v>
      </c>
      <c r="X120">
        <f t="shared" ca="1" si="10"/>
        <v>3</v>
      </c>
      <c r="Y120" t="s">
        <v>256</v>
      </c>
      <c r="Z120" t="s">
        <v>3</v>
      </c>
      <c r="AB120" t="str">
        <f t="shared" ca="1" si="11"/>
        <v>INSERT INTO `product` VALUES ('NX.H2ESV.001' , 'NoiBat' , 'Acer Aspire E5 576G 88EP i7 8550U' , 'Laptop Acer Aspire E5 576G 88EP i7 8550U là chiếc laptop học tập - văn phòng phù hợp cho nhu cầu xử lý các tác vụ trên Office hay giải trí cơ bản của học sinh, sinh viên.' , 99,12, 'Acer', 'Đang cập nhật', NULL,12,0,4,3,9,9,1,1,2,4,3,'http://localhost:8080/laptopnlu/images/shoe/acer/NX.H2ESV.001/main.jpg');</v>
      </c>
    </row>
    <row r="121" spans="1:28" x14ac:dyDescent="0.3">
      <c r="A121" t="s">
        <v>0</v>
      </c>
      <c r="B121" t="s">
        <v>257</v>
      </c>
      <c r="C121" t="s">
        <v>5</v>
      </c>
      <c r="D121" t="s">
        <v>258</v>
      </c>
      <c r="E121" t="s">
        <v>277</v>
      </c>
      <c r="F121" t="s">
        <v>258</v>
      </c>
      <c r="G121" t="s">
        <v>284</v>
      </c>
      <c r="H121" t="str">
        <f t="shared" si="7"/>
        <v>Laptop Acer Aspire A515 53 5112 i5 8265U là chiếc laptop học tập - văn phòng phù hợp cho nhu cầu xử lý các tác vụ trên Office hay giải trí cơ bản của học sinh, sinh viên.</v>
      </c>
      <c r="I121">
        <v>99</v>
      </c>
      <c r="J121">
        <v>47</v>
      </c>
      <c r="K121" t="s">
        <v>249</v>
      </c>
      <c r="L121" t="s">
        <v>8</v>
      </c>
      <c r="M121" t="s">
        <v>276</v>
      </c>
      <c r="N121">
        <v>12</v>
      </c>
      <c r="O121">
        <v>0</v>
      </c>
      <c r="P121">
        <v>3</v>
      </c>
      <c r="Q121">
        <v>4</v>
      </c>
      <c r="R121">
        <v>1</v>
      </c>
      <c r="S121">
        <f t="shared" ca="1" si="12"/>
        <v>2</v>
      </c>
      <c r="T121">
        <f t="shared" ca="1" si="12"/>
        <v>9</v>
      </c>
      <c r="U121">
        <f t="shared" ca="1" si="12"/>
        <v>7</v>
      </c>
      <c r="V121">
        <f t="shared" ca="1" si="12"/>
        <v>8</v>
      </c>
      <c r="W121">
        <f t="shared" ca="1" si="9"/>
        <v>3</v>
      </c>
      <c r="X121">
        <f t="shared" ca="1" si="10"/>
        <v>2</v>
      </c>
      <c r="Y121" t="s">
        <v>259</v>
      </c>
      <c r="Z121" t="s">
        <v>3</v>
      </c>
      <c r="AB121" t="str">
        <f t="shared" ca="1" si="11"/>
        <v>INSERT INTO `product` VALUES ('NX.H6DSV.002' , 'DKD' , 'Acer Aspire A515 53 5112 i5 8265U' , 'Laptop Acer Aspire A515 53 5112 i5 8265U là chiếc laptop học tập - văn phòng phù hợp cho nhu cầu xử lý các tác vụ trên Office hay giải trí cơ bản của học sinh, sinh viên.' , 99,47, 'Acer', 'Đang cập nhật', NULL,12,0,3,4,1,2,9,7,8,3,2,'http://localhost:8080/laptopnlu/images/shoe/acer/NX.H6DSV.002/main.jpg');</v>
      </c>
    </row>
    <row r="122" spans="1:28" x14ac:dyDescent="0.3">
      <c r="A122" t="s">
        <v>0</v>
      </c>
      <c r="B122" t="s">
        <v>260</v>
      </c>
      <c r="C122" t="s">
        <v>5</v>
      </c>
      <c r="D122" t="s">
        <v>261</v>
      </c>
      <c r="E122" t="s">
        <v>277</v>
      </c>
      <c r="F122" t="s">
        <v>261</v>
      </c>
      <c r="G122" t="s">
        <v>284</v>
      </c>
      <c r="H122" t="str">
        <f t="shared" si="7"/>
        <v>Laptop Acer Aspire 3 A315 34 P26U N5030 là chiếc laptop học tập - văn phòng phù hợp cho nhu cầu xử lý các tác vụ trên Office hay giải trí cơ bản của học sinh, sinh viên.</v>
      </c>
      <c r="I122">
        <v>99</v>
      </c>
      <c r="J122">
        <v>75</v>
      </c>
      <c r="K122" t="s">
        <v>249</v>
      </c>
      <c r="L122" t="s">
        <v>8</v>
      </c>
      <c r="M122" t="s">
        <v>276</v>
      </c>
      <c r="N122">
        <v>12</v>
      </c>
      <c r="O122">
        <v>0</v>
      </c>
      <c r="P122">
        <v>4</v>
      </c>
      <c r="Q122">
        <v>5</v>
      </c>
      <c r="R122">
        <v>2</v>
      </c>
      <c r="S122">
        <f t="shared" ca="1" si="12"/>
        <v>5</v>
      </c>
      <c r="T122">
        <f t="shared" ca="1" si="12"/>
        <v>1</v>
      </c>
      <c r="U122">
        <f t="shared" ca="1" si="12"/>
        <v>8</v>
      </c>
      <c r="V122">
        <f t="shared" ca="1" si="12"/>
        <v>9</v>
      </c>
      <c r="W122">
        <f t="shared" ca="1" si="9"/>
        <v>3</v>
      </c>
      <c r="X122">
        <f t="shared" ca="1" si="10"/>
        <v>2</v>
      </c>
      <c r="Y122" t="s">
        <v>262</v>
      </c>
      <c r="Z122" t="s">
        <v>3</v>
      </c>
      <c r="AB122" t="str">
        <f t="shared" ca="1" si="11"/>
        <v>INSERT INTO `product` VALUES ('NX.HE3SV.00H' , 'DKD' , 'Acer Aspire 3 A315 34 P26U N5030' , 'Laptop Acer Aspire 3 A315 34 P26U N5030 là chiếc laptop học tập - văn phòng phù hợp cho nhu cầu xử lý các tác vụ trên Office hay giải trí cơ bản của học sinh, sinh viên.' , 99,75, 'Acer', 'Đang cập nhật', NULL,12,0,4,5,2,5,1,8,9,3,2,'http://localhost:8080/laptopnlu/images/shoe/acer/NX.HE3SV.00H/main.jpg');</v>
      </c>
    </row>
    <row r="123" spans="1:28" x14ac:dyDescent="0.3">
      <c r="A123" t="s">
        <v>0</v>
      </c>
      <c r="B123" t="s">
        <v>263</v>
      </c>
      <c r="C123" t="s">
        <v>5</v>
      </c>
      <c r="D123" t="s">
        <v>264</v>
      </c>
      <c r="E123" t="s">
        <v>277</v>
      </c>
      <c r="F123" t="s">
        <v>264</v>
      </c>
      <c r="G123" t="s">
        <v>278</v>
      </c>
      <c r="H123" t="str">
        <f t="shared" si="7"/>
        <v>Laptop Dell Inspiron 3581 i3 7020U chắc chắn là một sự đột phá của Dell về thiết kế lẫn hiệu năng. Với một thiết kế gọn nhẹ, hiệu năng mạnh mẽ với chip Intel Core i7 và RAM 16 GB, Dell XPS 13 9300 tự tin đáp ứng tốt các nhu cầu làm việc và giải trí.</v>
      </c>
      <c r="I123">
        <v>99</v>
      </c>
      <c r="J123">
        <v>23</v>
      </c>
      <c r="K123" t="s">
        <v>2</v>
      </c>
      <c r="L123" t="s">
        <v>8</v>
      </c>
      <c r="M123" t="s">
        <v>276</v>
      </c>
      <c r="N123">
        <v>12</v>
      </c>
      <c r="O123">
        <v>0</v>
      </c>
      <c r="P123">
        <v>1</v>
      </c>
      <c r="Q123">
        <v>6</v>
      </c>
      <c r="R123">
        <v>3</v>
      </c>
      <c r="S123">
        <f t="shared" ca="1" si="12"/>
        <v>6</v>
      </c>
      <c r="T123">
        <f t="shared" ca="1" si="12"/>
        <v>8</v>
      </c>
      <c r="U123">
        <f t="shared" ca="1" si="12"/>
        <v>2</v>
      </c>
      <c r="V123">
        <f t="shared" ca="1" si="12"/>
        <v>5</v>
      </c>
      <c r="W123">
        <f t="shared" ca="1" si="9"/>
        <v>3</v>
      </c>
      <c r="X123">
        <f t="shared" ca="1" si="10"/>
        <v>2</v>
      </c>
      <c r="Y123" t="s">
        <v>265</v>
      </c>
      <c r="Z123" t="s">
        <v>3</v>
      </c>
      <c r="AB123" t="str">
        <f t="shared" ca="1" si="11"/>
        <v>INSERT INTO `product` VALUES ('P75F005N81A' , 'DKD' , 'Dell Inspiron 3581 i3 7020U' , 'Laptop Dell Inspiron 3581 i3 7020U chắc chắn là một sự đột phá của Dell về thiết kế lẫn hiệu năng. Với một thiết kế gọn nhẹ, hiệu năng mạnh mẽ với chip Intel Core i7 và RAM 16 GB, Dell XPS 13 9300 tự tin đáp ứng tốt các nhu cầu làm việc và giải trí.' , 99,23, 'Dell', 'Đang cập nhật', NULL,12,0,1,6,3,6,8,2,5,3,2,'http://localhost:8080/laptopnlu/images/shoe/dell/P75F005N81A/main.jpg');</v>
      </c>
    </row>
    <row r="124" spans="1:28" x14ac:dyDescent="0.3">
      <c r="A124" t="s">
        <v>0</v>
      </c>
      <c r="B124" t="s">
        <v>266</v>
      </c>
      <c r="C124" t="s">
        <v>5</v>
      </c>
      <c r="D124" t="s">
        <v>130</v>
      </c>
      <c r="E124" t="s">
        <v>277</v>
      </c>
      <c r="F124" t="s">
        <v>130</v>
      </c>
      <c r="G124" t="s">
        <v>284</v>
      </c>
      <c r="H124" t="str">
        <f t="shared" si="7"/>
        <v>Laptop Asus VivoBook Gaming F571GT i7 9750H là chiếc laptop học tập - văn phòng phù hợp cho nhu cầu xử lý các tác vụ trên Office hay giải trí cơ bản của học sinh, sinh viên.</v>
      </c>
      <c r="I124">
        <v>99</v>
      </c>
      <c r="J124">
        <v>44</v>
      </c>
      <c r="K124" t="s">
        <v>125</v>
      </c>
      <c r="L124" t="s">
        <v>8</v>
      </c>
      <c r="M124" t="s">
        <v>276</v>
      </c>
      <c r="N124">
        <v>24</v>
      </c>
      <c r="O124">
        <v>0</v>
      </c>
      <c r="P124">
        <v>1</v>
      </c>
      <c r="Q124">
        <v>1</v>
      </c>
      <c r="R124">
        <v>8</v>
      </c>
      <c r="S124">
        <f t="shared" ca="1" si="12"/>
        <v>2</v>
      </c>
      <c r="T124">
        <f t="shared" ca="1" si="12"/>
        <v>3</v>
      </c>
      <c r="U124">
        <f t="shared" ca="1" si="12"/>
        <v>1</v>
      </c>
      <c r="V124">
        <f t="shared" ca="1" si="12"/>
        <v>2</v>
      </c>
      <c r="W124">
        <f t="shared" ca="1" si="9"/>
        <v>2</v>
      </c>
      <c r="X124">
        <f t="shared" ca="1" si="10"/>
        <v>1</v>
      </c>
      <c r="Y124" t="s">
        <v>267</v>
      </c>
      <c r="Z124" t="s">
        <v>3</v>
      </c>
      <c r="AB124" t="str">
        <f t="shared" ca="1" si="11"/>
        <v>INSERT INTO `product` VALUES ('VAL218T' , 'DKD' , 'Asus VivoBook Gaming F571GT i7 9750H' , 'Laptop Asus VivoBook Gaming F571GT i7 9750H là chiếc laptop học tập - văn phòng phù hợp cho nhu cầu xử lý các tác vụ trên Office hay giải trí cơ bản của học sinh, sinh viên.' , 99,44, 'Asus', 'Đang cập nhật', NULL,24,0,1,1,8,2,3,1,2,2,1,'http://localhost:8080/laptopnlu/images/shoe/asus/VAL218T/main.jpg');</v>
      </c>
    </row>
    <row r="125" spans="1:28" x14ac:dyDescent="0.3">
      <c r="A125" t="s">
        <v>0</v>
      </c>
      <c r="B125" t="s">
        <v>268</v>
      </c>
      <c r="C125" t="s">
        <v>5</v>
      </c>
      <c r="D125" t="s">
        <v>124</v>
      </c>
      <c r="E125" t="s">
        <v>277</v>
      </c>
      <c r="F125" t="s">
        <v>124</v>
      </c>
      <c r="G125" t="s">
        <v>284</v>
      </c>
      <c r="H125" t="str">
        <f t="shared" si="7"/>
        <v>Laptop Asus ZenBook UX425EA i5 1135G7 là chiếc laptop học tập - văn phòng phù hợp cho nhu cầu xử lý các tác vụ trên Office hay giải trí cơ bản của học sinh, sinh viên.</v>
      </c>
      <c r="I125">
        <v>99</v>
      </c>
      <c r="J125">
        <v>43</v>
      </c>
      <c r="K125" t="s">
        <v>125</v>
      </c>
      <c r="L125" t="s">
        <v>8</v>
      </c>
      <c r="M125" t="s">
        <v>276</v>
      </c>
      <c r="N125">
        <v>24</v>
      </c>
      <c r="O125">
        <v>0</v>
      </c>
      <c r="P125">
        <v>3</v>
      </c>
      <c r="Q125">
        <v>5</v>
      </c>
      <c r="R125">
        <v>6</v>
      </c>
      <c r="S125">
        <f t="shared" ca="1" si="12"/>
        <v>4</v>
      </c>
      <c r="T125">
        <f t="shared" ca="1" si="12"/>
        <v>8</v>
      </c>
      <c r="U125">
        <f t="shared" ca="1" si="12"/>
        <v>6</v>
      </c>
      <c r="V125">
        <f t="shared" ca="1" si="12"/>
        <v>9</v>
      </c>
      <c r="W125">
        <f t="shared" ca="1" si="9"/>
        <v>4</v>
      </c>
      <c r="X125">
        <f t="shared" ca="1" si="10"/>
        <v>2</v>
      </c>
      <c r="Y125" t="s">
        <v>269</v>
      </c>
      <c r="Z125" t="s">
        <v>3</v>
      </c>
      <c r="AB125" t="str">
        <f ca="1">CONCATENATE($A125,"'",$B125,"' , '",$C125,"' , '",$D125,"' , '",$H125,"' , ",$I125,",",$J125,", '",$K125,"', '",$L125,"',",$M125,",",$N125,",",$O125,",",$P125,",",$Q125,",",$R125,",",$S125,",",$T125,",",$U125,",",$V125,",",$W125,",",$X125,",'",$Y125,"'",$Z125)</f>
        <v>INSERT INTO `product` VALUES ('X509FJ' , 'DKD' , 'Asus ZenBook UX425EA i5 1135G7' , 'Laptop Asus ZenBook UX425EA i5 1135G7 là chiếc laptop học tập - văn phòng phù hợp cho nhu cầu xử lý các tác vụ trên Office hay giải trí cơ bản của học sinh, sinh viên.' , 99,43, 'Asus', 'Đang cập nhật', NULL,24,0,3,5,6,4,8,6,9,4,2,'http://localhost:8080/laptopnlu/images/shoe/asus/X509FJ/main.jpg');</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84981</dc:creator>
  <cp:lastModifiedBy>84981</cp:lastModifiedBy>
  <dcterms:created xsi:type="dcterms:W3CDTF">2022-09-17T16:17:54Z</dcterms:created>
  <dcterms:modified xsi:type="dcterms:W3CDTF">2022-09-17T17:34:25Z</dcterms:modified>
</cp:coreProperties>
</file>