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hnguyen/Documents/MATLAB/Matlab/"/>
    </mc:Choice>
  </mc:AlternateContent>
  <xr:revisionPtr revIDLastSave="0" documentId="13_ncr:1_{C8F2707D-5A48-B847-843E-75C3069DAA08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E02.3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4" i="2"/>
</calcChain>
</file>

<file path=xl/sharedStrings.xml><?xml version="1.0" encoding="utf-8"?>
<sst xmlns="http://schemas.openxmlformats.org/spreadsheetml/2006/main" count="10" uniqueCount="10">
  <si>
    <t>Labour force at 15 years of age and above by province(*) by Cities, provincies and Year</t>
  </si>
  <si>
    <t>Number of newly established enterprises by province by Cities, provincies and Year</t>
  </si>
  <si>
    <t>GDP</t>
  </si>
  <si>
    <t xml:space="preserve">Viet Nam </t>
  </si>
  <si>
    <t>FDI, net inflows (BoP, current US$)</t>
  </si>
  <si>
    <t>GDP growth rate</t>
  </si>
  <si>
    <t>consumption</t>
  </si>
  <si>
    <t>1996</t>
  </si>
  <si>
    <t>invesment/capita</t>
  </si>
  <si>
    <t>GDP per person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</si>
</sst>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1" fontId="2" fillId="0" borderId="0" xfId="0" applyNumberFormat="1" applyFont="1" applyAlignment="1">
      <alignment horizontal="right"/>
    </xf>
    <xf numFmtId="49" fontId="6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8.6640625" bestFit="1" customWidth="1"/>
    <col min="2" max="2" width="32.33203125" customWidth="1"/>
    <col min="3" max="3" width="21" customWidth="1"/>
    <col min="4" max="5" width="12.1640625" bestFit="1" customWidth="1"/>
    <col min="6" max="7" width="8.5" customWidth="1"/>
    <col min="8" max="8" width="18.33203125" bestFit="1" customWidth="1"/>
    <col min="9" max="9" width="15.1640625" bestFit="1" customWidth="1"/>
    <col min="10" max="10" width="12.5" customWidth="1"/>
    <col min="11" max="14" width="8.5" customWidth="1"/>
    <col min="15" max="15" width="7" customWidth="1"/>
    <col min="16" max="18" width="8.5" customWidth="1"/>
    <col min="19" max="19" width="11.5" customWidth="1"/>
  </cols>
  <sheetData>
    <row r="1" spans="1:9" ht="19" x14ac:dyDescent="0.25">
      <c r="A1" s="1"/>
    </row>
    <row r="2" spans="1:9" ht="64" x14ac:dyDescent="0.2">
      <c r="A2" s="2" t="s">
        <v>3</v>
      </c>
      <c r="B2" s="3" t="s">
        <v>0</v>
      </c>
      <c r="C2" s="3" t="s">
        <v>1</v>
      </c>
      <c r="D2" s="4" t="s">
        <v>2</v>
      </c>
      <c r="E2" s="3" t="s">
        <v>4</v>
      </c>
      <c r="F2" s="5" t="s">
        <v>9</v>
      </c>
      <c r="G2" s="3" t="s">
        <v>5</v>
      </c>
      <c r="H2" s="3" t="s">
        <v>6</v>
      </c>
      <c r="I2" s="3" t="s">
        <v>8</v>
      </c>
    </row>
    <row r="3" spans="1:9" x14ac:dyDescent="0.2">
      <c r="A3" s="8" t="s">
        <v>7</v>
      </c>
      <c r="B3" s="6"/>
      <c r="C3" s="7"/>
      <c r="D3" s="7">
        <v>24657470574.750099</v>
      </c>
      <c r="E3" s="7">
        <v>2395000000</v>
      </c>
      <c r="F3" s="7">
        <v>7322.7610081539397</v>
      </c>
      <c r="G3" s="7">
        <v>3.8058556681094728</v>
      </c>
      <c r="H3" s="9">
        <v>743.16624760000002</v>
      </c>
      <c r="I3" s="7">
        <v>198.68941889999999</v>
      </c>
    </row>
    <row r="4" spans="1:9" x14ac:dyDescent="0.2">
      <c r="A4" s="8">
        <f>A3+1</f>
        <v>1997</v>
      </c>
      <c r="B4" s="6"/>
      <c r="C4" s="7"/>
      <c r="D4" s="7">
        <v>26843700441.548199</v>
      </c>
      <c r="E4" s="7">
        <v>2220000000</v>
      </c>
      <c r="F4" s="7">
        <v>7878.2420673014512</v>
      </c>
      <c r="G4" s="7">
        <v>3.8058556681094728</v>
      </c>
      <c r="H4" s="10">
        <v>774.58934150000005</v>
      </c>
      <c r="I4" s="7">
        <v>215.7250372</v>
      </c>
    </row>
    <row r="5" spans="1:9" x14ac:dyDescent="0.2">
      <c r="A5" s="8">
        <f t="shared" ref="A5:A30" si="0">A4+1</f>
        <v>1998</v>
      </c>
      <c r="B5" s="6"/>
      <c r="C5" s="7"/>
      <c r="D5" s="7">
        <v>27209602050.0452</v>
      </c>
      <c r="E5" s="7">
        <v>1671000000</v>
      </c>
      <c r="F5" s="7">
        <v>8130.8927868518422</v>
      </c>
      <c r="G5" s="7">
        <v>3.8058556681094728</v>
      </c>
      <c r="H5" s="10">
        <v>796.87527890000001</v>
      </c>
      <c r="I5" s="7">
        <v>239.04326080000001</v>
      </c>
    </row>
    <row r="6" spans="1:9" x14ac:dyDescent="0.2">
      <c r="A6" s="8">
        <f t="shared" si="0"/>
        <v>1999</v>
      </c>
      <c r="B6" s="6"/>
      <c r="C6" s="7"/>
      <c r="D6" s="7">
        <v>28683659006.775219</v>
      </c>
      <c r="E6" s="7">
        <v>1412000000</v>
      </c>
      <c r="F6" s="7">
        <v>8373.4047467824275</v>
      </c>
      <c r="G6" s="7">
        <v>3.8058556681094728</v>
      </c>
      <c r="H6" s="10">
        <v>801.72577479999995</v>
      </c>
      <c r="I6" s="7">
        <v>239.66946279999999</v>
      </c>
    </row>
    <row r="7" spans="1:9" x14ac:dyDescent="0.2">
      <c r="A7" s="8">
        <f t="shared" si="0"/>
        <v>2000</v>
      </c>
      <c r="B7" s="6"/>
      <c r="C7" s="7"/>
      <c r="D7" s="7">
        <v>31172518403.316227</v>
      </c>
      <c r="E7" s="7">
        <v>1298000000</v>
      </c>
      <c r="F7" s="7">
        <v>8842.4462035303295</v>
      </c>
      <c r="G7" s="7">
        <v>3.8058556681094728</v>
      </c>
      <c r="H7" s="10">
        <v>818.24865069999998</v>
      </c>
      <c r="I7" s="7">
        <v>261.1028235</v>
      </c>
    </row>
    <row r="8" spans="1:9" x14ac:dyDescent="0.2">
      <c r="A8" s="8">
        <f t="shared" si="0"/>
        <v>2001</v>
      </c>
      <c r="B8" s="6"/>
      <c r="C8" s="7"/>
      <c r="D8" s="7">
        <v>32685198808.554852</v>
      </c>
      <c r="E8" s="7">
        <v>1300000000</v>
      </c>
      <c r="F8" s="7">
        <v>9038.4803266272684</v>
      </c>
      <c r="G8" s="7">
        <v>3.8058556681094728</v>
      </c>
      <c r="H8" s="10">
        <v>847.20493669999996</v>
      </c>
      <c r="I8" s="7">
        <v>286.06735689999999</v>
      </c>
    </row>
    <row r="9" spans="1:9" x14ac:dyDescent="0.2">
      <c r="A9" s="8">
        <f t="shared" si="0"/>
        <v>2002</v>
      </c>
      <c r="B9" s="6"/>
      <c r="C9" s="7"/>
      <c r="D9" s="7">
        <v>35064105500.83445</v>
      </c>
      <c r="E9" s="7">
        <v>1400000000</v>
      </c>
      <c r="F9" s="7">
        <v>9411.2381889423414</v>
      </c>
      <c r="G9" s="7">
        <v>3.8058556681094728</v>
      </c>
      <c r="H9" s="10">
        <v>901.08357169999999</v>
      </c>
      <c r="I9" s="7">
        <v>319.5760927</v>
      </c>
    </row>
    <row r="10" spans="1:9" x14ac:dyDescent="0.2">
      <c r="A10" s="8">
        <f t="shared" si="0"/>
        <v>2003</v>
      </c>
      <c r="B10" s="6"/>
      <c r="C10" s="6"/>
      <c r="D10" s="7">
        <v>39552513231.916878</v>
      </c>
      <c r="E10" s="7">
        <v>1450000000</v>
      </c>
      <c r="F10" s="7">
        <v>9920.185927079312</v>
      </c>
      <c r="G10" s="7">
        <v>3.8058556681094728</v>
      </c>
      <c r="H10" s="10">
        <v>963.0275686</v>
      </c>
      <c r="I10" s="7">
        <v>354.0542643</v>
      </c>
    </row>
    <row r="11" spans="1:9" x14ac:dyDescent="0.2">
      <c r="A11" s="8">
        <f t="shared" si="0"/>
        <v>2004</v>
      </c>
      <c r="B11" s="6"/>
      <c r="C11" s="6"/>
      <c r="D11" s="7">
        <v>45427854693.255432</v>
      </c>
      <c r="E11" s="7">
        <v>1610000000</v>
      </c>
      <c r="F11" s="7">
        <v>10467.034149386189</v>
      </c>
      <c r="G11" s="7">
        <v>3.8058556681094728</v>
      </c>
      <c r="H11" s="10">
        <v>1021.882822</v>
      </c>
      <c r="I11" s="7">
        <v>387.24901590000002</v>
      </c>
    </row>
    <row r="12" spans="1:9" x14ac:dyDescent="0.2">
      <c r="A12" s="8">
        <f t="shared" si="0"/>
        <v>2005</v>
      </c>
      <c r="B12" s="6"/>
      <c r="C12" s="7"/>
      <c r="D12" s="7">
        <v>57633255738.199158</v>
      </c>
      <c r="E12" s="7">
        <v>1954000000</v>
      </c>
      <c r="F12" s="7">
        <v>10990.981713921896</v>
      </c>
      <c r="G12" s="7">
        <v>3.8058556681094728</v>
      </c>
      <c r="H12" s="10">
        <v>1086.6501089999999</v>
      </c>
      <c r="I12" s="7">
        <v>421.08171620000002</v>
      </c>
    </row>
    <row r="13" spans="1:9" x14ac:dyDescent="0.2">
      <c r="A13" s="8">
        <f t="shared" si="0"/>
        <v>2006</v>
      </c>
      <c r="B13" s="6">
        <v>2966.4</v>
      </c>
      <c r="C13" s="7"/>
      <c r="D13" s="7">
        <v>66371664817.043625</v>
      </c>
      <c r="E13" s="7">
        <v>2400000000</v>
      </c>
      <c r="F13" s="7">
        <v>11421.897386618364</v>
      </c>
      <c r="G13" s="7">
        <v>3.8058556681094728</v>
      </c>
      <c r="H13" s="10">
        <v>1153.2761579999999</v>
      </c>
      <c r="I13" s="7">
        <v>456.69830159999998</v>
      </c>
    </row>
    <row r="14" spans="1:9" x14ac:dyDescent="0.2">
      <c r="A14" s="8">
        <f t="shared" si="0"/>
        <v>2007</v>
      </c>
      <c r="B14" s="6">
        <v>3568.1</v>
      </c>
      <c r="C14" s="6"/>
      <c r="D14" s="7">
        <v>77414425532.245193</v>
      </c>
      <c r="E14" s="7">
        <v>6700000000</v>
      </c>
      <c r="F14" s="7">
        <v>11834.031165405993</v>
      </c>
      <c r="G14" s="7">
        <v>3.8058556681094728</v>
      </c>
      <c r="H14" s="10">
        <v>1243.5226970000001</v>
      </c>
      <c r="I14" s="7">
        <v>557.08802370000001</v>
      </c>
    </row>
    <row r="15" spans="1:9" x14ac:dyDescent="0.2">
      <c r="A15" s="8">
        <f t="shared" si="0"/>
        <v>2008</v>
      </c>
      <c r="B15" s="6">
        <v>3856.5</v>
      </c>
      <c r="C15" s="7"/>
      <c r="D15" s="7">
        <v>99130304099.127426</v>
      </c>
      <c r="E15" s="7">
        <v>9579000000</v>
      </c>
      <c r="F15" s="7">
        <v>12069.983860967081</v>
      </c>
      <c r="G15" s="7">
        <v>3.8058556681094728</v>
      </c>
      <c r="H15" s="10">
        <v>1314.9276649999999</v>
      </c>
      <c r="I15" s="7">
        <v>567.99806009999998</v>
      </c>
    </row>
    <row r="16" spans="1:9" x14ac:dyDescent="0.2">
      <c r="A16" s="8">
        <f t="shared" si="0"/>
        <v>2009</v>
      </c>
      <c r="B16" s="6">
        <v>3868.5</v>
      </c>
      <c r="C16" s="7"/>
      <c r="D16" s="7">
        <v>106014659565.21387</v>
      </c>
      <c r="E16" s="7">
        <v>7600000000</v>
      </c>
      <c r="F16" s="7">
        <v>12348.629110151423</v>
      </c>
      <c r="G16" s="7">
        <v>3.8058556681094728</v>
      </c>
      <c r="H16" s="10">
        <v>1330.0945650000001</v>
      </c>
      <c r="I16" s="7">
        <v>608.38532080000004</v>
      </c>
    </row>
    <row r="17" spans="1:9" x14ac:dyDescent="0.2">
      <c r="A17" s="8">
        <f t="shared" si="0"/>
        <v>2010</v>
      </c>
      <c r="B17" s="6">
        <v>3903.7</v>
      </c>
      <c r="C17" s="7"/>
      <c r="D17" s="7">
        <v>147201173196.97876</v>
      </c>
      <c r="E17" s="7">
        <v>8000000000</v>
      </c>
      <c r="F17" s="7">
        <v>12790.154973257759</v>
      </c>
      <c r="G17" s="7">
        <v>3.8058556681094728</v>
      </c>
      <c r="H17" s="10">
        <v>1429.304016</v>
      </c>
      <c r="I17" s="7">
        <v>666.98729590000005</v>
      </c>
    </row>
    <row r="18" spans="1:9" x14ac:dyDescent="0.2">
      <c r="A18" s="8">
        <f t="shared" si="0"/>
        <v>2011</v>
      </c>
      <c r="B18" s="6">
        <v>4050.1</v>
      </c>
      <c r="C18" s="7"/>
      <c r="D18" s="7">
        <v>172595049183.92471</v>
      </c>
      <c r="E18" s="7">
        <v>7430000000</v>
      </c>
      <c r="F18" s="7">
        <v>13356.966644170034</v>
      </c>
      <c r="G18" s="7">
        <v>3.8058556681094728</v>
      </c>
      <c r="H18" s="10">
        <v>1480.7561499999999</v>
      </c>
      <c r="I18" s="7">
        <v>627.87345849999997</v>
      </c>
    </row>
    <row r="19" spans="1:9" x14ac:dyDescent="0.2">
      <c r="A19" s="8">
        <f t="shared" si="0"/>
        <v>2012</v>
      </c>
      <c r="B19" s="6">
        <v>4160.3999999999996</v>
      </c>
      <c r="C19" s="7"/>
      <c r="D19" s="7">
        <v>195590661129.24908</v>
      </c>
      <c r="E19" s="7">
        <v>8368000000</v>
      </c>
      <c r="F19" s="7">
        <v>13647.872974198301</v>
      </c>
      <c r="G19" s="7">
        <v>3.8058556681094728</v>
      </c>
      <c r="H19" s="10">
        <v>1541.7210500000001</v>
      </c>
      <c r="I19" s="7">
        <v>635.08521729999995</v>
      </c>
    </row>
    <row r="20" spans="1:9" x14ac:dyDescent="0.2">
      <c r="A20" s="8">
        <f t="shared" si="0"/>
        <v>2013</v>
      </c>
      <c r="B20" s="6">
        <v>4198.8999999999996</v>
      </c>
      <c r="C20" s="7"/>
      <c r="D20" s="7">
        <v>213708811665.34036</v>
      </c>
      <c r="E20" s="7">
        <v>8900000000</v>
      </c>
      <c r="F20" s="7">
        <v>14045.9253652516</v>
      </c>
      <c r="G20" s="7">
        <v>3.8058556681094728</v>
      </c>
      <c r="H20" s="10">
        <v>1611.9575629999999</v>
      </c>
      <c r="I20" s="7">
        <v>664.34993840000004</v>
      </c>
    </row>
    <row r="21" spans="1:9" x14ac:dyDescent="0.2">
      <c r="A21" s="8">
        <f t="shared" si="0"/>
        <v>2014</v>
      </c>
      <c r="B21" s="6">
        <v>4274.3</v>
      </c>
      <c r="C21" s="7"/>
      <c r="D21" s="7">
        <v>233451469642.51938</v>
      </c>
      <c r="E21" s="7">
        <v>9200000000</v>
      </c>
      <c r="F21" s="7">
        <v>14443.977756304899</v>
      </c>
      <c r="G21" s="7">
        <v>3.8058556681094728</v>
      </c>
      <c r="H21" s="10">
        <v>1679.763404</v>
      </c>
      <c r="I21" s="7">
        <v>717.23955330000001</v>
      </c>
    </row>
    <row r="22" spans="1:9" x14ac:dyDescent="0.2">
      <c r="A22" s="8">
        <f t="shared" si="0"/>
        <v>2015</v>
      </c>
      <c r="B22" s="6">
        <v>4420.7</v>
      </c>
      <c r="C22" s="7"/>
      <c r="D22" s="7">
        <v>239258328381.74139</v>
      </c>
      <c r="E22" s="7">
        <v>11800000000</v>
      </c>
      <c r="F22" s="7">
        <v>14842.0301473582</v>
      </c>
      <c r="G22" s="7">
        <v>3.8058556681094728</v>
      </c>
      <c r="H22" s="10">
        <v>1799.1181389999999</v>
      </c>
      <c r="I22" s="7">
        <v>777.82587850000004</v>
      </c>
    </row>
    <row r="23" spans="1:9" x14ac:dyDescent="0.2">
      <c r="A23" s="8">
        <f t="shared" si="0"/>
        <v>2016</v>
      </c>
      <c r="B23" s="6">
        <v>4493.7</v>
      </c>
      <c r="C23" s="7">
        <v>36442</v>
      </c>
      <c r="D23" s="7">
        <v>257096001177.98184</v>
      </c>
      <c r="E23" s="7">
        <v>12600000000</v>
      </c>
      <c r="F23" s="7">
        <v>15240.0825384115</v>
      </c>
      <c r="G23" s="7">
        <v>3.8058556681094728</v>
      </c>
      <c r="H23" s="10">
        <v>1893.6146639999999</v>
      </c>
      <c r="I23" s="7">
        <v>844.89641649999999</v>
      </c>
    </row>
    <row r="24" spans="1:9" x14ac:dyDescent="0.2">
      <c r="A24" s="8">
        <f t="shared" si="0"/>
        <v>2017</v>
      </c>
      <c r="B24" s="6">
        <v>4578.7</v>
      </c>
      <c r="C24" s="7">
        <v>41686</v>
      </c>
      <c r="D24" s="7">
        <v>281353605986.90344</v>
      </c>
      <c r="E24" s="7">
        <v>14100000000</v>
      </c>
      <c r="F24" s="7">
        <v>15638.134929464801</v>
      </c>
      <c r="G24" s="7">
        <v>3.8058556681094728</v>
      </c>
      <c r="H24" s="10">
        <v>1996.2810959999999</v>
      </c>
      <c r="I24" s="7">
        <v>922.06647840000005</v>
      </c>
    </row>
    <row r="25" spans="1:9" x14ac:dyDescent="0.2">
      <c r="A25" s="8">
        <f t="shared" si="0"/>
        <v>2018</v>
      </c>
      <c r="B25" s="6">
        <v>4684.8999999999996</v>
      </c>
      <c r="C25" s="7">
        <v>43230</v>
      </c>
      <c r="D25" s="7">
        <v>310106478394.65887</v>
      </c>
      <c r="E25" s="7">
        <v>15500000000</v>
      </c>
      <c r="F25" s="7">
        <v>16036.1873205181</v>
      </c>
      <c r="G25" s="7">
        <v>3.8058556681094728</v>
      </c>
      <c r="H25" s="10">
        <v>2098.97784</v>
      </c>
      <c r="I25" s="7">
        <v>987.04830719999995</v>
      </c>
    </row>
    <row r="26" spans="1:9" x14ac:dyDescent="0.2">
      <c r="A26" s="8">
        <f t="shared" si="0"/>
        <v>2019</v>
      </c>
      <c r="B26" s="6">
        <v>4826</v>
      </c>
      <c r="C26" s="7">
        <v>44769</v>
      </c>
      <c r="D26" s="7">
        <v>334365270496.66705</v>
      </c>
      <c r="E26" s="7">
        <v>16120000000</v>
      </c>
      <c r="F26" s="7">
        <v>16434.239711571401</v>
      </c>
      <c r="G26" s="7">
        <v>3.8058556681094728</v>
      </c>
      <c r="H26" s="10">
        <v>2222.821927</v>
      </c>
      <c r="I26" s="7">
        <v>1049.6659099999999</v>
      </c>
    </row>
    <row r="27" spans="1:9" x14ac:dyDescent="0.2">
      <c r="A27" s="8">
        <f t="shared" si="0"/>
        <v>2020</v>
      </c>
      <c r="B27" s="6">
        <v>4769.6000000000004</v>
      </c>
      <c r="C27" s="7">
        <v>41423</v>
      </c>
      <c r="D27" s="7">
        <v>346615738537.79633</v>
      </c>
      <c r="E27" s="7">
        <v>15800000000</v>
      </c>
      <c r="F27" s="7">
        <v>16832.292102624699</v>
      </c>
      <c r="G27" s="7">
        <v>3.8058556681094728</v>
      </c>
      <c r="H27" s="10">
        <v>2212.4978580000002</v>
      </c>
      <c r="I27" s="7">
        <v>1080.7593220000001</v>
      </c>
    </row>
    <row r="28" spans="1:9" x14ac:dyDescent="0.2">
      <c r="A28" s="8">
        <f t="shared" si="0"/>
        <v>2021</v>
      </c>
      <c r="B28" s="6">
        <v>4622.5</v>
      </c>
      <c r="C28" s="7">
        <v>32344</v>
      </c>
      <c r="D28" s="7">
        <v>366474752771.00934</v>
      </c>
      <c r="E28" s="7">
        <v>15660000000</v>
      </c>
      <c r="F28" s="7">
        <v>17230.344493678</v>
      </c>
      <c r="G28" s="7">
        <v>3.8058556681094728</v>
      </c>
      <c r="H28" s="10">
        <v>2254.0029220000001</v>
      </c>
      <c r="I28" s="7">
        <v>1101.7323699999999</v>
      </c>
    </row>
    <row r="29" spans="1:9" x14ac:dyDescent="0.2">
      <c r="A29" s="8">
        <f t="shared" si="0"/>
        <v>2022</v>
      </c>
      <c r="B29" s="6">
        <v>4690.3</v>
      </c>
      <c r="C29" s="7">
        <v>45425</v>
      </c>
      <c r="D29" s="7">
        <v>410324028883.32526</v>
      </c>
      <c r="E29" s="7">
        <v>17900000000</v>
      </c>
      <c r="F29" s="7">
        <v>17628.396884731301</v>
      </c>
      <c r="G29" s="7">
        <v>3.8058556681094728</v>
      </c>
      <c r="H29" s="10">
        <v>2397.6567970000001</v>
      </c>
      <c r="I29" s="7">
        <v>1163.7162699999999</v>
      </c>
    </row>
    <row r="30" spans="1:9" x14ac:dyDescent="0.2">
      <c r="A30" s="8">
        <f t="shared" si="0"/>
        <v>2023</v>
      </c>
      <c r="B30" s="6">
        <v>4843.6000000000004</v>
      </c>
      <c r="C30" s="7">
        <v>53300</v>
      </c>
      <c r="D30" s="7">
        <v>429716969043.57172</v>
      </c>
      <c r="E30" s="7">
        <v>18500000000</v>
      </c>
      <c r="F30" s="7">
        <v>18026.449275784598</v>
      </c>
      <c r="G30" s="7">
        <v>3.8058556681094728</v>
      </c>
      <c r="H30" s="10">
        <v>2461.3313880000001</v>
      </c>
      <c r="I30" s="7">
        <v>1205.7534330000001</v>
      </c>
    </row>
  </sheetData>
  <phoneticPr fontId="5" type="noConversion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E02.37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2025-02-24T06:57:25Z</dcterms:created>
  <dcterms:modified xsi:type="dcterms:W3CDTF">2025-03-20T09:03:44Z</dcterms:modified>
</cp:coreProperties>
</file>