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4.xml" ContentType="application/vnd.openxmlformats-officedocument.spreadsheetml.pivotTable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  <sheet name="Sheet2" sheetId="2" state="visible" r:id="rId2"/>
    <sheet name="Sheet4" sheetId="3" state="visible" r:id="rId3"/>
    <sheet name="Sheet5" sheetId="4" state="visible" r:id="rId4"/>
    <sheet name="Sheet6" sheetId="5" state="visible" r:id="rId5"/>
    <sheet name="Sheet3" sheetId="6" state="visible" r:id="rId6"/>
    <sheet name="Sheet8" sheetId="7" state="visible" r:id="rId7"/>
    <sheet name="Sheet9" sheetId="8" state="visible" r:id="rId8"/>
  </sheets>
  <definedNames>
    <definedName name="_xlchart.v1.0" hidden="1">Sheet2!$F$4:$H$23</definedName>
    <definedName name="_xlchart.v1.1" hidden="1">Sheet2!$I$3</definedName>
    <definedName name="_xlchart.v1.2" hidden="1">Sheet2!$I$4:$I$23</definedName>
    <definedName name="_xlchart.v1.3" hidden="1">Sheet2!$F$4:$H$23</definedName>
    <definedName name="_xlchart.v1.4" hidden="1">Sheet2!$I$3</definedName>
    <definedName name="_xlchart.v1.5" hidden="1">Sheet2!$I$4:$I$23</definedName>
  </definedNames>
  <calcPr calcId="0" fullCalcOnLoad="1"/>
  <pivotCaches>
    <pivotCache cacheId="41" r:id="rId9"/>
    <pivotCache cacheId="7" r:id="rId10"/>
    <pivotCache cacheId="2" r:id="rId11"/>
  </pivotCaches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2" fillId="2" borderId="2" pivotButton="0" quotePrefix="0" xfId="0"/>
    <xf numFmtId="0" fontId="1" fillId="0" borderId="3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3" fillId="0" borderId="4" applyAlignment="1" pivotButton="0" quotePrefix="0" xfId="0">
      <alignment horizontal="center" vertical="top"/>
    </xf>
    <xf numFmtId="0" fontId="3" fillId="0" borderId="5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2" fillId="0" borderId="0" pivotButton="0" quotePrefix="0" xfId="0"/>
    <xf numFmtId="0" fontId="2" fillId="0" borderId="2" pivotButton="0" quotePrefix="0" xfId="0"/>
    <xf numFmtId="0" fontId="2" fillId="0" borderId="0" pivotButton="0" quotePrefix="0" xfId="0"/>
    <xf numFmtId="0" fontId="0" fillId="0" borderId="0" pivotButton="0" quotePrefix="0" xfId="0"/>
    <xf numFmtId="0" fontId="4" fillId="0" borderId="6" applyAlignment="1" pivotButton="0" quotePrefix="0" xfId="0">
      <alignment horizontal="center" vertical="top"/>
    </xf>
  </cellXfs>
  <cellStyles count="1">
    <cellStyle name="Normal" xfId="0" builtinId="0"/>
  </cellStyles>
  <dxfs count="7"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top"/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pivotCacheDefinition" Target="/xl/pivotCache/pivotCacheDefinition1.xml" Id="rId9" /><Relationship Type="http://schemas.openxmlformats.org/officeDocument/2006/relationships/pivotCacheDefinition" Target="/xl/pivotCache/pivotCacheDefinition2.xml" Id="rId10" /><Relationship Type="http://schemas.openxmlformats.org/officeDocument/2006/relationships/pivotCacheDefinition" Target="/xl/pivotCache/pivotCacheDefinition3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pivotSource>
    <name>[publications.xlsx]Sheet2!PivotTable1</name>
    <fmtId val="4"/>
  </pivotSource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3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9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1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2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4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5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6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7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8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9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0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1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2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3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4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5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6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7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8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9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0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1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2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3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4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5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6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7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8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9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0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1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2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3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4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5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6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7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8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9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0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1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2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3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4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5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6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7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8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9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0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1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2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3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4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5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6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7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8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9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0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1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2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3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4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5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6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7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8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9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0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1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2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3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4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5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6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7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8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9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0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1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2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3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4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5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6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7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8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9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0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1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2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3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4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5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6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7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8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9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0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1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2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3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4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5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6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7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8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9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30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31"/>
        <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04340206159698489"/>
          <y val="0.1424978127734033"/>
          <w val="0.660737191550865"/>
          <h val="0.6585309128025664"/>
        </manualLayout>
      </layout>
      <barChart>
        <barDir val="col"/>
        <grouping val="clustered"/>
        <varyColors val="0"/>
        <ser>
          <idx val="0"/>
          <order val="0"/>
          <tx>
            <strRef>
              <f>Sheet2!$D$3</f>
              <strCache>
                <ptCount val="1"/>
                <pt idx="0">
                  <v>Total</v>
                </pt>
              </strCache>
            </strRef>
          </tx>
          <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Jack</v>
                  </pt>
                  <pt idx="1">
                    <v>Messi</v>
                  </pt>
                  <pt idx="2">
                    <v>Bob</v>
                  </pt>
                  <pt idx="3">
                    <v>Charlie</v>
                  </pt>
                  <pt idx="4">
                    <v>Jack</v>
                  </pt>
                  <pt idx="5">
                    <v>Charlie</v>
                  </pt>
                  <pt idx="6">
                    <v>Hannah</v>
                  </pt>
                  <pt idx="7">
                    <v>Jack</v>
                  </pt>
                  <pt idx="8">
                    <v>Messi</v>
                  </pt>
                  <pt idx="9">
                    <v>Charlie</v>
                  </pt>
                  <pt idx="10">
                    <v>David</v>
                  </pt>
                  <pt idx="11">
                    <v>Messi</v>
                  </pt>
                  <pt idx="12">
                    <v>Charlie</v>
                  </pt>
                  <pt idx="13">
                    <v>David</v>
                  </pt>
                  <pt idx="14">
                    <v>Messi</v>
                  </pt>
                  <pt idx="15">
                    <v>David</v>
                  </pt>
                  <pt idx="16">
                    <v>Messi</v>
                  </pt>
                  <pt idx="17">
                    <v>Bob</v>
                  </pt>
                  <pt idx="18">
                    <v>Messi</v>
                  </pt>
                  <pt idx="19">
                    <v>David</v>
                  </pt>
                </lvl>
                <lvl>
                  <pt idx="0">
                    <v>cookie</v>
                  </pt>
                  <pt idx="2">
                    <v>Express</v>
                  </pt>
                  <pt idx="5">
                    <v>JWT</v>
                  </pt>
                  <pt idx="6">
                    <v>Manchester United</v>
                  </pt>
                  <pt idx="9">
                    <v>MERN project</v>
                  </pt>
                  <pt idx="12">
                    <v>Messi</v>
                  </pt>
                  <pt idx="14">
                    <v>NodeJS</v>
                  </pt>
                  <pt idx="15">
                    <v>IT 4</v>
                  </pt>
                  <pt idx="17">
                    <v>ReactJS</v>
                  </pt>
                  <pt idx="19">
                    <v>MongoDB</v>
                  </pt>
                </lvl>
                <lvl>
                  <pt idx="0">
                    <v>Books</v>
                  </pt>
                  <pt idx="2">
                    <v>Conference proceedings</v>
                  </pt>
                  <pt idx="15">
                    <v>Journal articles</v>
                  </pt>
                  <pt idx="19">
                    <v>Research reports</v>
                  </pt>
                </lvl>
              </multiLvlStrCache>
              <f>Sheet2!$A$4:$C$24</f>
            </multiLvlStrRef>
          </cat>
          <val>
            <numRef>
              <f>Sheet2!$D$4:$D$24</f>
              <numCache>
                <formatCode>General</formatCode>
                <ptCount val="20"/>
                <pt idx="0">
                  <v>0.9</v>
                </pt>
                <pt idx="1">
                  <v>0.09999999999999998</v>
                </pt>
                <pt idx="2">
                  <v>0.38</v>
                </pt>
                <pt idx="3">
                  <v>0.16</v>
                </pt>
                <pt idx="4">
                  <v>0.46</v>
                </pt>
                <pt idx="5">
                  <v>1</v>
                </pt>
                <pt idx="6">
                  <v>0.13</v>
                </pt>
                <pt idx="7">
                  <v>0.03</v>
                </pt>
                <pt idx="8">
                  <v>0.84</v>
                </pt>
                <pt idx="9">
                  <v>0.71</v>
                </pt>
                <pt idx="10">
                  <v>0.06</v>
                </pt>
                <pt idx="11">
                  <v>0.23</v>
                </pt>
                <pt idx="12">
                  <v>0.77</v>
                </pt>
                <pt idx="13">
                  <v>0.23</v>
                </pt>
                <pt idx="14">
                  <v>1</v>
                </pt>
                <pt idx="15">
                  <v>0.6699999999999999</v>
                </pt>
                <pt idx="16">
                  <v>0.33</v>
                </pt>
                <pt idx="17">
                  <v>0.11</v>
                </pt>
                <pt idx="18">
                  <v>0.89</v>
                </pt>
                <pt idx="19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64"/>
        <overlap val="-22"/>
        <axId val="1270225327"/>
        <axId val="1270224367"/>
      </barChart>
      <catAx>
        <axId val="127022532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70224367"/>
        <crosses val="autoZero"/>
        <auto val="1"/>
        <lblAlgn val="ctr"/>
        <lblOffset val="100"/>
        <noMultiLvlLbl val="0"/>
      </catAx>
      <valAx>
        <axId val="127022436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70225327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pivotSource>
    <name>[publications.xlsx]Sheet4!PivotTable1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9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0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1"/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04582644960790943"/>
          <y val="0.03129890453834116"/>
          <w val="0.698024572081864"/>
          <h val="0.8662039604204405"/>
        </manualLayout>
      </layout>
      <barChart>
        <barDir val="col"/>
        <grouping val="clustered"/>
        <varyColors val="0"/>
        <ser>
          <idx val="0"/>
          <order val="0"/>
          <tx>
            <strRef>
              <f>Sheet4!$B$3:$B$4</f>
              <strCache>
                <ptCount val="1"/>
                <pt idx="0">
                  <v>Sum of author_share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Sheet4!$A$5:$A$13</f>
              <strCache>
                <ptCount val="8"/>
                <pt idx="0">
                  <v>Bob</v>
                </pt>
                <pt idx="1">
                  <v>David</v>
                </pt>
                <pt idx="2">
                  <v>Emma</v>
                </pt>
                <pt idx="3">
                  <v>Hiep</v>
                </pt>
                <pt idx="4">
                  <v>Jack</v>
                </pt>
                <pt idx="5">
                  <v>Lam</v>
                </pt>
                <pt idx="6">
                  <v>Messi</v>
                </pt>
                <pt idx="7">
                  <v>Tai</v>
                </pt>
              </strCache>
            </strRef>
          </cat>
          <val>
            <numRef>
              <f>Sheet4!$B$5:$B$13</f>
              <numCache>
                <formatCode>General</formatCode>
                <ptCount val="8"/>
                <pt idx="0">
                  <v>0.78</v>
                </pt>
                <pt idx="1">
                  <v>1.14</v>
                </pt>
                <pt idx="2">
                  <v>1.73</v>
                </pt>
                <pt idx="3">
                  <v>1.79</v>
                </pt>
                <pt idx="4">
                  <v>0.28</v>
                </pt>
                <pt idx="5">
                  <v>3.99</v>
                </pt>
                <pt idx="6">
                  <v>0.16</v>
                </pt>
                <pt idx="7">
                  <v>1.13</v>
                </pt>
              </numCache>
            </numRef>
          </val>
        </ser>
        <ser>
          <idx val="1"/>
          <order val="1"/>
          <tx>
            <strRef>
              <f>Sheet4!$C$3:$C$4</f>
              <strCache>
                <ptCount val="1"/>
                <pt idx="0">
                  <v>Average of author_share2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Sheet4!$A$5:$A$13</f>
              <strCache>
                <ptCount val="8"/>
                <pt idx="0">
                  <v>Bob</v>
                </pt>
                <pt idx="1">
                  <v>David</v>
                </pt>
                <pt idx="2">
                  <v>Emma</v>
                </pt>
                <pt idx="3">
                  <v>Hiep</v>
                </pt>
                <pt idx="4">
                  <v>Jack</v>
                </pt>
                <pt idx="5">
                  <v>Lam</v>
                </pt>
                <pt idx="6">
                  <v>Messi</v>
                </pt>
                <pt idx="7">
                  <v>Tai</v>
                </pt>
              </strCache>
            </strRef>
          </cat>
          <val>
            <numRef>
              <f>Sheet4!$C$5:$C$13</f>
              <numCache>
                <formatCode>General</formatCode>
                <ptCount val="8"/>
                <pt idx="0">
                  <v>0.195</v>
                </pt>
                <pt idx="1">
                  <v>0.285</v>
                </pt>
                <pt idx="2">
                  <v>0.4325</v>
                </pt>
                <pt idx="3">
                  <v>0.5966666666666667</v>
                </pt>
                <pt idx="4">
                  <v>0.28</v>
                </pt>
                <pt idx="5">
                  <v>0.665</v>
                </pt>
                <pt idx="6">
                  <v>0.08</v>
                </pt>
                <pt idx="7">
                  <v>0.3766666666666667</v>
                </pt>
              </numCache>
            </numRef>
          </val>
        </ser>
        <ser>
          <idx val="2"/>
          <order val="2"/>
          <tx>
            <strRef>
              <f>Sheet4!$D$3:$D$4</f>
              <strCache>
                <ptCount val="1"/>
                <pt idx="0">
                  <v>Count of name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Sheet4!$A$5:$A$13</f>
              <strCache>
                <ptCount val="8"/>
                <pt idx="0">
                  <v>Bob</v>
                </pt>
                <pt idx="1">
                  <v>David</v>
                </pt>
                <pt idx="2">
                  <v>Emma</v>
                </pt>
                <pt idx="3">
                  <v>Hiep</v>
                </pt>
                <pt idx="4">
                  <v>Jack</v>
                </pt>
                <pt idx="5">
                  <v>Lam</v>
                </pt>
                <pt idx="6">
                  <v>Messi</v>
                </pt>
                <pt idx="7">
                  <v>Tai</v>
                </pt>
              </strCache>
            </strRef>
          </cat>
          <val>
            <numRef>
              <f>Sheet4!$D$5:$D$13</f>
              <numCache>
                <formatCode>General</formatCode>
                <ptCount val="8"/>
                <pt idx="0">
                  <v>4</v>
                </pt>
                <pt idx="1">
                  <v>4</v>
                </pt>
                <pt idx="2">
                  <v>4</v>
                </pt>
                <pt idx="3">
                  <v>3</v>
                </pt>
                <pt idx="4">
                  <v>1</v>
                </pt>
                <pt idx="5">
                  <v>6</v>
                </pt>
                <pt idx="6">
                  <v>2</v>
                </pt>
                <pt idx="7">
                  <v>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20607599"/>
        <axId val="320610959"/>
      </barChart>
      <catAx>
        <axId val="3206075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20610959"/>
        <crosses val="autoZero"/>
        <auto val="1"/>
        <lblAlgn val="ctr"/>
        <lblOffset val="100"/>
        <noMultiLvlLbl val="0"/>
      </catAx>
      <valAx>
        <axId val="3206109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2060759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pivotSource>
    <name>[publications.xlsx]Sheet5!PivotTable2</name>
    <fmtId val="7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stacked"/>
        <varyColors val="0"/>
        <ser>
          <idx val="0"/>
          <order val="0"/>
          <tx>
            <strRef>
              <f>Sheet5!$B$3:$B$4</f>
              <strCache>
                <ptCount val="1"/>
                <pt idx="0">
                  <v>Hanoi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Sheet5!$A$5:$A$9</f>
              <strCache>
                <ptCount val="4"/>
                <pt idx="0">
                  <v>Books</v>
                </pt>
                <pt idx="1">
                  <v>Conference proceedings</v>
                </pt>
                <pt idx="2">
                  <v>Journal articles</v>
                </pt>
                <pt idx="3">
                  <v>Research reports</v>
                </pt>
              </strCache>
            </strRef>
          </cat>
          <val>
            <numRef>
              <f>Sheet5!$B$5:$B$9</f>
              <numCache>
                <formatCode>General</formatCode>
                <ptCount val="4"/>
                <pt idx="1">
                  <v>1</v>
                </pt>
              </numCache>
            </numRef>
          </val>
        </ser>
        <ser>
          <idx val="1"/>
          <order val="1"/>
          <tx>
            <strRef>
              <f>Sheet5!$C$3:$C$4</f>
              <strCache>
                <ptCount val="1"/>
                <pt idx="0">
                  <v>London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Sheet5!$A$5:$A$9</f>
              <strCache>
                <ptCount val="4"/>
                <pt idx="0">
                  <v>Books</v>
                </pt>
                <pt idx="1">
                  <v>Conference proceedings</v>
                </pt>
                <pt idx="2">
                  <v>Journal articles</v>
                </pt>
                <pt idx="3">
                  <v>Research reports</v>
                </pt>
              </strCache>
            </strRef>
          </cat>
          <val>
            <numRef>
              <f>Sheet5!$C$5:$C$9</f>
              <numCache>
                <formatCode>General</formatCode>
                <ptCount val="4"/>
                <pt idx="0">
                  <v>1</v>
                </pt>
              </numCache>
            </numRef>
          </val>
        </ser>
        <ser>
          <idx val="2"/>
          <order val="2"/>
          <tx>
            <strRef>
              <f>Sheet5!$D$3:$D$4</f>
              <strCache>
                <ptCount val="1"/>
                <pt idx="0">
                  <v>Manchester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Sheet5!$A$5:$A$9</f>
              <strCache>
                <ptCount val="4"/>
                <pt idx="0">
                  <v>Books</v>
                </pt>
                <pt idx="1">
                  <v>Conference proceedings</v>
                </pt>
                <pt idx="2">
                  <v>Journal articles</v>
                </pt>
                <pt idx="3">
                  <v>Research reports</v>
                </pt>
              </strCache>
            </strRef>
          </cat>
          <val>
            <numRef>
              <f>Sheet5!$D$5:$D$9</f>
              <numCache>
                <formatCode>General</formatCode>
                <ptCount val="4"/>
                <pt idx="1">
                  <v>2</v>
                </pt>
                <pt idx="2">
                  <v>1</v>
                </pt>
              </numCache>
            </numRef>
          </val>
        </ser>
        <ser>
          <idx val="3"/>
          <order val="3"/>
          <tx>
            <strRef>
              <f>Sheet5!$E$3:$E$4</f>
              <strCache>
                <ptCount val="1"/>
                <pt idx="0">
                  <v>Munich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Sheet5!$A$5:$A$9</f>
              <strCache>
                <ptCount val="4"/>
                <pt idx="0">
                  <v>Books</v>
                </pt>
                <pt idx="1">
                  <v>Conference proceedings</v>
                </pt>
                <pt idx="2">
                  <v>Journal articles</v>
                </pt>
                <pt idx="3">
                  <v>Research reports</v>
                </pt>
              </strCache>
            </strRef>
          </cat>
          <val>
            <numRef>
              <f>Sheet5!$E$5:$E$9</f>
              <numCache>
                <formatCode>General</formatCode>
                <ptCount val="4"/>
                <pt idx="3">
                  <v>1</v>
                </pt>
              </numCache>
            </numRef>
          </val>
        </ser>
        <ser>
          <idx val="4"/>
          <order val="4"/>
          <tx>
            <strRef>
              <f>Sheet5!$F$3:$F$4</f>
              <strCache>
                <ptCount val="1"/>
                <pt idx="0">
                  <v>Oslo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Sheet5!$A$5:$A$9</f>
              <strCache>
                <ptCount val="4"/>
                <pt idx="0">
                  <v>Books</v>
                </pt>
                <pt idx="1">
                  <v>Conference proceedings</v>
                </pt>
                <pt idx="2">
                  <v>Journal articles</v>
                </pt>
                <pt idx="3">
                  <v>Research reports</v>
                </pt>
              </strCache>
            </strRef>
          </cat>
          <val>
            <numRef>
              <f>Sheet5!$F$5:$F$9</f>
              <numCache>
                <formatCode>General</formatCode>
                <ptCount val="4"/>
                <pt idx="2">
                  <v>0.9999999999999999</v>
                </pt>
              </numCache>
            </numRef>
          </val>
        </ser>
        <ser>
          <idx val="5"/>
          <order val="5"/>
          <tx>
            <strRef>
              <f>Sheet5!$G$3:$G$4</f>
              <strCache>
                <ptCount val="1"/>
                <pt idx="0">
                  <v>Paris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Sheet5!$A$5:$A$9</f>
              <strCache>
                <ptCount val="4"/>
                <pt idx="0">
                  <v>Books</v>
                </pt>
                <pt idx="1">
                  <v>Conference proceedings</v>
                </pt>
                <pt idx="2">
                  <v>Journal articles</v>
                </pt>
                <pt idx="3">
                  <v>Research reports</v>
                </pt>
              </strCache>
            </strRef>
          </cat>
          <val>
            <numRef>
              <f>Sheet5!$G$5:$G$9</f>
              <numCache>
                <formatCode>General</formatCode>
                <ptCount val="4"/>
                <pt idx="1">
                  <v>1</v>
                </pt>
              </numCache>
            </numRef>
          </val>
        </ser>
        <ser>
          <idx val="6"/>
          <order val="6"/>
          <tx>
            <strRef>
              <f>Sheet5!$H$3:$H$4</f>
              <strCache>
                <ptCount val="1"/>
                <pt idx="0">
                  <v>Prague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Sheet5!$A$5:$A$9</f>
              <strCache>
                <ptCount val="4"/>
                <pt idx="0">
                  <v>Books</v>
                </pt>
                <pt idx="1">
                  <v>Conference proceedings</v>
                </pt>
                <pt idx="2">
                  <v>Journal articles</v>
                </pt>
                <pt idx="3">
                  <v>Research reports</v>
                </pt>
              </strCache>
            </strRef>
          </cat>
          <val>
            <numRef>
              <f>Sheet5!$H$5:$H$9</f>
              <numCache>
                <formatCode>General</formatCode>
                <ptCount val="4"/>
                <pt idx="1">
                  <v>1</v>
                </pt>
              </numCache>
            </numRef>
          </val>
        </ser>
        <ser>
          <idx val="7"/>
          <order val="7"/>
          <tx>
            <strRef>
              <f>Sheet5!$I$3:$I$4</f>
              <strCache>
                <ptCount val="1"/>
                <pt idx="0">
                  <v>Zlin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Sheet5!$A$5:$A$9</f>
              <strCache>
                <ptCount val="4"/>
                <pt idx="0">
                  <v>Books</v>
                </pt>
                <pt idx="1">
                  <v>Conference proceedings</v>
                </pt>
                <pt idx="2">
                  <v>Journal articles</v>
                </pt>
                <pt idx="3">
                  <v>Research reports</v>
                </pt>
              </strCache>
            </strRef>
          </cat>
          <val>
            <numRef>
              <f>Sheet5!$I$5:$I$9</f>
              <numCache>
                <formatCode>General</formatCode>
                <ptCount val="4"/>
                <pt idx="1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61091711"/>
        <axId val="161092671"/>
      </barChart>
      <catAx>
        <axId val="1610917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1092671"/>
        <crosses val="autoZero"/>
        <auto val="1"/>
        <lblAlgn val="ctr"/>
        <lblOffset val="100"/>
        <noMultiLvlLbl val="0"/>
      </catAx>
      <valAx>
        <axId val="16109267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1091711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/>
            </a:r>
            <a:endParaRPr lang="en-US"/>
          </a:p>
        </rich>
      </tx>
      <layout>
        <manualLayout>
          <xMode val="edge"/>
          <yMode val="edge"/>
          <wMode val="factor"/>
          <hMode val="factor"/>
          <x val="0.167826334208224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Sheet6!$B$1</f>
              <strCache>
                <ptCount val="1"/>
                <pt idx="0">
                  <v>author.share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Sheet6!$A$2:$A$7</f>
              <strCache>
                <ptCount val="6"/>
                <pt idx="0">
                  <v>Bob</v>
                </pt>
                <pt idx="1">
                  <v>Charlie</v>
                </pt>
                <pt idx="2">
                  <v>David</v>
                </pt>
                <pt idx="3">
                  <v>Hannah</v>
                </pt>
                <pt idx="4">
                  <v>Jack</v>
                </pt>
                <pt idx="5">
                  <v>Messi</v>
                </pt>
              </strCache>
            </strRef>
          </cat>
          <val>
            <numRef>
              <f>Sheet6!$B$2:$B$7</f>
              <numCache>
                <formatCode>General</formatCode>
                <ptCount val="6"/>
                <pt idx="0">
                  <v>0.49</v>
                </pt>
                <pt idx="1">
                  <v>2.64</v>
                </pt>
                <pt idx="2">
                  <v>1.96</v>
                </pt>
                <pt idx="3">
                  <v>0.13</v>
                </pt>
                <pt idx="4">
                  <v>1.39</v>
                </pt>
                <pt idx="5">
                  <v>3.39</v>
                </pt>
              </numCache>
            </numRef>
          </val>
        </ser>
        <ser>
          <idx val="1"/>
          <order val="1"/>
          <tx>
            <strRef>
              <f>Sheet6!$C$1</f>
              <strCache>
                <ptCount val="1"/>
                <pt idx="0">
                  <v>name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Sheet6!$A$2:$A$7</f>
              <strCache>
                <ptCount val="6"/>
                <pt idx="0">
                  <v>Bob</v>
                </pt>
                <pt idx="1">
                  <v>Charlie</v>
                </pt>
                <pt idx="2">
                  <v>David</v>
                </pt>
                <pt idx="3">
                  <v>Hannah</v>
                </pt>
                <pt idx="4">
                  <v>Jack</v>
                </pt>
                <pt idx="5">
                  <v>Messi</v>
                </pt>
              </strCache>
            </strRef>
          </cat>
          <val>
            <numRef>
              <f>Sheet6!$C$2:$C$7</f>
              <numCache>
                <formatCode>General</formatCode>
                <ptCount val="6"/>
                <pt idx="0">
                  <v>2</v>
                </pt>
                <pt idx="1">
                  <v>5</v>
                </pt>
                <pt idx="2">
                  <v>5</v>
                </pt>
                <pt idx="3">
                  <v>1</v>
                </pt>
                <pt idx="4">
                  <v>3</v>
                </pt>
                <pt idx="5">
                  <v>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653318383"/>
        <axId val="653332783"/>
      </barChart>
      <catAx>
        <axId val="6533183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53332783"/>
        <crosses val="autoZero"/>
        <auto val="1"/>
        <lblAlgn val="ctr"/>
        <lblOffset val="100"/>
        <noMultiLvlLbl val="0"/>
      </catAx>
      <valAx>
        <axId val="6533327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533183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pivotSource>
    <name>[publications.xlsx]Sheet8!PivotTable5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Sheet8!$B$1</f>
              <strCache>
                <ptCount val="1"/>
                <pt idx="0">
                  <v>Sum of name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Sheet8!$A$2:$A$8</f>
              <strCache>
                <ptCount val="6"/>
                <pt idx="0">
                  <v>Bob</v>
                </pt>
                <pt idx="1">
                  <v>Charlie</v>
                </pt>
                <pt idx="2">
                  <v>David</v>
                </pt>
                <pt idx="3">
                  <v>Hannah</v>
                </pt>
                <pt idx="4">
                  <v>Jack</v>
                </pt>
                <pt idx="5">
                  <v>Messi</v>
                </pt>
              </strCache>
            </strRef>
          </cat>
          <val>
            <numRef>
              <f>Sheet8!$B$2:$B$8</f>
              <numCache>
                <formatCode>General</formatCode>
                <ptCount val="6"/>
                <pt idx="0">
                  <v>2</v>
                </pt>
                <pt idx="1">
                  <v>5</v>
                </pt>
                <pt idx="2">
                  <v>5</v>
                </pt>
                <pt idx="3">
                  <v>1</v>
                </pt>
                <pt idx="4">
                  <v>3</v>
                </pt>
                <pt idx="5">
                  <v>9</v>
                </pt>
              </numCache>
            </numRef>
          </val>
        </ser>
        <ser>
          <idx val="1"/>
          <order val="1"/>
          <tx>
            <strRef>
              <f>Sheet8!$C$1</f>
              <strCache>
                <ptCount val="1"/>
                <pt idx="0">
                  <v>Sum of author.share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Sheet8!$A$2:$A$8</f>
              <strCache>
                <ptCount val="6"/>
                <pt idx="0">
                  <v>Bob</v>
                </pt>
                <pt idx="1">
                  <v>Charlie</v>
                </pt>
                <pt idx="2">
                  <v>David</v>
                </pt>
                <pt idx="3">
                  <v>Hannah</v>
                </pt>
                <pt idx="4">
                  <v>Jack</v>
                </pt>
                <pt idx="5">
                  <v>Messi</v>
                </pt>
              </strCache>
            </strRef>
          </cat>
          <val>
            <numRef>
              <f>Sheet8!$C$2:$C$8</f>
              <numCache>
                <formatCode>General</formatCode>
                <ptCount val="6"/>
                <pt idx="0">
                  <v>0.49</v>
                </pt>
                <pt idx="1">
                  <v>2.64</v>
                </pt>
                <pt idx="2">
                  <v>1.96</v>
                </pt>
                <pt idx="3">
                  <v>0.13</v>
                </pt>
                <pt idx="4">
                  <v>1.39</v>
                </pt>
                <pt idx="5">
                  <v>3.39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653340943"/>
        <axId val="653333263"/>
      </barChart>
      <catAx>
        <axId val="65334094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53333263"/>
        <crosses val="autoZero"/>
        <auto val="1"/>
        <lblAlgn val="ctr"/>
        <lblOffset val="100"/>
        <noMultiLvlLbl val="0"/>
      </catAx>
      <valAx>
        <axId val="65333326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5334094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76200</colOff>
      <row>26</row>
      <rowOff>106680</rowOff>
    </from>
    <to>
      <col>7</col>
      <colOff>1219200</colOff>
      <row>52</row>
      <rowOff>45720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0</colOff>
      <row>0</row>
      <rowOff>152400</rowOff>
    </from>
    <to>
      <col>11</col>
      <colOff>556260</colOff>
      <row>18</row>
      <rowOff>106680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628650</colOff>
      <row>3</row>
      <rowOff>175260</rowOff>
    </from>
    <to>
      <col>13</col>
      <colOff>304800</colOff>
      <row>27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129540</colOff>
      <row>0</row>
      <rowOff>11430</rowOff>
    </from>
    <to>
      <col>10</col>
      <colOff>434340</colOff>
      <row>15</row>
      <rowOff>11430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167640</colOff>
      <row>1</row>
      <rowOff>129540</rowOff>
    </from>
    <to>
      <col>12</col>
      <colOff>396240</colOff>
      <row>16</row>
      <rowOff>129540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ieu" refreshedDate="45429.02986736111" createdVersion="8" refreshedVersion="8" minRefreshableVersion="3" recordCount="25" r:id="rId1">
  <cacheSource type="worksheet">
    <worksheetSource name="Table1"/>
  </cacheSource>
  <cacheFields count="17">
    <cacheField name="id" uniqueList="1" numFmtId="0" sqlType="0" hierarchy="0" level="0" databaseField="1">
      <sharedItems count="10">
        <s v="1b7f55cf-b690-4958-8cfb-0edaa0c0806d"/>
        <s v="8af329b0-c5f6-45be-861f-e58e6552e8df"/>
        <s v="712b58d2-1234-4da6-9471-0594e651d156"/>
        <s v="99bbd036-2262-4535-a450-3bdef66c8ca6"/>
        <s v="c5de0158-613d-4d2e-8221-cce1ecf7b28e"/>
        <s v="cf876e55-c734-4728-ab50-4e4a5b958980"/>
        <s v="bee62901-1e34-40f1-a0c1-8b4cd27edc46"/>
        <s v="e4b030e6-967c-424b-917a-7de107a88e1b"/>
        <s v="d69df47f-62b3-4200-9bb6-aa7cd01c8a9f"/>
        <s v="78ad0cae-33bd-4f2f-b8cb-c1ea594f8e20"/>
      </sharedItems>
    </cacheField>
    <cacheField name="name" uniqueList="1" numFmtId="0" sqlType="0" hierarchy="0" level="0" databaseField="1">
      <sharedItems count="10">
        <s v="ReactJS"/>
        <s v="NodeJS"/>
        <s v="MERN project"/>
        <s v="Messi"/>
        <s v="JWT"/>
        <s v="cookie"/>
        <s v="MongoDB"/>
        <s v="IT 4"/>
        <s v="Express"/>
        <s v="Manchester United"/>
      </sharedItems>
    </cacheField>
    <cacheField name="place" uniqueList="1" numFmtId="0" sqlType="0" hierarchy="0" level="0" databaseField="1">
      <sharedItems count="8">
        <s v="Manchester"/>
        <s v="Prague"/>
        <s v="Paris"/>
        <s v="London"/>
        <s v="Munich"/>
        <s v="Oslo"/>
        <s v="Hanoi"/>
        <s v="Zlin"/>
      </sharedItems>
    </cacheField>
    <cacheField name="publishedDate" uniqueList="1" numFmtId="0" sqlType="0" hierarchy="0" level="0" databaseField="1">
      <sharedItems count="0"/>
    </cacheField>
    <cacheField name="valid" uniqueList="1" numFmtId="0" sqlType="0" hierarchy="0" level="0" databaseField="1">
      <sharedItems count="1">
        <b v="1"/>
      </sharedItems>
    </cacheField>
    <cacheField name="reference" uniqueList="1" numFmtId="0" sqlType="0" hierarchy="0" level="0" databaseField="1">
      <sharedItems count="5">
        <s v="https://www.vodafone.cz/predplacene-karty/?fbclid=IwAR206Equp3x2wYGrjPNYXpyYk_pjlvRrPnhyEd-1YddWlc1KlBY08ojuZqI"/>
        <s v="https://www.uefa.com/euro2024/ticketing/"/>
        <s v="https://www.youtube.com/"/>
        <s v="https://www.google.com/maps"/>
        <s v="https://www.facebook.com/da.r.bou.3/"/>
      </sharedItems>
    </cacheField>
    <cacheField name="publicationtype.id" uniqueList="1" numFmtId="0" sqlType="0" hierarchy="0" level="0" databaseField="1">
      <sharedItems count="0"/>
    </cacheField>
    <cacheField name="publicationtype.name" uniqueList="1" numFmtId="0" sqlType="0" hierarchy="0" level="0" databaseField="1">
      <sharedItems count="4">
        <s v="Journal articles"/>
        <s v="Conference proceedings"/>
        <s v="Books"/>
        <s v="Research reports"/>
      </sharedItems>
    </cacheField>
    <cacheField name="author.id" uniqueList="1" numFmtId="0" sqlType="0" hierarchy="0" level="0" databaseField="1">
      <sharedItems count="0"/>
    </cacheField>
    <cacheField name="author.order" uniqueList="1" numFmtId="0" sqlType="0" hierarchy="0" level="0" databaseField="1">
      <sharedItems count="3" containsInteger="1" containsNumber="1" containsSemiMixedTypes="0" containsString="0" minValue="1" maxValue="3">
        <n v="1"/>
        <n v="2"/>
        <n v="3"/>
      </sharedItems>
    </cacheField>
    <cacheField name="author.lastchange" uniqueList="1" numFmtId="0" sqlType="0" hierarchy="0" level="0" databaseField="1">
      <sharedItems count="0"/>
    </cacheField>
    <cacheField name="author.share" uniqueList="1" numFmtId="0" sqlType="0" hierarchy="0" level="0" databaseField="1">
      <sharedItems count="23" containsNumber="1" containsSemiMixedTypes="0" containsString="0" minValue="0.02" maxValue="1">
        <n v="0.8"/>
        <n v="0.11"/>
        <n v="0.08999999999999996"/>
        <n v="0.02"/>
        <n v="0.64"/>
        <n v="0.34"/>
        <n v="0.71"/>
        <n v="0.06"/>
        <n v="0.23"/>
        <n v="0.51"/>
        <n v="0.26"/>
        <n v="1"/>
        <n v="0.9"/>
        <n v="0.09999999999999998"/>
        <n v="0.33"/>
        <n v="0.61"/>
        <n v="0.05999999999999994"/>
        <n v="0.16"/>
        <n v="0.38"/>
        <n v="0.46"/>
        <n v="0.84"/>
        <n v="0.03"/>
        <n v="0.13"/>
      </sharedItems>
    </cacheField>
    <cacheField name="author.valid" uniqueList="1" numFmtId="0" sqlType="0" hierarchy="0" level="0" databaseField="1">
      <sharedItems count="0"/>
    </cacheField>
    <cacheField name="user.id" uniqueList="1" numFmtId="0" sqlType="0" hierarchy="0" level="0" databaseField="1">
      <sharedItems count="0"/>
    </cacheField>
    <cacheField name="user.name" uniqueList="1" numFmtId="0" sqlType="0" hierarchy="0" level="0" databaseField="1">
      <sharedItems count="6">
        <s v="Messi"/>
        <s v="Bob"/>
        <s v="Charlie"/>
        <s v="David"/>
        <s v="Jack"/>
        <s v="Hannah"/>
      </sharedItems>
    </cacheField>
    <cacheField name="user.surname" uniqueList="1" numFmtId="0" sqlType="0" hierarchy="0" level="0" databaseField="1">
      <sharedItems count="0"/>
    </cacheField>
    <cacheField name="user.email" uniqueList="1" numFmtId="0" sqlType="0" hierarchy="0" level="0" databaseField="1">
      <sharedItems count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Hieu" refreshedDate="45430.85199259259" createdVersion="8" refreshedVersion="8" minRefreshableVersion="3" recordCount="27" r:id="rId1">
  <cacheSource type="worksheet">
    <worksheetSource ref="A1:Q28" sheet="Sheet3"/>
  </cacheSource>
  <cacheFields count="17">
    <cacheField name="id" uniqueList="1" numFmtId="0" sqlType="0" hierarchy="0" level="0" databaseField="1">
      <sharedItems count="0"/>
    </cacheField>
    <cacheField name="name" uniqueList="1" numFmtId="0" sqlType="0" hierarchy="0" level="0" databaseField="1">
      <sharedItems count="0"/>
    </cacheField>
    <cacheField name="place" uniqueList="1" numFmtId="0" sqlType="0" hierarchy="0" level="0" databaseField="1">
      <sharedItems count="0"/>
    </cacheField>
    <cacheField name="publishedDate" uniqueList="1" numFmtId="0" sqlType="0" hierarchy="0" level="0" databaseField="1">
      <sharedItems count="11">
        <s v="2023-11-04T00:00:00"/>
        <s v="2023-07-01T00:00:00"/>
        <s v="2023-12-16T00:00:00"/>
        <s v="2023-12-26T00:00:00"/>
        <s v="2023-04-23T00:00:00"/>
        <s v="2023-11-10T00:00:00"/>
        <s v="2023-11-09T00:00:00"/>
        <s v="2023-03-18T00:00:00"/>
        <s v="2023-12-04T00:00:00"/>
        <s v="2023-12-12T00:00:00"/>
        <s v="2023-02-21T00:00:00"/>
      </sharedItems>
    </cacheField>
    <cacheField name="valid" uniqueList="1" numFmtId="0" sqlType="0" hierarchy="0" level="0" databaseField="1">
      <sharedItems count="0"/>
    </cacheField>
    <cacheField name="reference" uniqueList="1" numFmtId="0" sqlType="0" hierarchy="0" level="0" databaseField="1">
      <sharedItems count="0"/>
    </cacheField>
    <cacheField name="publicationtype.id" uniqueList="1" numFmtId="0" sqlType="0" hierarchy="0" level="0" databaseField="1">
      <sharedItems count="0"/>
    </cacheField>
    <cacheField name="publicationtype.name" uniqueList="1" numFmtId="0" sqlType="0" hierarchy="0" level="0" databaseField="1">
      <sharedItems count="0"/>
    </cacheField>
    <cacheField name="author_id" uniqueList="1" numFmtId="0" sqlType="0" hierarchy="0" level="0" databaseField="1">
      <sharedItems count="0"/>
    </cacheField>
    <cacheField name="author_order" uniqueList="1" numFmtId="0" sqlType="0" hierarchy="0" level="0" databaseField="1">
      <sharedItems count="0" containsInteger="1" containsNumber="1" containsSemiMixedTypes="0" containsString="0" minValue="1" maxValue="4"/>
    </cacheField>
    <cacheField name="author_lastchange" uniqueList="1" numFmtId="0" sqlType="0" hierarchy="0" level="0" databaseField="1">
      <sharedItems count="0"/>
    </cacheField>
    <cacheField name="author_share" uniqueList="1" numFmtId="0" sqlType="0" hierarchy="0" level="0" databaseField="1">
      <sharedItems count="0" containsNumber="1" containsSemiMixedTypes="0" containsString="0" minValue="0.01" maxValue="1"/>
    </cacheField>
    <cacheField name="author_valid" uniqueList="1" numFmtId="0" sqlType="0" hierarchy="0" level="0" databaseField="1">
      <sharedItems count="0"/>
    </cacheField>
    <cacheField name="user_id" uniqueList="1" numFmtId="0" sqlType="0" hierarchy="0" level="0" databaseField="1">
      <sharedItems count="0"/>
    </cacheField>
    <cacheField name="author_name" uniqueList="1" numFmtId="0" sqlType="0" hierarchy="0" level="0" databaseField="1">
      <sharedItems count="8">
        <s v="Tai"/>
        <s v="Messi"/>
        <s v="Emma"/>
        <s v="David"/>
        <s v="Lam"/>
        <s v="Jack"/>
        <s v="Bob"/>
        <s v="Hiep"/>
      </sharedItems>
    </cacheField>
    <cacheField name="author_surname" uniqueList="1" numFmtId="0" sqlType="0" hierarchy="0" level="0" databaseField="1">
      <sharedItems count="0"/>
    </cacheField>
    <cacheField name="author_email" uniqueList="1" numFmtId="0" sqlType="0" hierarchy="0" level="0" databaseField="1">
      <sharedItems count="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Hieu" refreshedDate="45430.80557847222" createdVersion="8" refreshedVersion="8" minRefreshableVersion="3" recordCount="6" r:id="rId1">
  <cacheSource type="worksheet">
    <worksheetSource ref="A1:C7" sheet="Sheet7"/>
  </cacheSource>
  <cacheFields count="3">
    <cacheField name="user.name" uniqueList="1" numFmtId="0" sqlType="0" hierarchy="0" level="0" databaseField="1">
      <sharedItems count="6">
        <s v="Bob"/>
        <s v="Charlie"/>
        <s v="David"/>
        <s v="Hannah"/>
        <s v="Jack"/>
        <s v="Messi"/>
      </sharedItems>
    </cacheField>
    <cacheField name="author.share" uniqueList="1" numFmtId="0" sqlType="0" hierarchy="0" level="0" databaseField="1">
      <sharedItems count="6" containsNumber="1" containsSemiMixedTypes="0" containsString="0" minValue="0.13" maxValue="3.39">
        <n v="0.49"/>
        <n v="2.64"/>
        <n v="1.96"/>
        <n v="0.13"/>
        <n v="1.39"/>
        <n v="3.39"/>
      </sharedItems>
    </cacheField>
    <cacheField name="name" uniqueList="1" numFmtId="0" sqlType="0" hierarchy="0" level="0" databaseField="1">
      <sharedItems count="5" containsInteger="1" containsNumber="1" containsSemiMixedTypes="0" containsString="0" minValue="1" maxValue="9">
        <n v="2"/>
        <n v="5"/>
        <n v="1"/>
        <n v="3"/>
        <n v="9"/>
      </sharedItems>
    </cacheField>
  </cacheFields>
</pivotCacheDefinition>
</file>

<file path=xl/pivotCache/pivotCacheRecords1.xml><?xml version="1.0" encoding="utf-8"?>
<pivotCacheRecords xmlns="http://schemas.openxmlformats.org/spreadsheetml/2006/main" count="25">
  <r>
    <x v="0"/>
    <x v="0"/>
    <x v="0"/>
    <s v="2023-11-24T00:00:00"/>
    <x v="0"/>
    <x v="0"/>
    <s v="5dab1f90-821d-44bd-bb43-f38d091f0ac5"/>
    <x v="0"/>
    <s v="1ad3b5b2-69d9-4c68-9781-76ac13aaa47d"/>
    <x v="0"/>
    <s v="2024-10-14T00:00:00"/>
    <x v="0"/>
    <b v="1"/>
    <s v="6d0e864c-401b-4f53-9a30-74c0a109f334"/>
    <x v="0"/>
    <s v="Garcia"/>
    <s v="messi.garcia@mu.com"/>
  </r>
  <r>
    <x v="0"/>
    <x v="0"/>
    <x v="0"/>
    <s v="2023-11-24T00:00:00"/>
    <x v="0"/>
    <x v="0"/>
    <s v="5dab1f90-821d-44bd-bb43-f38d091f0ac5"/>
    <x v="0"/>
    <s v="2b844206-c391-4ce8-8c14-8f3a98dc5413"/>
    <x v="1"/>
    <s v="2024-10-26T00:00:00"/>
    <x v="1"/>
    <b v="1"/>
    <s v="712af062-2493-4700-95b8-819fbe8e8a60"/>
    <x v="1"/>
    <s v="Davis"/>
    <s v="bob.davis@mu.com"/>
  </r>
  <r>
    <x v="0"/>
    <x v="0"/>
    <x v="0"/>
    <s v="2023-11-24T00:00:00"/>
    <x v="0"/>
    <x v="0"/>
    <s v="5dab1f90-821d-44bd-bb43-f38d091f0ac5"/>
    <x v="0"/>
    <s v="11c0cbe4-3efb-4cff-979a-c28cb60b0f05"/>
    <x v="2"/>
    <s v="2024-04-14T00:00:00"/>
    <x v="2"/>
    <b v="1"/>
    <s v="515553fe-e48e-4285-894f-0f728706ac02"/>
    <x v="0"/>
    <s v="Jones"/>
    <s v="messi.jones@mu.com"/>
  </r>
  <r>
    <x v="1"/>
    <x v="1"/>
    <x v="0"/>
    <s v="2023-11-10T00:00:00"/>
    <x v="0"/>
    <x v="1"/>
    <s v="ae548aaf-991b-4131-add3-a93b18634a62"/>
    <x v="1"/>
    <s v="1db0c690-a4b4-4a2f-9eb4-fb60198ba89f"/>
    <x v="0"/>
    <s v="2024-10-27T00:00:00"/>
    <x v="3"/>
    <b v="1"/>
    <s v="515553fe-e48e-4285-894f-0f728706ac02"/>
    <x v="0"/>
    <s v="Jones"/>
    <s v="messi.jones@mu.com"/>
  </r>
  <r>
    <x v="1"/>
    <x v="1"/>
    <x v="0"/>
    <s v="2023-11-10T00:00:00"/>
    <x v="0"/>
    <x v="1"/>
    <s v="ae548aaf-991b-4131-add3-a93b18634a62"/>
    <x v="1"/>
    <s v="2f248b79-09be-413d-8d00-1f1446ac55d4"/>
    <x v="1"/>
    <s v="2024-10-22T00:00:00"/>
    <x v="4"/>
    <b v="1"/>
    <s v="7d9e34e9-cdbf-438d-99f7-095fa44d815c"/>
    <x v="0"/>
    <s v="Garcia"/>
    <s v="messi.garcia@mu.com"/>
  </r>
  <r>
    <x v="1"/>
    <x v="1"/>
    <x v="0"/>
    <s v="2023-11-10T00:00:00"/>
    <x v="0"/>
    <x v="1"/>
    <s v="ae548aaf-991b-4131-add3-a93b18634a62"/>
    <x v="1"/>
    <s v="852b5af5-cb1c-4897-be6e-1dfd379449a9"/>
    <x v="2"/>
    <s v="2024-06-12T00:00:00"/>
    <x v="5"/>
    <b v="1"/>
    <s v="515553fe-e48e-4285-894f-0f728706ac02"/>
    <x v="0"/>
    <s v="Jones"/>
    <s v="messi.jones@mu.com"/>
  </r>
  <r>
    <x v="2"/>
    <x v="2"/>
    <x v="1"/>
    <s v="2023-06-09T00:00:00"/>
    <x v="0"/>
    <x v="1"/>
    <s v="ae548aaf-991b-4131-add3-a93b18634a62"/>
    <x v="1"/>
    <s v="3f373714-9f08-46e4-943a-984440e4353a"/>
    <x v="0"/>
    <s v="2024-12-21T00:00:00"/>
    <x v="6"/>
    <b v="1"/>
    <s v="ef1b3d91-0a58-4a2d-9e72-1a0c784505c8"/>
    <x v="2"/>
    <s v="Jones"/>
    <s v="charlie.jones@mu.com"/>
  </r>
  <r>
    <x v="2"/>
    <x v="2"/>
    <x v="1"/>
    <s v="2023-06-09T00:00:00"/>
    <x v="0"/>
    <x v="1"/>
    <s v="ae548aaf-991b-4131-add3-a93b18634a62"/>
    <x v="1"/>
    <s v="e962ed5a-04b5-4bd8-945e-6a13eeaa9c28"/>
    <x v="1"/>
    <s v="2024-03-18T00:00:00"/>
    <x v="7"/>
    <b v="1"/>
    <s v="ef782fbb-2583-47a2-8c1f-b3f8e3248676"/>
    <x v="3"/>
    <s v="Williams"/>
    <s v="david.williams@mu.com"/>
  </r>
  <r>
    <x v="2"/>
    <x v="2"/>
    <x v="1"/>
    <s v="2023-06-09T00:00:00"/>
    <x v="0"/>
    <x v="1"/>
    <s v="ae548aaf-991b-4131-add3-a93b18634a62"/>
    <x v="1"/>
    <s v="a0dbd2e1-a0f5-44ee-95a7-4a709ef14380"/>
    <x v="2"/>
    <s v="2024-02-17T00:00:00"/>
    <x v="8"/>
    <b v="1"/>
    <s v="515553fe-e48e-4285-894f-0f728706ac02"/>
    <x v="0"/>
    <s v="Jones"/>
    <s v="messi.jones@mu.com"/>
  </r>
  <r>
    <x v="3"/>
    <x v="3"/>
    <x v="2"/>
    <s v="2023-09-18T00:00:00"/>
    <x v="0"/>
    <x v="2"/>
    <s v="ae548aaf-991b-4131-add3-a93b18634a62"/>
    <x v="1"/>
    <s v="cb8cc8ae-add8-4232-a626-84af83b7bc5b"/>
    <x v="0"/>
    <s v="2024-12-19T00:00:00"/>
    <x v="9"/>
    <b v="1"/>
    <s v="ef1b3d91-0a58-4a2d-9e72-1a0c784505c8"/>
    <x v="2"/>
    <s v="Jones"/>
    <s v="charlie.jones@mu.com"/>
  </r>
  <r>
    <x v="3"/>
    <x v="3"/>
    <x v="2"/>
    <s v="2023-09-18T00:00:00"/>
    <x v="0"/>
    <x v="2"/>
    <s v="ae548aaf-991b-4131-add3-a93b18634a62"/>
    <x v="1"/>
    <s v="037960a4-0fe8-46aa-a8eb-12fda60028fd"/>
    <x v="1"/>
    <s v="2024-08-04T00:00:00"/>
    <x v="8"/>
    <b v="1"/>
    <s v="ef782fbb-2583-47a2-8c1f-b3f8e3248676"/>
    <x v="3"/>
    <s v="Williams"/>
    <s v="david.williams@mu.com"/>
  </r>
  <r>
    <x v="3"/>
    <x v="3"/>
    <x v="2"/>
    <s v="2023-09-18T00:00:00"/>
    <x v="0"/>
    <x v="2"/>
    <s v="ae548aaf-991b-4131-add3-a93b18634a62"/>
    <x v="1"/>
    <s v="5f4a26c8-9f9f-493c-baba-65d9d502fca3"/>
    <x v="2"/>
    <s v="2024-06-21T00:00:00"/>
    <x v="10"/>
    <b v="1"/>
    <s v="ef1b3d91-0a58-4a2d-9e72-1a0c784505c8"/>
    <x v="2"/>
    <s v="Jones"/>
    <s v="charlie.jones@mu.com"/>
  </r>
  <r>
    <x v="4"/>
    <x v="4"/>
    <x v="0"/>
    <s v="2023-07-02T00:00:00"/>
    <x v="0"/>
    <x v="1"/>
    <s v="ae548aaf-991b-4131-add3-a93b18634a62"/>
    <x v="1"/>
    <s v="fab4b95c-e021-4bb1-a86e-c48283f150fa"/>
    <x v="0"/>
    <s v="2024-09-04T00:00:00"/>
    <x v="11"/>
    <b v="1"/>
    <s v="ef1b3d91-0a58-4a2d-9e72-1a0c784505c8"/>
    <x v="2"/>
    <s v="Jones"/>
    <s v="charlie.jones@mu.com"/>
  </r>
  <r>
    <x v="5"/>
    <x v="5"/>
    <x v="3"/>
    <s v="2023-10-18T00:00:00"/>
    <x v="0"/>
    <x v="3"/>
    <s v="2e666937-74ca-486c-9896-1dcacc6fd2f6"/>
    <x v="2"/>
    <s v="fa195983-55df-4aae-82bd-cf41626bd555"/>
    <x v="0"/>
    <s v="2024-10-24T00:00:00"/>
    <x v="12"/>
    <b v="1"/>
    <s v="533bb436-713a-4287-b9b0-34afbfd23bf3"/>
    <x v="4"/>
    <s v="Jones"/>
    <s v="jack.jones@mu.com"/>
  </r>
  <r>
    <x v="5"/>
    <x v="5"/>
    <x v="3"/>
    <s v="2023-10-18T00:00:00"/>
    <x v="0"/>
    <x v="3"/>
    <s v="2e666937-74ca-486c-9896-1dcacc6fd2f6"/>
    <x v="2"/>
    <s v="a8327da0-9b5b-4a06-b8a0-c8642807a51c"/>
    <x v="1"/>
    <s v="2024-08-10T00:00:00"/>
    <x v="13"/>
    <b v="1"/>
    <s v="515553fe-e48e-4285-894f-0f728706ac02"/>
    <x v="0"/>
    <s v="Jones"/>
    <s v="messi.jones@mu.com"/>
  </r>
  <r>
    <x v="6"/>
    <x v="6"/>
    <x v="4"/>
    <s v="2023-10-18T00:00:00"/>
    <x v="0"/>
    <x v="2"/>
    <s v="ceb6dd14-e7dc-4f5d-a4a2-d8a9f1d3dd3f"/>
    <x v="3"/>
    <s v="1b61c664-4d6d-43f3-9935-8c470b16cc02"/>
    <x v="0"/>
    <s v="2024-10-05T00:00:00"/>
    <x v="11"/>
    <b v="1"/>
    <s v="ef782fbb-2583-47a2-8c1f-b3f8e3248676"/>
    <x v="3"/>
    <s v="Williams"/>
    <s v="david.williams@mu.com"/>
  </r>
  <r>
    <x v="7"/>
    <x v="7"/>
    <x v="5"/>
    <s v="2023-02-03T00:00:00"/>
    <x v="0"/>
    <x v="1"/>
    <s v="5dab1f90-821d-44bd-bb43-f38d091f0ac5"/>
    <x v="0"/>
    <s v="539b8b8c-8c98-4f4a-80e4-75e9ad02f023"/>
    <x v="0"/>
    <s v="2024-11-24T00:00:00"/>
    <x v="14"/>
    <b v="1"/>
    <s v="515553fe-e48e-4285-894f-0f728706ac02"/>
    <x v="0"/>
    <s v="Jones"/>
    <s v="messi.jones@mu.com"/>
  </r>
  <r>
    <x v="7"/>
    <x v="7"/>
    <x v="5"/>
    <s v="2023-02-03T00:00:00"/>
    <x v="0"/>
    <x v="1"/>
    <s v="5dab1f90-821d-44bd-bb43-f38d091f0ac5"/>
    <x v="0"/>
    <s v="afe233c7-6e8d-4635-9513-3a556ef9b1f4"/>
    <x v="1"/>
    <s v="2024-04-07T00:00:00"/>
    <x v="15"/>
    <b v="1"/>
    <s v="ef782fbb-2583-47a2-8c1f-b3f8e3248676"/>
    <x v="3"/>
    <s v="Williams"/>
    <s v="david.williams@mu.com"/>
  </r>
  <r>
    <x v="7"/>
    <x v="7"/>
    <x v="5"/>
    <s v="2023-02-03T00:00:00"/>
    <x v="0"/>
    <x v="1"/>
    <s v="5dab1f90-821d-44bd-bb43-f38d091f0ac5"/>
    <x v="0"/>
    <s v="017f24d8-664e-412c-bdb0-78eaba33051c"/>
    <x v="2"/>
    <s v="2024-06-05T00:00:00"/>
    <x v="16"/>
    <b v="1"/>
    <s v="ef782fbb-2583-47a2-8c1f-b3f8e3248676"/>
    <x v="3"/>
    <s v="Williams"/>
    <s v="david.williams@mu.com"/>
  </r>
  <r>
    <x v="8"/>
    <x v="8"/>
    <x v="6"/>
    <s v="2023-02-27T00:00:00"/>
    <x v="0"/>
    <x v="4"/>
    <s v="ae548aaf-991b-4131-add3-a93b18634a62"/>
    <x v="1"/>
    <s v="94eff77c-dcf5-49be-8ae7-791de2e6b992"/>
    <x v="0"/>
    <s v="2024-06-18T00:00:00"/>
    <x v="17"/>
    <b v="1"/>
    <s v="ef1b3d91-0a58-4a2d-9e72-1a0c784505c8"/>
    <x v="2"/>
    <s v="Jones"/>
    <s v="charlie.jones@mu.com"/>
  </r>
  <r>
    <x v="8"/>
    <x v="8"/>
    <x v="6"/>
    <s v="2023-02-27T00:00:00"/>
    <x v="0"/>
    <x v="4"/>
    <s v="ae548aaf-991b-4131-add3-a93b18634a62"/>
    <x v="1"/>
    <s v="18e94329-a5cf-483e-aacb-4ef727d27edf"/>
    <x v="1"/>
    <s v="2024-12-15T00:00:00"/>
    <x v="18"/>
    <b v="1"/>
    <s v="712af062-2493-4700-95b8-819fbe8e8a60"/>
    <x v="1"/>
    <s v="Davis"/>
    <s v="bob.davis@mu.com"/>
  </r>
  <r>
    <x v="8"/>
    <x v="8"/>
    <x v="6"/>
    <s v="2023-02-27T00:00:00"/>
    <x v="0"/>
    <x v="4"/>
    <s v="ae548aaf-991b-4131-add3-a93b18634a62"/>
    <x v="1"/>
    <s v="31a4f8ac-0fe6-4103-ad09-f6a8c5c46e76"/>
    <x v="2"/>
    <s v="2024-02-18T00:00:00"/>
    <x v="19"/>
    <b v="1"/>
    <s v="533bb436-713a-4287-b9b0-34afbfd23bf3"/>
    <x v="4"/>
    <s v="Jones"/>
    <s v="jack.jones@mu.com"/>
  </r>
  <r>
    <x v="9"/>
    <x v="9"/>
    <x v="7"/>
    <s v="2023-02-09T00:00:00"/>
    <x v="0"/>
    <x v="4"/>
    <s v="ae548aaf-991b-4131-add3-a93b18634a62"/>
    <x v="1"/>
    <s v="9f3d7862-3306-4d60-9fd4-d48f30f5457b"/>
    <x v="0"/>
    <s v="2024-03-03T00:00:00"/>
    <x v="20"/>
    <b v="1"/>
    <s v="7d9e34e9-cdbf-438d-99f7-095fa44d815c"/>
    <x v="0"/>
    <s v="Garcia"/>
    <s v="messi.garcia@mu.com"/>
  </r>
  <r>
    <x v="9"/>
    <x v="9"/>
    <x v="7"/>
    <s v="2023-02-09T00:00:00"/>
    <x v="0"/>
    <x v="4"/>
    <s v="ae548aaf-991b-4131-add3-a93b18634a62"/>
    <x v="1"/>
    <s v="abd702b2-6673-46dc-9f5d-596887d11563"/>
    <x v="1"/>
    <s v="2024-04-10T00:00:00"/>
    <x v="21"/>
    <b v="1"/>
    <s v="533bb436-713a-4287-b9b0-34afbfd23bf3"/>
    <x v="4"/>
    <s v="Jones"/>
    <s v="jack.jones@mu.com"/>
  </r>
  <r>
    <x v="9"/>
    <x v="9"/>
    <x v="7"/>
    <s v="2023-02-09T00:00:00"/>
    <x v="0"/>
    <x v="4"/>
    <s v="ae548aaf-991b-4131-add3-a93b18634a62"/>
    <x v="1"/>
    <s v="a453225b-df8e-41fe-b3c4-a6fb9f2f6718"/>
    <x v="2"/>
    <s v="2024-04-26T00:00:00"/>
    <x v="22"/>
    <b v="1"/>
    <s v="a92ec5ba-e38e-4860-a8c5-703f606eda0f"/>
    <x v="5"/>
    <s v="Miller"/>
    <s v="hannah.miller@mu.com"/>
  </r>
</pivotCacheRecords>
</file>

<file path=xl/pivotCache/pivotCacheRecords2.xml><?xml version="1.0" encoding="utf-8"?>
<pivotCacheRecords xmlns="http://schemas.openxmlformats.org/spreadsheetml/2006/main" count="27">
  <r>
    <s v="2f29608a-c857-4caf-ad0c-17e21a6d4b55"/>
    <s v="ReactJS"/>
    <s v="Dubai"/>
    <x v="0"/>
    <b v="1"/>
    <s v="https://www.facebook.com/da.r.bou.3/"/>
    <s v="cfdcad35-e2eb-4e19-8d25-b2a6cd50a1ba"/>
    <s v="Journal articles"/>
    <s v="363ea48e-dcf6-4c79-ac00-aff5bcce1542"/>
    <n v="1"/>
    <s v="2024-06-13T00:00:00"/>
    <n v="0.8"/>
    <b v="1"/>
    <s v="1a2d454d-a2c1-4381-974d-7f8a6afe2391"/>
    <x v="0"/>
    <s v="Rodriguez"/>
    <s v="tai.rodriguez@mu.com"/>
  </r>
  <r>
    <s v="2f29608a-c857-4caf-ad0c-17e21a6d4b55"/>
    <s v="ReactJS"/>
    <s v="Dubai"/>
    <x v="0"/>
    <b v="1"/>
    <s v="https://www.facebook.com/da.r.bou.3/"/>
    <s v="cfdcad35-e2eb-4e19-8d25-b2a6cd50a1ba"/>
    <s v="Journal articles"/>
    <s v="6f45b14b-bd07-49fd-ad76-acf46ae4d6e4"/>
    <n v="2"/>
    <s v="2024-07-18T00:00:00"/>
    <n v="0.01"/>
    <b v="1"/>
    <s v="2c999eba-49b2-4ca4-b324-5f3b700e8a5d"/>
    <x v="1"/>
    <s v="Miller"/>
    <s v="messi.miller@mu.com"/>
  </r>
  <r>
    <s v="2f29608a-c857-4caf-ad0c-17e21a6d4b55"/>
    <s v="ReactJS"/>
    <s v="Dubai"/>
    <x v="0"/>
    <b v="1"/>
    <s v="https://www.facebook.com/da.r.bou.3/"/>
    <s v="cfdcad35-e2eb-4e19-8d25-b2a6cd50a1ba"/>
    <s v="Journal articles"/>
    <s v="861a7d07-0a79-4177-bd65-abb69af78399"/>
    <n v="3"/>
    <s v="2024-05-20T00:00:00"/>
    <n v="0.17"/>
    <b v="1"/>
    <s v="720b86c0-c43c-477a-88ee-eb9e53f498c7"/>
    <x v="2"/>
    <s v="Nguyen"/>
    <s v="emma.nguyen@mu.com"/>
  </r>
  <r>
    <s v="2f29608a-c857-4caf-ad0c-17e21a6d4b55"/>
    <s v="ReactJS"/>
    <s v="Dubai"/>
    <x v="0"/>
    <b v="1"/>
    <s v="https://www.facebook.com/da.r.bou.3/"/>
    <s v="cfdcad35-e2eb-4e19-8d25-b2a6cd50a1ba"/>
    <s v="Journal articles"/>
    <s v="7d1cfd31-01ab-4f30-8f9f-b686b8b124fc"/>
    <n v="4"/>
    <s v="2024-06-20T00:00:00"/>
    <n v="0.01999999999999993"/>
    <b v="1"/>
    <s v="e6b3b1fb-a0f1-43fe-bdec-82d99bceaf88"/>
    <x v="3"/>
    <s v="Garcia"/>
    <s v="david.garcia@mu.com"/>
  </r>
  <r>
    <s v="a53d6404-693f-4665-af41-a5607145c089"/>
    <s v="AI"/>
    <s v="London"/>
    <x v="1"/>
    <b v="1"/>
    <s v="https://www.vodafone.cz/predplacene-karty/?fbclid=IwAR206Equp3x2wYGrjPNYXpyYk_pjlvRrPnhyEd-1YddWlc1KlBY08ojuZqI"/>
    <s v="cfdcad35-e2eb-4e19-8d25-b2a6cd50a1ba"/>
    <s v="Journal articles"/>
    <s v="f9eaaf0f-d45d-4a09-bae0-fbce54de3bd9"/>
    <n v="1"/>
    <s v="2024-11-12T00:00:00"/>
    <n v="0.47"/>
    <b v="1"/>
    <s v="50c20758-3683-4dc6-ad56-89bed1c11a60"/>
    <x v="4"/>
    <s v="Johnson"/>
    <s v="lam.johnson@mu.com"/>
  </r>
  <r>
    <s v="a53d6404-693f-4665-af41-a5607145c089"/>
    <s v="AI"/>
    <s v="London"/>
    <x v="1"/>
    <b v="1"/>
    <s v="https://www.vodafone.cz/predplacene-karty/?fbclid=IwAR206Equp3x2wYGrjPNYXpyYk_pjlvRrPnhyEd-1YddWlc1KlBY08ojuZqI"/>
    <s v="cfdcad35-e2eb-4e19-8d25-b2a6cd50a1ba"/>
    <s v="Journal articles"/>
    <s v="b5325d44-f815-40fd-9e9c-8475eb723881"/>
    <n v="2"/>
    <s v="2024-04-27T00:00:00"/>
    <n v="0.15"/>
    <b v="1"/>
    <s v="2c999eba-49b2-4ca4-b324-5f3b700e8a5d"/>
    <x v="1"/>
    <s v="Miller"/>
    <s v="messi.miller@mu.com"/>
  </r>
  <r>
    <s v="a53d6404-693f-4665-af41-a5607145c089"/>
    <s v="AI"/>
    <s v="London"/>
    <x v="1"/>
    <b v="1"/>
    <s v="https://www.vodafone.cz/predplacene-karty/?fbclid=IwAR206Equp3x2wYGrjPNYXpyYk_pjlvRrPnhyEd-1YddWlc1KlBY08ojuZqI"/>
    <s v="cfdcad35-e2eb-4e19-8d25-b2a6cd50a1ba"/>
    <s v="Journal articles"/>
    <s v="2d7814d3-583d-460e-b8f0-92589c3d1f67"/>
    <n v="3"/>
    <s v="2024-03-17T00:00:00"/>
    <n v="0.28"/>
    <b v="1"/>
    <s v="1adcfd9f-500b-43c2-9108-215466f9df38"/>
    <x v="5"/>
    <s v="Williams"/>
    <s v="jack.williams@mu.com"/>
  </r>
  <r>
    <s v="a53d6404-693f-4665-af41-a5607145c089"/>
    <s v="AI"/>
    <s v="London"/>
    <x v="1"/>
    <b v="1"/>
    <s v="https://www.vodafone.cz/predplacene-karty/?fbclid=IwAR206Equp3x2wYGrjPNYXpyYk_pjlvRrPnhyEd-1YddWlc1KlBY08ojuZqI"/>
    <s v="cfdcad35-e2eb-4e19-8d25-b2a6cd50a1ba"/>
    <s v="Journal articles"/>
    <s v="0ae7e69f-86c4-424a-9021-810c7b5e1684"/>
    <n v="4"/>
    <s v="2024-08-10T00:00:00"/>
    <n v="0.09999999999999998"/>
    <b v="1"/>
    <s v="1a2d454d-a2c1-4381-974d-7f8a6afe2391"/>
    <x v="0"/>
    <s v="Rodriguez"/>
    <s v="tai.rodriguez@mu.com"/>
  </r>
  <r>
    <s v="572fb79d-2e7d-4f9b-9ea2-bf86180121bc"/>
    <s v="JWT"/>
    <s v="Paris"/>
    <x v="2"/>
    <b v="1"/>
    <s v="https://www.vodafone.cz/predplacene-karty/?fbclid=IwAR206Equp3x2wYGrjPNYXpyYk_pjlvRrPnhyEd-1YddWlc1KlBY08ojuZqI"/>
    <s v="9ce5929b-f012-4d65-9cae-860b510a6867"/>
    <s v="Research reports"/>
    <s v="5f77c619-7fda-480b-8fe5-aa25dc26d0ef"/>
    <n v="1"/>
    <s v="2024-05-15T00:00:00"/>
    <n v="0.39"/>
    <b v="1"/>
    <s v="720b86c0-c43c-477a-88ee-eb9e53f498c7"/>
    <x v="2"/>
    <s v="Nguyen"/>
    <s v="emma.nguyen@mu.com"/>
  </r>
  <r>
    <s v="572fb79d-2e7d-4f9b-9ea2-bf86180121bc"/>
    <s v="JWT"/>
    <s v="Paris"/>
    <x v="2"/>
    <b v="1"/>
    <s v="https://www.vodafone.cz/predplacene-karty/?fbclid=IwAR206Equp3x2wYGrjPNYXpyYk_pjlvRrPnhyEd-1YddWlc1KlBY08ojuZqI"/>
    <s v="9ce5929b-f012-4d65-9cae-860b510a6867"/>
    <s v="Research reports"/>
    <s v="cab9bd85-7122-4022-90ee-f453825db19e"/>
    <n v="2"/>
    <s v="2024-04-03T00:00:00"/>
    <n v="0.23"/>
    <b v="1"/>
    <s v="1a2d454d-a2c1-4381-974d-7f8a6afe2391"/>
    <x v="0"/>
    <s v="Rodriguez"/>
    <s v="tai.rodriguez@mu.com"/>
  </r>
  <r>
    <s v="572fb79d-2e7d-4f9b-9ea2-bf86180121bc"/>
    <s v="JWT"/>
    <s v="Paris"/>
    <x v="2"/>
    <b v="1"/>
    <s v="https://www.vodafone.cz/predplacene-karty/?fbclid=IwAR206Equp3x2wYGrjPNYXpyYk_pjlvRrPnhyEd-1YddWlc1KlBY08ojuZqI"/>
    <s v="9ce5929b-f012-4d65-9cae-860b510a6867"/>
    <s v="Research reports"/>
    <s v="488436e7-f8a4-4a60-ac0e-49450ae44012"/>
    <n v="3"/>
    <s v="2024-12-23T00:00:00"/>
    <n v="0.38"/>
    <b v="1"/>
    <s v="8e1e5033-bc59-4da3-ad49-d985a9f0b435"/>
    <x v="6"/>
    <s v="Martinez"/>
    <s v="bob.martinez@mu.com"/>
  </r>
  <r>
    <s v="5bc9528b-f05c-4221-9284-0e1308f4c75f"/>
    <s v="SLO"/>
    <s v="Prague"/>
    <x v="3"/>
    <b v="1"/>
    <s v="https://calendar.google.com/calendar/u/0/r"/>
    <s v="8328a474-6d02-4090-88fb-37d53b3564eb"/>
    <s v="Official publications"/>
    <s v="23022f72-1836-4c84-801f-85e21ca89cf6"/>
    <n v="1"/>
    <s v="2024-01-03T00:00:00"/>
    <n v="0.76"/>
    <b v="1"/>
    <s v="e6b3b1fb-a0f1-43fe-bdec-82d99bceaf88"/>
    <x v="3"/>
    <s v="Garcia"/>
    <s v="david.garcia@mu.com"/>
  </r>
  <r>
    <s v="5bc9528b-f05c-4221-9284-0e1308f4c75f"/>
    <s v="SLO"/>
    <s v="Prague"/>
    <x v="3"/>
    <b v="1"/>
    <s v="https://calendar.google.com/calendar/u/0/r"/>
    <s v="8328a474-6d02-4090-88fb-37d53b3564eb"/>
    <s v="Official publications"/>
    <s v="c43c0bc0-e048-4983-8fe3-0e21824bb5a1"/>
    <n v="2"/>
    <s v="2024-11-27T00:00:00"/>
    <n v="0.24"/>
    <b v="1"/>
    <s v="7e2f29e4-b191-4854-8da7-c365a1d7539b"/>
    <x v="7"/>
    <s v="Ronaldo"/>
    <s v="hiep.ronaldo@mu.com"/>
  </r>
  <r>
    <s v="fa5d740f-f997-4723-917b-ee93a25f65e0"/>
    <s v="public Wi-Fi"/>
    <s v="Paris"/>
    <x v="4"/>
    <b v="1"/>
    <s v="https://www.google.com/maps"/>
    <s v="8328a474-6d02-4090-88fb-37d53b3564eb"/>
    <s v="Official publications"/>
    <s v="c7dee57c-6725-4f89-ba8c-cd57a6e2eaf8"/>
    <n v="1"/>
    <s v="2024-07-14T00:00:00"/>
    <n v="0.72"/>
    <b v="1"/>
    <s v="7e2f29e4-b191-4854-8da7-c365a1d7539b"/>
    <x v="7"/>
    <s v="Ronaldo"/>
    <s v="hiep.ronaldo@mu.com"/>
  </r>
  <r>
    <s v="fa5d740f-f997-4723-917b-ee93a25f65e0"/>
    <s v="public Wi-Fi"/>
    <s v="Paris"/>
    <x v="4"/>
    <b v="1"/>
    <s v="https://www.google.com/maps"/>
    <s v="8328a474-6d02-4090-88fb-37d53b3564eb"/>
    <s v="Official publications"/>
    <s v="24329500-132d-436b-8b2c-c37d1a071bdc"/>
    <n v="2"/>
    <s v="2024-11-14T00:00:00"/>
    <n v="0.18"/>
    <b v="1"/>
    <s v="e6b3b1fb-a0f1-43fe-bdec-82d99bceaf88"/>
    <x v="3"/>
    <s v="Garcia"/>
    <s v="david.garcia@mu.com"/>
  </r>
  <r>
    <s v="fa5d740f-f997-4723-917b-ee93a25f65e0"/>
    <s v="public Wi-Fi"/>
    <s v="Paris"/>
    <x v="4"/>
    <b v="1"/>
    <s v="https://www.google.com/maps"/>
    <s v="8328a474-6d02-4090-88fb-37d53b3564eb"/>
    <s v="Official publications"/>
    <s v="41682e4c-a44a-4d45-a2b1-b552b40302be"/>
    <n v="3"/>
    <s v="2024-07-25T00:00:00"/>
    <n v="0.1"/>
    <b v="1"/>
    <s v="8e1e5033-bc59-4da3-ad49-d985a9f0b435"/>
    <x v="6"/>
    <s v="Martinez"/>
    <s v="bob.martinez@mu.com"/>
  </r>
  <r>
    <s v="df1f33e2-7b5d-4f82-9798-e3c4e1fee0fa"/>
    <s v="Cookie"/>
    <s v="Rome"/>
    <x v="5"/>
    <b v="1"/>
    <s v="https://www.instagram.com/xiuxzzhi/"/>
    <s v="28ab2416-930a-4ae8-a5ee-478bf2493890"/>
    <s v="Conference proceedings"/>
    <s v="eac9b307-450a-4116-b788-9fd92bdee356"/>
    <n v="1"/>
    <s v="2024-08-02T00:00:00"/>
    <n v="0.35"/>
    <b v="1"/>
    <s v="50c20758-3683-4dc6-ad56-89bed1c11a60"/>
    <x v="4"/>
    <s v="Johnson"/>
    <s v="lam.johnson@mu.com"/>
  </r>
  <r>
    <s v="df1f33e2-7b5d-4f82-9798-e3c4e1fee0fa"/>
    <s v="Cookie"/>
    <s v="Rome"/>
    <x v="5"/>
    <b v="1"/>
    <s v="https://www.instagram.com/xiuxzzhi/"/>
    <s v="28ab2416-930a-4ae8-a5ee-478bf2493890"/>
    <s v="Conference proceedings"/>
    <s v="5f901439-227e-4ef5-a29a-6a4cbfc25afd"/>
    <n v="2"/>
    <s v="2024-05-06T00:00:00"/>
    <n v="0.33"/>
    <b v="1"/>
    <s v="720b86c0-c43c-477a-88ee-eb9e53f498c7"/>
    <x v="2"/>
    <s v="Nguyen"/>
    <s v="emma.nguyen@mu.com"/>
  </r>
  <r>
    <s v="df1f33e2-7b5d-4f82-9798-e3c4e1fee0fa"/>
    <s v="Cookie"/>
    <s v="Rome"/>
    <x v="5"/>
    <b v="1"/>
    <s v="https://www.instagram.com/xiuxzzhi/"/>
    <s v="28ab2416-930a-4ae8-a5ee-478bf2493890"/>
    <s v="Conference proceedings"/>
    <s v="91d2d315-73c1-4737-a3de-7fb810a94bc3"/>
    <n v="3"/>
    <s v="2024-02-19T00:00:00"/>
    <n v="0.14"/>
    <b v="1"/>
    <s v="8e1e5033-bc59-4da3-ad49-d985a9f0b435"/>
    <x v="6"/>
    <s v="Martinez"/>
    <s v="bob.martinez@mu.com"/>
  </r>
  <r>
    <s v="df1f33e2-7b5d-4f82-9798-e3c4e1fee0fa"/>
    <s v="Cookie"/>
    <s v="Rome"/>
    <x v="5"/>
    <b v="1"/>
    <s v="https://www.instagram.com/xiuxzzhi/"/>
    <s v="28ab2416-930a-4ae8-a5ee-478bf2493890"/>
    <s v="Conference proceedings"/>
    <s v="63de524a-7068-4962-a8e9-317bdd57edc6"/>
    <n v="4"/>
    <s v="2024-01-14T00:00:00"/>
    <n v="0.18"/>
    <b v="1"/>
    <s v="e6b3b1fb-a0f1-43fe-bdec-82d99bceaf88"/>
    <x v="3"/>
    <s v="Garcia"/>
    <s v="david.garcia@mu.com"/>
  </r>
  <r>
    <s v="d75eae14-8290-40fe-9cb6-06c63a919db2"/>
    <s v="AWS"/>
    <s v="Paris"/>
    <x v="6"/>
    <b v="1"/>
    <s v="https://www.instagram.com/xiuxzzhi/"/>
    <s v="9ce5929b-f012-4d65-9cae-860b510a6867"/>
    <s v="Research reports"/>
    <s v="9981d49d-7dd5-46f8-ba6c-30d3b7b17005"/>
    <n v="1"/>
    <s v="2024-02-15T00:00:00"/>
    <n v="0.17"/>
    <b v="1"/>
    <s v="50c20758-3683-4dc6-ad56-89bed1c11a60"/>
    <x v="4"/>
    <s v="Johnson"/>
    <s v="lam.johnson@mu.com"/>
  </r>
  <r>
    <s v="d75eae14-8290-40fe-9cb6-06c63a919db2"/>
    <s v="AWS"/>
    <s v="Paris"/>
    <x v="6"/>
    <b v="1"/>
    <s v="https://www.instagram.com/xiuxzzhi/"/>
    <s v="9ce5929b-f012-4d65-9cae-860b510a6867"/>
    <s v="Research reports"/>
    <s v="2b4166f8-b4c4-4eae-8dc5-af7d9b09ce2d"/>
    <n v="2"/>
    <s v="2024-02-05T00:00:00"/>
    <n v="0.83"/>
    <b v="1"/>
    <s v="7e2f29e4-b191-4854-8da7-c365a1d7539b"/>
    <x v="7"/>
    <s v="Ronaldo"/>
    <s v="hiep.ronaldo@mu.com"/>
  </r>
  <r>
    <s v="316c9993-eaca-4166-9261-7d1a9cf75e35"/>
    <s v="SIEM"/>
    <s v="Paris"/>
    <x v="7"/>
    <b v="1"/>
    <s v="https://www.instagram.com/xiuxzzhi/"/>
    <s v="9ce5929b-f012-4d65-9cae-860b510a6867"/>
    <s v="Research reports"/>
    <s v="b3eb1a2c-108b-4832-82b1-4032f6ce4a6c"/>
    <n v="1"/>
    <s v="2024-03-02T00:00:00"/>
    <n v="1"/>
    <b v="1"/>
    <s v="50c20758-3683-4dc6-ad56-89bed1c11a60"/>
    <x v="4"/>
    <s v="Johnson"/>
    <s v="lam.johnson@mu.com"/>
  </r>
  <r>
    <s v="9f9f0d2b-2fd2-44ad-bd11-214f73025155"/>
    <s v="IT 4"/>
    <s v="Rome"/>
    <x v="8"/>
    <b v="1"/>
    <s v="https://www.facebook.com/da.r.bou.3/"/>
    <s v="9ce5929b-f012-4d65-9cae-860b510a6867"/>
    <s v="Research reports"/>
    <s v="8398d170-a90e-45c3-a2b0-f3b42e0b9377"/>
    <n v="1"/>
    <s v="2024-07-10T00:00:00"/>
    <n v="1"/>
    <b v="1"/>
    <s v="50c20758-3683-4dc6-ad56-89bed1c11a60"/>
    <x v="4"/>
    <s v="Johnson"/>
    <s v="lam.johnson@mu.com"/>
  </r>
  <r>
    <s v="728f8c7c-fb68-4968-8366-335ec65893b4"/>
    <s v="PHP-modern"/>
    <s v="Paris"/>
    <x v="9"/>
    <b v="1"/>
    <s v="https://www.google.com/maps"/>
    <s v="8328a474-6d02-4090-88fb-37d53b3564eb"/>
    <s v="Official publications"/>
    <s v="8a81597f-5eb3-4f43-8d9b-c070658be4d6"/>
    <n v="1"/>
    <s v="2024-08-18T00:00:00"/>
    <n v="0.84"/>
    <b v="1"/>
    <s v="720b86c0-c43c-477a-88ee-eb9e53f498c7"/>
    <x v="2"/>
    <s v="Nguyen"/>
    <s v="emma.nguyen@mu.com"/>
  </r>
  <r>
    <s v="728f8c7c-fb68-4968-8366-335ec65893b4"/>
    <s v="PHP-modern"/>
    <s v="Paris"/>
    <x v="9"/>
    <b v="1"/>
    <s v="https://www.google.com/maps"/>
    <s v="8328a474-6d02-4090-88fb-37d53b3564eb"/>
    <s v="Official publications"/>
    <s v="851885ed-31b0-4b1f-9bc4-c683e4731015"/>
    <n v="2"/>
    <s v="2024-07-26T00:00:00"/>
    <n v="0.16"/>
    <b v="1"/>
    <s v="8e1e5033-bc59-4da3-ad49-d985a9f0b435"/>
    <x v="6"/>
    <s v="Martinez"/>
    <s v="bob.martinez@mu.com"/>
  </r>
  <r>
    <s v="990f3a12-61af-47a5-9b2d-9b0784169ebb"/>
    <s v="CyberLaw"/>
    <s v="Rome"/>
    <x v="10"/>
    <b v="1"/>
    <s v="https://www.google.com/maps"/>
    <s v="9ce5929b-f012-4d65-9cae-860b510a6867"/>
    <s v="Research reports"/>
    <s v="e7314f45-56fb-4983-b5d2-0242b260739f"/>
    <n v="1"/>
    <s v="2024-07-03T00:00:00"/>
    <n v="1"/>
    <b v="1"/>
    <s v="50c20758-3683-4dc6-ad56-89bed1c11a60"/>
    <x v="4"/>
    <s v="Johnson"/>
    <s v="lam.johnson@mu.com"/>
  </r>
</pivotCacheRecords>
</file>

<file path=xl/pivotCache/pivotCacheRecords3.xml><?xml version="1.0" encoding="utf-8"?>
<pivotCacheRecords xmlns="http://schemas.openxmlformats.org/spreadsheetml/2006/main" count="6">
  <r>
    <x v="0"/>
    <x v="0"/>
    <x v="0"/>
  </r>
  <r>
    <x v="1"/>
    <x v="1"/>
    <x v="1"/>
  </r>
  <r>
    <x v="2"/>
    <x v="2"/>
    <x v="1"/>
  </r>
  <r>
    <x v="3"/>
    <x v="3"/>
    <x v="2"/>
  </r>
  <r>
    <x v="4"/>
    <x v="4"/>
    <x v="3"/>
  </r>
  <r>
    <x v="5"/>
    <x v="5"/>
    <x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4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13" fieldListSortAscending="0" mdxSubqueries="0" applyNumberFormats="0" applyBorderFormats="0" applyFontFormats="0" applyPatternFormats="0" applyAlignmentFormats="0" applyWidthHeightFormats="1" r:id="rId1">
  <location ref="A3:D24" firstHeaderRow="1" firstDataRow="1" firstDataCol="3"/>
  <pivotFields count="17">
    <pivotField showDropDowns="1" compact="0" outline="0" subtotalTop="1" dragToRow="1" dragToCol="1" dragToPage="1" dragToData="1" dragOff="1" showAll="0" topAutoShow="1" itemPageCount="10" sortType="manual" defaultSubtotal="0">
      <items count="10">
        <item t="data" sd="1" x="0"/>
        <item t="data" sd="1" x="2"/>
        <item t="data" sd="1" x="9"/>
        <item t="data" sd="1" x="1"/>
        <item t="data" sd="1" x="3"/>
        <item t="data" sd="1" x="6"/>
        <item t="data" sd="1" x="4"/>
        <item t="data" sd="1" x="5"/>
        <item t="data" sd="1" x="8"/>
        <item t="data" sd="1" x="7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0">
        <item t="data" sd="1" x="5"/>
        <item t="data" sd="1" x="8"/>
        <item t="data" sd="1" x="7"/>
        <item t="data" sd="1" x="4"/>
        <item t="data" sd="1" x="9"/>
        <item t="data" sd="1" x="2"/>
        <item t="data" sd="1" x="3"/>
        <item t="data" sd="1" x="6"/>
        <item t="data" sd="1" x="1"/>
        <item t="data" sd="1" x="0"/>
      </items>
    </pivotField>
    <pivotField showDropDowns="1" compact="0" outline="0" subtotalTop="1" dragToRow="1" dragToCol="1" dragToPage="1" dragToData="1" dragOff="1" showAll="0" topAutoShow="1" itemPageCount="10" sortType="manual" defaultSubtotal="0">
      <items count="8">
        <item t="data" sd="1" x="6"/>
        <item t="data" sd="1" x="3"/>
        <item t="data" sd="1" x="0"/>
        <item t="data" sd="1" x="4"/>
        <item t="data" sd="1" x="5"/>
        <item t="data" sd="1" x="2"/>
        <item t="data" sd="1" x="1"/>
        <item t="data" sd="1" x="7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showDropDowns="1" compact="0" outline="0" subtotalTop="1" dragToRow="1" dragToCol="1" dragToPage="1" dragToData="1" dragOff="1" showAll="0" topAutoShow="1" itemPageCount="10" sortType="manual" defaultSubtotal="0">
      <items count="5">
        <item t="data" sd="1" x="4"/>
        <item t="data" sd="1" x="3"/>
        <item t="data" sd="1" x="1"/>
        <item t="data" sd="1" x="0"/>
        <item t="data" sd="1" x="2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0">
      <items count="4">
        <item t="data" sd="1" x="2"/>
        <item t="data" sd="1" x="1"/>
        <item t="data" sd="1" x="0"/>
        <item t="data" sd="1" x="3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>
      <items count="3">
        <item t="data" sd="1" x="0"/>
        <item t="data" sd="1" x="1"/>
        <item t="data" sd="1" x="2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23">
        <item t="data" sd="1" x="3"/>
        <item t="data" sd="1" x="21"/>
        <item t="data" sd="1" x="16"/>
        <item t="data" sd="1" x="7"/>
        <item t="data" sd="1" x="2"/>
        <item t="data" sd="1" x="13"/>
        <item t="data" sd="1" x="1"/>
        <item t="data" sd="1" x="22"/>
        <item t="data" sd="1" x="17"/>
        <item t="data" sd="1" x="8"/>
        <item t="data" sd="1" x="10"/>
        <item t="data" sd="1" x="14"/>
        <item t="data" sd="1" x="5"/>
        <item t="data" sd="1" x="18"/>
        <item t="data" sd="1" x="19"/>
        <item t="data" sd="1" x="9"/>
        <item t="data" sd="1" x="15"/>
        <item t="data" sd="1" x="4"/>
        <item t="data" sd="1" x="6"/>
        <item t="data" sd="1" x="0"/>
        <item t="data" sd="1" x="20"/>
        <item t="data" sd="1" x="12"/>
        <item t="data" sd="1" x="11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0">
      <items count="6">
        <item t="data" sd="1" x="1"/>
        <item t="data" sd="1" x="2"/>
        <item t="data" sd="1" x="3"/>
        <item t="data" sd="1" x="5"/>
        <item t="data" sd="1" x="4"/>
        <item t="data" sd="1" x="0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</pivotFields>
  <rowFields count="3">
    <field x="7"/>
    <field x="1"/>
    <field x="14"/>
  </rowFields>
  <rowItems count="21">
    <i t="data" r="0" i="0">
      <x v="0"/>
      <x v="0"/>
      <x v="4"/>
    </i>
    <i t="data" r="2" i="0">
      <x v="5"/>
    </i>
    <i t="data" r="0" i="0">
      <x v="1"/>
      <x v="1"/>
      <x v="0"/>
    </i>
    <i t="data" r="2" i="0">
      <x v="1"/>
    </i>
    <i t="data" r="2" i="0">
      <x v="4"/>
    </i>
    <i t="data" r="1" i="0">
      <x v="3"/>
      <x v="1"/>
    </i>
    <i t="data" r="1" i="0">
      <x v="4"/>
      <x v="3"/>
    </i>
    <i t="data" r="2" i="0">
      <x v="4"/>
    </i>
    <i t="data" r="2" i="0">
      <x v="5"/>
    </i>
    <i t="data" r="1" i="0">
      <x v="5"/>
      <x v="1"/>
    </i>
    <i t="data" r="2" i="0">
      <x v="2"/>
    </i>
    <i t="data" r="2" i="0">
      <x v="5"/>
    </i>
    <i t="data" r="1" i="0">
      <x v="6"/>
      <x v="1"/>
    </i>
    <i t="data" r="2" i="0">
      <x v="2"/>
    </i>
    <i t="data" r="1" i="0">
      <x v="8"/>
      <x v="5"/>
    </i>
    <i t="data" r="0" i="0">
      <x v="2"/>
      <x v="2"/>
      <x v="2"/>
    </i>
    <i t="data" r="2" i="0">
      <x v="5"/>
    </i>
    <i t="data" r="1" i="0">
      <x v="9"/>
      <x v="0"/>
    </i>
    <i t="data" r="2" i="0">
      <x v="5"/>
    </i>
    <i t="data" r="0" i="0">
      <x v="3"/>
      <x v="7"/>
      <x v="2"/>
    </i>
    <i t="grand" r="0" i="0">
      <x v="0"/>
    </i>
  </rowItems>
  <colItems count="1">
    <i t="data" r="0" i="0"/>
  </colItems>
  <dataFields count="1">
    <dataField name="Sum of author.share" fld="11" subtotal="sum" showDataAs="normal" baseField="0" baseItem="0"/>
  </dataFields>
  <chartFormats count="2">
    <chartFormat chart="4" format="8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3:D13" firstHeaderRow="1" firstDataRow="2" firstDataCol="1" rowPageCount="1" colPageCount="1"/>
  <pivotFields count="17"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Page" showDropDowns="1" compact="0" outline="0" subtotalTop="1" dragToRow="1" dragToCol="1" multipleItemSelectionAllowed="1" dragToPage="1" dragToData="1" dragOff="1" showAll="0" topAutoShow="1" itemPageCount="10" sortType="manual" defaultSubtotal="1">
      <items count="12">
        <item t="data" sd="1" x="10"/>
        <item t="data" sd="1" x="7"/>
        <item t="data" sd="1" x="4"/>
        <item t="data" sd="1" x="1"/>
        <item t="data" sd="1" x="0"/>
        <item t="data" sd="1" x="6"/>
        <item t="data" sd="1" x="5"/>
        <item t="data" sd="1" x="8"/>
        <item t="data" sd="1" x="9"/>
        <item t="data" sd="1" x="2"/>
        <item t="data" sd="1" x="3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manual" defaultSubtotal="1">
      <items count="9">
        <item t="data" sd="1" x="6"/>
        <item t="data" sd="1" x="3"/>
        <item t="data" sd="1" x="2"/>
        <item t="data" sd="1" x="7"/>
        <item t="data" sd="1" x="5"/>
        <item t="data" sd="1" x="4"/>
        <item t="data" sd="1" x="1"/>
        <item t="data" sd="1" x="0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14"/>
  </rowFields>
  <rowItems count="9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pageFields count="1">
    <pageField fld="3" hier="-1"/>
  </pageFields>
  <dataFields count="3">
    <dataField name="Sum of author_share" fld="11" subtotal="sum" showDataAs="normal" baseField="0" baseItem="0"/>
    <dataField name="Average of author_share2" fld="11" subtotal="average" showDataAs="normal" baseField="14" baseItem="2"/>
    <dataField name="Count of name" fld="1" subtotal="count" showDataAs="normal" baseField="0" baseItem="0"/>
  </dataFields>
  <chartFormats count="3">
    <chartFormat chart="0" format="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20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1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4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9" fieldListSortAscending="0" mdxSubqueries="0" applyNumberFormats="0" applyBorderFormats="0" applyFontFormats="0" applyPatternFormats="0" applyAlignmentFormats="0" applyWidthHeightFormats="1" r:id="rId1">
  <location ref="A3:J9" firstHeaderRow="1" firstDataRow="2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9">
        <item t="data" sd="1" x="6"/>
        <item t="data" sd="1" x="3"/>
        <item t="data" sd="1" x="0"/>
        <item t="data" sd="1" x="4"/>
        <item t="data" sd="1" x="5"/>
        <item t="data" sd="1" x="2"/>
        <item t="data" sd="1" x="1"/>
        <item t="data" sd="1" x="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1" x="1"/>
        <item t="data" sd="1" x="2"/>
        <item t="data" sd="1" x="3"/>
        <item t="data" sd="1" x="5"/>
        <item t="data" sd="1" x="4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7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Fields count="1">
    <field x="2"/>
  </colFields>
  <colItems count="9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grand" r="0" i="0">
      <x v="0"/>
    </i>
  </colItems>
  <dataFields count="1">
    <dataField name="Sum of author.share" fld="11" subtotal="sum" showDataAs="normal" baseField="0" baseItem="0"/>
  </dataFields>
  <chartFormats count="8">
    <chartFormat chart="7" format="8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4"/>
          </reference>
        </references>
      </pivotArea>
    </chartFormat>
    <chartFormat chart="7" format="9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5"/>
          </reference>
        </references>
      </pivotArea>
    </chartFormat>
    <chartFormat chart="7" format="10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6"/>
          </reference>
        </references>
      </pivotArea>
    </chartFormat>
    <chartFormat chart="7" format="11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7"/>
          </reference>
        </references>
      </pivotArea>
    </chartFormat>
    <chartFormat chart="7" format="12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0"/>
          </reference>
        </references>
      </pivotArea>
    </chartFormat>
    <chartFormat chart="7" format="13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7" format="14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  <chartFormat chart="7" format="15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5" cacheId="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C8" firstHeaderRow="0" firstDataRow="1" firstDataCol="1"/>
  <pivotFields count="3"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>
      <items count="7">
        <item t="data" sd="1" x="3"/>
        <item t="data" sd="1" x="0"/>
        <item t="data" sd="1" x="4"/>
        <item t="data" sd="1" x="2"/>
        <item t="data" sd="1" x="1"/>
        <item t="data" sd="1" x="5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>
      <items count="6">
        <item t="data" sd="1" x="2"/>
        <item t="data" sd="1" x="0"/>
        <item t="data" sd="1" x="3"/>
        <item t="data" sd="1" x="1"/>
        <item t="data" sd="1" x="4"/>
        <item t="default" sd="1"/>
      </items>
    </pivotField>
  </pivotFields>
  <rowFields count="1"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 of name" fld="2" subtotal="sum" showDataAs="normal" baseField="0" baseItem="0"/>
    <dataField name="Sum of author.share" fld="1" subtotal="sum" showDataAs="normal" baseField="0" baseItem="0"/>
  </dataFields>
  <chartFormats count="2">
    <chartFormat chart="0" format="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Q26" headerRowCount="1" totalsRowShown="0" headerRowDxfId="6" headerRowBorderDxfId="5" tableBorderDxfId="4">
  <autoFilter ref="A1:Q26"/>
  <tableColumns count="17">
    <tableColumn id="1" name="id"/>
    <tableColumn id="2" name="name"/>
    <tableColumn id="3" name="place"/>
    <tableColumn id="4" name="publishedDate"/>
    <tableColumn id="5" name="valid"/>
    <tableColumn id="6" name="reference"/>
    <tableColumn id="7" name="publicationtype.id"/>
    <tableColumn id="8" name="publicationtype.name"/>
    <tableColumn id="9" name="author.id"/>
    <tableColumn id="10" name="author.order"/>
    <tableColumn id="11" name="author.lastchange"/>
    <tableColumn id="12" name="author.share"/>
    <tableColumn id="13" name="author.valid"/>
    <tableColumn id="14" name="user.id"/>
    <tableColumn id="15" name="user.name"/>
    <tableColumn id="16" name="user.surname"/>
    <tableColumn id="17" name="user.emai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7" headerRowCount="1" totalsRowShown="0" headerRowDxfId="3" headerRowBorderDxfId="2" tableBorderDxfId="1">
  <autoFilter ref="A1:C7"/>
  <tableColumns count="3">
    <tableColumn id="1" name="user.name" dataDxfId="0"/>
    <tableColumn id="2" name="author.share"/>
    <tableColumn id="3" name="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2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pivotTable" Target="/xl/pivotTables/pivotTable3.xml" Id="rId2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table" Target="/xl/tables/table2.xml" Id="rId2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Relationship Type="http://schemas.openxmlformats.org/officeDocument/2006/relationships/pivotTable" Target="/xl/pivotTables/pivotTable4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26"/>
  <sheetViews>
    <sheetView tabSelected="1" workbookViewId="0">
      <selection activeCell="A5" sqref="A5"/>
    </sheetView>
  </sheetViews>
  <sheetFormatPr baseColWidth="8" defaultRowHeight="14.4"/>
  <cols>
    <col width="23.88671875" customWidth="1" style="12" min="1" max="1"/>
    <col width="13.5546875" customWidth="1" style="12" min="2" max="2"/>
    <col width="16.88671875" customWidth="1" style="12" min="3" max="3"/>
    <col width="18.109375" customWidth="1" style="12" min="4" max="4"/>
    <col width="10.6640625" customWidth="1" style="12" min="5" max="5"/>
    <col width="15.77734375" customWidth="1" style="12" min="6" max="6"/>
    <col width="18.21875" customWidth="1" style="12" min="7" max="7"/>
    <col width="21.44140625" customWidth="1" style="12" min="8" max="8"/>
    <col width="16.21875" customWidth="1" style="12" min="9" max="9"/>
    <col width="13.6640625" customWidth="1" style="12" min="10" max="10"/>
    <col width="18.109375" customWidth="1" style="12" min="11" max="11"/>
    <col width="13.6640625" customWidth="1" style="12" min="12" max="12"/>
    <col width="13.109375" customWidth="1" style="12" min="13" max="13"/>
    <col width="11.77734375" customWidth="1" style="12" min="15" max="15"/>
    <col width="14.33203125" customWidth="1" style="12" min="16" max="16"/>
    <col width="24" customWidth="1" style="12" min="17" max="17"/>
  </cols>
  <sheetData>
    <row r="1">
      <c r="A1" s="1" t="inlineStr">
        <is>
          <t>id</t>
        </is>
      </c>
      <c r="B1" s="1" t="inlineStr">
        <is>
          <t>name</t>
        </is>
      </c>
      <c r="C1" s="1" t="inlineStr">
        <is>
          <t>place</t>
        </is>
      </c>
      <c r="D1" s="1" t="inlineStr">
        <is>
          <t>publishedDate</t>
        </is>
      </c>
      <c r="E1" s="1" t="inlineStr">
        <is>
          <t>valid</t>
        </is>
      </c>
      <c r="F1" s="1" t="inlineStr">
        <is>
          <t>reference</t>
        </is>
      </c>
      <c r="G1" s="1" t="inlineStr">
        <is>
          <t>publicationtype.id</t>
        </is>
      </c>
      <c r="H1" s="1" t="inlineStr">
        <is>
          <t>publicationtype.name</t>
        </is>
      </c>
      <c r="I1" s="1" t="inlineStr">
        <is>
          <t>author.id</t>
        </is>
      </c>
      <c r="J1" s="1" t="inlineStr">
        <is>
          <t>author.order</t>
        </is>
      </c>
      <c r="K1" s="1" t="inlineStr">
        <is>
          <t>author.lastchange</t>
        </is>
      </c>
      <c r="L1" s="1" t="inlineStr">
        <is>
          <t>author.share</t>
        </is>
      </c>
      <c r="M1" s="1" t="inlineStr">
        <is>
          <t>author.valid</t>
        </is>
      </c>
      <c r="N1" s="1" t="inlineStr">
        <is>
          <t>user.id</t>
        </is>
      </c>
      <c r="O1" s="1" t="inlineStr">
        <is>
          <t>user.name</t>
        </is>
      </c>
      <c r="P1" s="1" t="inlineStr">
        <is>
          <t>user.surname</t>
        </is>
      </c>
      <c r="Q1" s="1" t="inlineStr">
        <is>
          <t>user.email</t>
        </is>
      </c>
    </row>
    <row r="2">
      <c r="A2" t="inlineStr">
        <is>
          <t>1b7f55cf-b690-4958-8cfb-0edaa0c0806d</t>
        </is>
      </c>
      <c r="B2" t="inlineStr">
        <is>
          <t>ReactJS</t>
        </is>
      </c>
      <c r="C2" t="inlineStr">
        <is>
          <t>Manchester</t>
        </is>
      </c>
      <c r="D2" t="inlineStr">
        <is>
          <t>2023-11-24T00:00:00</t>
        </is>
      </c>
      <c r="E2" t="b">
        <v>1</v>
      </c>
      <c r="F2" t="inlineStr">
        <is>
          <t>https://www.vodafone.cz/predplacene-karty/?fbclid=IwAR206Equp3x2wYGrjPNYXpyYk_pjlvRrPnhyEd-1YddWlc1KlBY08ojuZqI</t>
        </is>
      </c>
      <c r="G2" t="inlineStr">
        <is>
          <t>5dab1f90-821d-44bd-bb43-f38d091f0ac5</t>
        </is>
      </c>
      <c r="H2" t="inlineStr">
        <is>
          <t>Journal articles</t>
        </is>
      </c>
      <c r="I2" t="inlineStr">
        <is>
          <t>1ad3b5b2-69d9-4c68-9781-76ac13aaa47d</t>
        </is>
      </c>
      <c r="J2" t="n">
        <v>1</v>
      </c>
      <c r="K2" t="inlineStr">
        <is>
          <t>2024-10-14T00:00:00</t>
        </is>
      </c>
      <c r="L2" t="n">
        <v>0.8</v>
      </c>
      <c r="M2" t="b">
        <v>1</v>
      </c>
      <c r="N2" t="inlineStr">
        <is>
          <t>6d0e864c-401b-4f53-9a30-74c0a109f334</t>
        </is>
      </c>
      <c r="O2" t="inlineStr">
        <is>
          <t>Messi</t>
        </is>
      </c>
      <c r="P2" t="inlineStr">
        <is>
          <t>Garcia</t>
        </is>
      </c>
      <c r="Q2" t="inlineStr">
        <is>
          <t>messi.garcia@mu.com</t>
        </is>
      </c>
    </row>
    <row r="3">
      <c r="A3" t="inlineStr">
        <is>
          <t>1b7f55cf-b690-4958-8cfb-0edaa0c0806d</t>
        </is>
      </c>
      <c r="B3" t="inlineStr">
        <is>
          <t>ReactJS</t>
        </is>
      </c>
      <c r="C3" t="inlineStr">
        <is>
          <t>Manchester</t>
        </is>
      </c>
      <c r="D3" t="inlineStr">
        <is>
          <t>2023-11-24T00:00:00</t>
        </is>
      </c>
      <c r="E3" t="b">
        <v>1</v>
      </c>
      <c r="F3" t="inlineStr">
        <is>
          <t>https://www.vodafone.cz/predplacene-karty/?fbclid=IwAR206Equp3x2wYGrjPNYXpyYk_pjlvRrPnhyEd-1YddWlc1KlBY08ojuZqI</t>
        </is>
      </c>
      <c r="G3" t="inlineStr">
        <is>
          <t>5dab1f90-821d-44bd-bb43-f38d091f0ac5</t>
        </is>
      </c>
      <c r="H3" t="inlineStr">
        <is>
          <t>Journal articles</t>
        </is>
      </c>
      <c r="I3" t="inlineStr">
        <is>
          <t>2b844206-c391-4ce8-8c14-8f3a98dc5413</t>
        </is>
      </c>
      <c r="J3" t="n">
        <v>2</v>
      </c>
      <c r="K3" t="inlineStr">
        <is>
          <t>2024-10-26T00:00:00</t>
        </is>
      </c>
      <c r="L3" t="n">
        <v>0.11</v>
      </c>
      <c r="M3" t="b">
        <v>1</v>
      </c>
      <c r="N3" t="inlineStr">
        <is>
          <t>712af062-2493-4700-95b8-819fbe8e8a60</t>
        </is>
      </c>
      <c r="O3" t="inlineStr">
        <is>
          <t>Bob</t>
        </is>
      </c>
      <c r="P3" t="inlineStr">
        <is>
          <t>Davis</t>
        </is>
      </c>
      <c r="Q3" t="inlineStr">
        <is>
          <t>bob.davis@mu.com</t>
        </is>
      </c>
    </row>
    <row r="4">
      <c r="A4" t="inlineStr">
        <is>
          <t>1b7f55cf-b690-4958-8cfb-0edaa0c0806d</t>
        </is>
      </c>
      <c r="B4" t="inlineStr">
        <is>
          <t>ReactJS</t>
        </is>
      </c>
      <c r="C4" t="inlineStr">
        <is>
          <t>Manchester</t>
        </is>
      </c>
      <c r="D4" t="inlineStr">
        <is>
          <t>2023-11-24T00:00:00</t>
        </is>
      </c>
      <c r="E4" t="b">
        <v>1</v>
      </c>
      <c r="F4" t="inlineStr">
        <is>
          <t>https://www.vodafone.cz/predplacene-karty/?fbclid=IwAR206Equp3x2wYGrjPNYXpyYk_pjlvRrPnhyEd-1YddWlc1KlBY08ojuZqI</t>
        </is>
      </c>
      <c r="G4" t="inlineStr">
        <is>
          <t>5dab1f90-821d-44bd-bb43-f38d091f0ac5</t>
        </is>
      </c>
      <c r="H4" t="inlineStr">
        <is>
          <t>Journal articles</t>
        </is>
      </c>
      <c r="I4" t="inlineStr">
        <is>
          <t>11c0cbe4-3efb-4cff-979a-c28cb60b0f05</t>
        </is>
      </c>
      <c r="J4" t="n">
        <v>3</v>
      </c>
      <c r="K4" t="inlineStr">
        <is>
          <t>2024-04-14T00:00:00</t>
        </is>
      </c>
      <c r="L4" t="n">
        <v>0.08999999999999996</v>
      </c>
      <c r="M4" t="b">
        <v>1</v>
      </c>
      <c r="N4" t="inlineStr">
        <is>
          <t>515553fe-e48e-4285-894f-0f728706ac02</t>
        </is>
      </c>
      <c r="O4" t="inlineStr">
        <is>
          <t>Messi</t>
        </is>
      </c>
      <c r="P4" t="inlineStr">
        <is>
          <t>Jones</t>
        </is>
      </c>
      <c r="Q4" t="inlineStr">
        <is>
          <t>messi.jones@mu.com</t>
        </is>
      </c>
    </row>
    <row r="5">
      <c r="A5" t="inlineStr">
        <is>
          <t>8af329b0-c5f6-45be-861f-e58e6552e8df</t>
        </is>
      </c>
      <c r="B5" t="inlineStr">
        <is>
          <t>NodeJS</t>
        </is>
      </c>
      <c r="C5" t="inlineStr">
        <is>
          <t>Manchester</t>
        </is>
      </c>
      <c r="D5" t="inlineStr">
        <is>
          <t>2023-11-10T00:00:00</t>
        </is>
      </c>
      <c r="E5" t="b">
        <v>1</v>
      </c>
      <c r="F5" t="inlineStr">
        <is>
          <t>https://www.uefa.com/euro2024/ticketing/</t>
        </is>
      </c>
      <c r="G5" t="inlineStr">
        <is>
          <t>ae548aaf-991b-4131-add3-a93b18634a62</t>
        </is>
      </c>
      <c r="H5" t="inlineStr">
        <is>
          <t>Conference proceedings</t>
        </is>
      </c>
      <c r="I5" t="inlineStr">
        <is>
          <t>1db0c690-a4b4-4a2f-9eb4-fb60198ba89f</t>
        </is>
      </c>
      <c r="J5" t="n">
        <v>1</v>
      </c>
      <c r="K5" t="inlineStr">
        <is>
          <t>2024-10-27T00:00:00</t>
        </is>
      </c>
      <c r="L5" t="n">
        <v>0.02</v>
      </c>
      <c r="M5" t="b">
        <v>1</v>
      </c>
      <c r="N5" t="inlineStr">
        <is>
          <t>515553fe-e48e-4285-894f-0f728706ac02</t>
        </is>
      </c>
      <c r="O5" t="inlineStr">
        <is>
          <t>Messi</t>
        </is>
      </c>
      <c r="P5" t="inlineStr">
        <is>
          <t>Jones</t>
        </is>
      </c>
      <c r="Q5" t="inlineStr">
        <is>
          <t>messi.jones@mu.com</t>
        </is>
      </c>
    </row>
    <row r="6">
      <c r="A6" t="inlineStr">
        <is>
          <t>8af329b0-c5f6-45be-861f-e58e6552e8df</t>
        </is>
      </c>
      <c r="B6" t="inlineStr">
        <is>
          <t>NodeJS</t>
        </is>
      </c>
      <c r="C6" t="inlineStr">
        <is>
          <t>Manchester</t>
        </is>
      </c>
      <c r="D6" t="inlineStr">
        <is>
          <t>2023-11-10T00:00:00</t>
        </is>
      </c>
      <c r="E6" t="b">
        <v>1</v>
      </c>
      <c r="F6" t="inlineStr">
        <is>
          <t>https://www.uefa.com/euro2024/ticketing/</t>
        </is>
      </c>
      <c r="G6" t="inlineStr">
        <is>
          <t>ae548aaf-991b-4131-add3-a93b18634a62</t>
        </is>
      </c>
      <c r="H6" t="inlineStr">
        <is>
          <t>Conference proceedings</t>
        </is>
      </c>
      <c r="I6" t="inlineStr">
        <is>
          <t>2f248b79-09be-413d-8d00-1f1446ac55d4</t>
        </is>
      </c>
      <c r="J6" t="n">
        <v>2</v>
      </c>
      <c r="K6" t="inlineStr">
        <is>
          <t>2024-10-22T00:00:00</t>
        </is>
      </c>
      <c r="L6" t="n">
        <v>0.64</v>
      </c>
      <c r="M6" t="b">
        <v>1</v>
      </c>
      <c r="N6" t="inlineStr">
        <is>
          <t>7d9e34e9-cdbf-438d-99f7-095fa44d815c</t>
        </is>
      </c>
      <c r="O6" t="inlineStr">
        <is>
          <t>Messi</t>
        </is>
      </c>
      <c r="P6" t="inlineStr">
        <is>
          <t>Garcia</t>
        </is>
      </c>
      <c r="Q6" t="inlineStr">
        <is>
          <t>messi.garcia@mu.com</t>
        </is>
      </c>
    </row>
    <row r="7">
      <c r="A7" t="inlineStr">
        <is>
          <t>8af329b0-c5f6-45be-861f-e58e6552e8df</t>
        </is>
      </c>
      <c r="B7" t="inlineStr">
        <is>
          <t>NodeJS</t>
        </is>
      </c>
      <c r="C7" t="inlineStr">
        <is>
          <t>Manchester</t>
        </is>
      </c>
      <c r="D7" t="inlineStr">
        <is>
          <t>2023-11-10T00:00:00</t>
        </is>
      </c>
      <c r="E7" t="b">
        <v>1</v>
      </c>
      <c r="F7" t="inlineStr">
        <is>
          <t>https://www.uefa.com/euro2024/ticketing/</t>
        </is>
      </c>
      <c r="G7" t="inlineStr">
        <is>
          <t>ae548aaf-991b-4131-add3-a93b18634a62</t>
        </is>
      </c>
      <c r="H7" t="inlineStr">
        <is>
          <t>Conference proceedings</t>
        </is>
      </c>
      <c r="I7" t="inlineStr">
        <is>
          <t>852b5af5-cb1c-4897-be6e-1dfd379449a9</t>
        </is>
      </c>
      <c r="J7" t="n">
        <v>3</v>
      </c>
      <c r="K7" t="inlineStr">
        <is>
          <t>2024-06-12T00:00:00</t>
        </is>
      </c>
      <c r="L7" t="n">
        <v>0.34</v>
      </c>
      <c r="M7" t="b">
        <v>1</v>
      </c>
      <c r="N7" t="inlineStr">
        <is>
          <t>515553fe-e48e-4285-894f-0f728706ac02</t>
        </is>
      </c>
      <c r="O7" t="inlineStr">
        <is>
          <t>Messi</t>
        </is>
      </c>
      <c r="P7" t="inlineStr">
        <is>
          <t>Jones</t>
        </is>
      </c>
      <c r="Q7" t="inlineStr">
        <is>
          <t>messi.jones@mu.com</t>
        </is>
      </c>
    </row>
    <row r="8">
      <c r="A8" t="inlineStr">
        <is>
          <t>712b58d2-1234-4da6-9471-0594e651d156</t>
        </is>
      </c>
      <c r="B8" t="inlineStr">
        <is>
          <t>MERN project</t>
        </is>
      </c>
      <c r="C8" t="inlineStr">
        <is>
          <t>Prague</t>
        </is>
      </c>
      <c r="D8" t="inlineStr">
        <is>
          <t>2023-06-09T00:00:00</t>
        </is>
      </c>
      <c r="E8" t="b">
        <v>1</v>
      </c>
      <c r="F8" t="inlineStr">
        <is>
          <t>https://www.uefa.com/euro2024/ticketing/</t>
        </is>
      </c>
      <c r="G8" t="inlineStr">
        <is>
          <t>ae548aaf-991b-4131-add3-a93b18634a62</t>
        </is>
      </c>
      <c r="H8" t="inlineStr">
        <is>
          <t>Conference proceedings</t>
        </is>
      </c>
      <c r="I8" t="inlineStr">
        <is>
          <t>3f373714-9f08-46e4-943a-984440e4353a</t>
        </is>
      </c>
      <c r="J8" t="n">
        <v>1</v>
      </c>
      <c r="K8" t="inlineStr">
        <is>
          <t>2024-12-21T00:00:00</t>
        </is>
      </c>
      <c r="L8" t="n">
        <v>0.71</v>
      </c>
      <c r="M8" t="b">
        <v>1</v>
      </c>
      <c r="N8" t="inlineStr">
        <is>
          <t>ef1b3d91-0a58-4a2d-9e72-1a0c784505c8</t>
        </is>
      </c>
      <c r="O8" t="inlineStr">
        <is>
          <t>Charlie</t>
        </is>
      </c>
      <c r="P8" t="inlineStr">
        <is>
          <t>Jones</t>
        </is>
      </c>
      <c r="Q8" t="inlineStr">
        <is>
          <t>charlie.jones@mu.com</t>
        </is>
      </c>
    </row>
    <row r="9">
      <c r="A9" t="inlineStr">
        <is>
          <t>712b58d2-1234-4da6-9471-0594e651d156</t>
        </is>
      </c>
      <c r="B9" t="inlineStr">
        <is>
          <t>MERN project</t>
        </is>
      </c>
      <c r="C9" t="inlineStr">
        <is>
          <t>Prague</t>
        </is>
      </c>
      <c r="D9" t="inlineStr">
        <is>
          <t>2023-06-09T00:00:00</t>
        </is>
      </c>
      <c r="E9" t="b">
        <v>1</v>
      </c>
      <c r="F9" t="inlineStr">
        <is>
          <t>https://www.uefa.com/euro2024/ticketing/</t>
        </is>
      </c>
      <c r="G9" t="inlineStr">
        <is>
          <t>ae548aaf-991b-4131-add3-a93b18634a62</t>
        </is>
      </c>
      <c r="H9" t="inlineStr">
        <is>
          <t>Conference proceedings</t>
        </is>
      </c>
      <c r="I9" t="inlineStr">
        <is>
          <t>e962ed5a-04b5-4bd8-945e-6a13eeaa9c28</t>
        </is>
      </c>
      <c r="J9" t="n">
        <v>2</v>
      </c>
      <c r="K9" t="inlineStr">
        <is>
          <t>2024-03-18T00:00:00</t>
        </is>
      </c>
      <c r="L9" t="n">
        <v>0.06</v>
      </c>
      <c r="M9" t="b">
        <v>1</v>
      </c>
      <c r="N9" t="inlineStr">
        <is>
          <t>ef782fbb-2583-47a2-8c1f-b3f8e3248676</t>
        </is>
      </c>
      <c r="O9" t="inlineStr">
        <is>
          <t>David</t>
        </is>
      </c>
      <c r="P9" t="inlineStr">
        <is>
          <t>Williams</t>
        </is>
      </c>
      <c r="Q9" t="inlineStr">
        <is>
          <t>david.williams@mu.com</t>
        </is>
      </c>
    </row>
    <row r="10">
      <c r="A10" t="inlineStr">
        <is>
          <t>712b58d2-1234-4da6-9471-0594e651d156</t>
        </is>
      </c>
      <c r="B10" t="inlineStr">
        <is>
          <t>MERN project</t>
        </is>
      </c>
      <c r="C10" t="inlineStr">
        <is>
          <t>Prague</t>
        </is>
      </c>
      <c r="D10" t="inlineStr">
        <is>
          <t>2023-06-09T00:00:00</t>
        </is>
      </c>
      <c r="E10" t="b">
        <v>1</v>
      </c>
      <c r="F10" t="inlineStr">
        <is>
          <t>https://www.uefa.com/euro2024/ticketing/</t>
        </is>
      </c>
      <c r="G10" t="inlineStr">
        <is>
          <t>ae548aaf-991b-4131-add3-a93b18634a62</t>
        </is>
      </c>
      <c r="H10" t="inlineStr">
        <is>
          <t>Conference proceedings</t>
        </is>
      </c>
      <c r="I10" t="inlineStr">
        <is>
          <t>a0dbd2e1-a0f5-44ee-95a7-4a709ef14380</t>
        </is>
      </c>
      <c r="J10" t="n">
        <v>3</v>
      </c>
      <c r="K10" t="inlineStr">
        <is>
          <t>2024-02-17T00:00:00</t>
        </is>
      </c>
      <c r="L10" t="n">
        <v>0.23</v>
      </c>
      <c r="M10" t="b">
        <v>1</v>
      </c>
      <c r="N10" t="inlineStr">
        <is>
          <t>515553fe-e48e-4285-894f-0f728706ac02</t>
        </is>
      </c>
      <c r="O10" t="inlineStr">
        <is>
          <t>Messi</t>
        </is>
      </c>
      <c r="P10" t="inlineStr">
        <is>
          <t>Jones</t>
        </is>
      </c>
      <c r="Q10" t="inlineStr">
        <is>
          <t>messi.jones@mu.com</t>
        </is>
      </c>
    </row>
    <row r="11">
      <c r="A11" t="inlineStr">
        <is>
          <t>99bbd036-2262-4535-a450-3bdef66c8ca6</t>
        </is>
      </c>
      <c r="B11" t="inlineStr">
        <is>
          <t>Messi</t>
        </is>
      </c>
      <c r="C11" t="inlineStr">
        <is>
          <t>Paris</t>
        </is>
      </c>
      <c r="D11" t="inlineStr">
        <is>
          <t>2023-09-18T00:00:00</t>
        </is>
      </c>
      <c r="E11" t="b">
        <v>1</v>
      </c>
      <c r="F11" t="inlineStr">
        <is>
          <t>https://www.youtube.com/</t>
        </is>
      </c>
      <c r="G11" t="inlineStr">
        <is>
          <t>ae548aaf-991b-4131-add3-a93b18634a62</t>
        </is>
      </c>
      <c r="H11" t="inlineStr">
        <is>
          <t>Conference proceedings</t>
        </is>
      </c>
      <c r="I11" t="inlineStr">
        <is>
          <t>cb8cc8ae-add8-4232-a626-84af83b7bc5b</t>
        </is>
      </c>
      <c r="J11" t="n">
        <v>1</v>
      </c>
      <c r="K11" t="inlineStr">
        <is>
          <t>2024-12-19T00:00:00</t>
        </is>
      </c>
      <c r="L11" t="n">
        <v>0.51</v>
      </c>
      <c r="M11" t="b">
        <v>1</v>
      </c>
      <c r="N11" t="inlineStr">
        <is>
          <t>ef1b3d91-0a58-4a2d-9e72-1a0c784505c8</t>
        </is>
      </c>
      <c r="O11" t="inlineStr">
        <is>
          <t>Charlie</t>
        </is>
      </c>
      <c r="P11" t="inlineStr">
        <is>
          <t>Jones</t>
        </is>
      </c>
      <c r="Q11" t="inlineStr">
        <is>
          <t>charlie.jones@mu.com</t>
        </is>
      </c>
    </row>
    <row r="12">
      <c r="A12" t="inlineStr">
        <is>
          <t>99bbd036-2262-4535-a450-3bdef66c8ca6</t>
        </is>
      </c>
      <c r="B12" t="inlineStr">
        <is>
          <t>Messi</t>
        </is>
      </c>
      <c r="C12" t="inlineStr">
        <is>
          <t>Paris</t>
        </is>
      </c>
      <c r="D12" t="inlineStr">
        <is>
          <t>2023-09-18T00:00:00</t>
        </is>
      </c>
      <c r="E12" t="b">
        <v>1</v>
      </c>
      <c r="F12" t="inlineStr">
        <is>
          <t>https://www.youtube.com/</t>
        </is>
      </c>
      <c r="G12" t="inlineStr">
        <is>
          <t>ae548aaf-991b-4131-add3-a93b18634a62</t>
        </is>
      </c>
      <c r="H12" t="inlineStr">
        <is>
          <t>Conference proceedings</t>
        </is>
      </c>
      <c r="I12" t="inlineStr">
        <is>
          <t>037960a4-0fe8-46aa-a8eb-12fda60028fd</t>
        </is>
      </c>
      <c r="J12" t="n">
        <v>2</v>
      </c>
      <c r="K12" t="inlineStr">
        <is>
          <t>2024-08-04T00:00:00</t>
        </is>
      </c>
      <c r="L12" t="n">
        <v>0.23</v>
      </c>
      <c r="M12" t="b">
        <v>1</v>
      </c>
      <c r="N12" t="inlineStr">
        <is>
          <t>ef782fbb-2583-47a2-8c1f-b3f8e3248676</t>
        </is>
      </c>
      <c r="O12" t="inlineStr">
        <is>
          <t>David</t>
        </is>
      </c>
      <c r="P12" t="inlineStr">
        <is>
          <t>Williams</t>
        </is>
      </c>
      <c r="Q12" t="inlineStr">
        <is>
          <t>david.williams@mu.com</t>
        </is>
      </c>
    </row>
    <row r="13">
      <c r="A13" t="inlineStr">
        <is>
          <t>99bbd036-2262-4535-a450-3bdef66c8ca6</t>
        </is>
      </c>
      <c r="B13" t="inlineStr">
        <is>
          <t>Messi</t>
        </is>
      </c>
      <c r="C13" t="inlineStr">
        <is>
          <t>Paris</t>
        </is>
      </c>
      <c r="D13" t="inlineStr">
        <is>
          <t>2023-09-18T00:00:00</t>
        </is>
      </c>
      <c r="E13" t="b">
        <v>1</v>
      </c>
      <c r="F13" t="inlineStr">
        <is>
          <t>https://www.youtube.com/</t>
        </is>
      </c>
      <c r="G13" t="inlineStr">
        <is>
          <t>ae548aaf-991b-4131-add3-a93b18634a62</t>
        </is>
      </c>
      <c r="H13" t="inlineStr">
        <is>
          <t>Conference proceedings</t>
        </is>
      </c>
      <c r="I13" t="inlineStr">
        <is>
          <t>5f4a26c8-9f9f-493c-baba-65d9d502fca3</t>
        </is>
      </c>
      <c r="J13" t="n">
        <v>3</v>
      </c>
      <c r="K13" t="inlineStr">
        <is>
          <t>2024-06-21T00:00:00</t>
        </is>
      </c>
      <c r="L13" t="n">
        <v>0.26</v>
      </c>
      <c r="M13" t="b">
        <v>1</v>
      </c>
      <c r="N13" t="inlineStr">
        <is>
          <t>ef1b3d91-0a58-4a2d-9e72-1a0c784505c8</t>
        </is>
      </c>
      <c r="O13" t="inlineStr">
        <is>
          <t>Charlie</t>
        </is>
      </c>
      <c r="P13" t="inlineStr">
        <is>
          <t>Jones</t>
        </is>
      </c>
      <c r="Q13" t="inlineStr">
        <is>
          <t>charlie.jones@mu.com</t>
        </is>
      </c>
    </row>
    <row r="14">
      <c r="A14" t="inlineStr">
        <is>
          <t>c5de0158-613d-4d2e-8221-cce1ecf7b28e</t>
        </is>
      </c>
      <c r="B14" t="inlineStr">
        <is>
          <t>JWT</t>
        </is>
      </c>
      <c r="C14" t="inlineStr">
        <is>
          <t>Manchester</t>
        </is>
      </c>
      <c r="D14" t="inlineStr">
        <is>
          <t>2023-07-02T00:00:00</t>
        </is>
      </c>
      <c r="E14" t="b">
        <v>1</v>
      </c>
      <c r="F14" t="inlineStr">
        <is>
          <t>https://www.uefa.com/euro2024/ticketing/</t>
        </is>
      </c>
      <c r="G14" t="inlineStr">
        <is>
          <t>ae548aaf-991b-4131-add3-a93b18634a62</t>
        </is>
      </c>
      <c r="H14" t="inlineStr">
        <is>
          <t>Conference proceedings</t>
        </is>
      </c>
      <c r="I14" t="inlineStr">
        <is>
          <t>fab4b95c-e021-4bb1-a86e-c48283f150fa</t>
        </is>
      </c>
      <c r="J14" t="n">
        <v>1</v>
      </c>
      <c r="K14" t="inlineStr">
        <is>
          <t>2024-09-04T00:00:00</t>
        </is>
      </c>
      <c r="L14" t="n">
        <v>1</v>
      </c>
      <c r="M14" t="b">
        <v>1</v>
      </c>
      <c r="N14" t="inlineStr">
        <is>
          <t>ef1b3d91-0a58-4a2d-9e72-1a0c784505c8</t>
        </is>
      </c>
      <c r="O14" t="inlineStr">
        <is>
          <t>Charlie</t>
        </is>
      </c>
      <c r="P14" t="inlineStr">
        <is>
          <t>Jones</t>
        </is>
      </c>
      <c r="Q14" t="inlineStr">
        <is>
          <t>charlie.jones@mu.com</t>
        </is>
      </c>
    </row>
    <row r="15">
      <c r="A15" t="inlineStr">
        <is>
          <t>cf876e55-c734-4728-ab50-4e4a5b958980</t>
        </is>
      </c>
      <c r="B15" t="inlineStr">
        <is>
          <t>cookie</t>
        </is>
      </c>
      <c r="C15" t="inlineStr">
        <is>
          <t>London</t>
        </is>
      </c>
      <c r="D15" t="inlineStr">
        <is>
          <t>2023-10-18T00:00:00</t>
        </is>
      </c>
      <c r="E15" t="b">
        <v>1</v>
      </c>
      <c r="F15" t="inlineStr">
        <is>
          <t>https://www.google.com/maps</t>
        </is>
      </c>
      <c r="G15" t="inlineStr">
        <is>
          <t>2e666937-74ca-486c-9896-1dcacc6fd2f6</t>
        </is>
      </c>
      <c r="H15" t="inlineStr">
        <is>
          <t>Books</t>
        </is>
      </c>
      <c r="I15" t="inlineStr">
        <is>
          <t>fa195983-55df-4aae-82bd-cf41626bd555</t>
        </is>
      </c>
      <c r="J15" t="n">
        <v>1</v>
      </c>
      <c r="K15" t="inlineStr">
        <is>
          <t>2024-10-24T00:00:00</t>
        </is>
      </c>
      <c r="L15" t="n">
        <v>0.9</v>
      </c>
      <c r="M15" t="b">
        <v>1</v>
      </c>
      <c r="N15" t="inlineStr">
        <is>
          <t>533bb436-713a-4287-b9b0-34afbfd23bf3</t>
        </is>
      </c>
      <c r="O15" t="inlineStr">
        <is>
          <t>Jack</t>
        </is>
      </c>
      <c r="P15" t="inlineStr">
        <is>
          <t>Jones</t>
        </is>
      </c>
      <c r="Q15" t="inlineStr">
        <is>
          <t>jack.jones@mu.com</t>
        </is>
      </c>
    </row>
    <row r="16">
      <c r="A16" t="inlineStr">
        <is>
          <t>cf876e55-c734-4728-ab50-4e4a5b958980</t>
        </is>
      </c>
      <c r="B16" t="inlineStr">
        <is>
          <t>cookie</t>
        </is>
      </c>
      <c r="C16" t="inlineStr">
        <is>
          <t>London</t>
        </is>
      </c>
      <c r="D16" t="inlineStr">
        <is>
          <t>2023-10-18T00:00:00</t>
        </is>
      </c>
      <c r="E16" t="b">
        <v>1</v>
      </c>
      <c r="F16" t="inlineStr">
        <is>
          <t>https://www.google.com/maps</t>
        </is>
      </c>
      <c r="G16" t="inlineStr">
        <is>
          <t>2e666937-74ca-486c-9896-1dcacc6fd2f6</t>
        </is>
      </c>
      <c r="H16" t="inlineStr">
        <is>
          <t>Books</t>
        </is>
      </c>
      <c r="I16" t="inlineStr">
        <is>
          <t>a8327da0-9b5b-4a06-b8a0-c8642807a51c</t>
        </is>
      </c>
      <c r="J16" t="n">
        <v>2</v>
      </c>
      <c r="K16" t="inlineStr">
        <is>
          <t>2024-08-10T00:00:00</t>
        </is>
      </c>
      <c r="L16" t="n">
        <v>0.09999999999999998</v>
      </c>
      <c r="M16" t="b">
        <v>1</v>
      </c>
      <c r="N16" t="inlineStr">
        <is>
          <t>515553fe-e48e-4285-894f-0f728706ac02</t>
        </is>
      </c>
      <c r="O16" t="inlineStr">
        <is>
          <t>Messi</t>
        </is>
      </c>
      <c r="P16" t="inlineStr">
        <is>
          <t>Jones</t>
        </is>
      </c>
      <c r="Q16" t="inlineStr">
        <is>
          <t>messi.jones@mu.com</t>
        </is>
      </c>
    </row>
    <row r="17">
      <c r="A17" t="inlineStr">
        <is>
          <t>bee62901-1e34-40f1-a0c1-8b4cd27edc46</t>
        </is>
      </c>
      <c r="B17" t="inlineStr">
        <is>
          <t>MongoDB</t>
        </is>
      </c>
      <c r="C17" t="inlineStr">
        <is>
          <t>Munich</t>
        </is>
      </c>
      <c r="D17" t="inlineStr">
        <is>
          <t>2023-10-18T00:00:00</t>
        </is>
      </c>
      <c r="E17" t="b">
        <v>1</v>
      </c>
      <c r="F17" t="inlineStr">
        <is>
          <t>https://www.youtube.com/</t>
        </is>
      </c>
      <c r="G17" t="inlineStr">
        <is>
          <t>ceb6dd14-e7dc-4f5d-a4a2-d8a9f1d3dd3f</t>
        </is>
      </c>
      <c r="H17" t="inlineStr">
        <is>
          <t>Research reports</t>
        </is>
      </c>
      <c r="I17" t="inlineStr">
        <is>
          <t>1b61c664-4d6d-43f3-9935-8c470b16cc02</t>
        </is>
      </c>
      <c r="J17" t="n">
        <v>1</v>
      </c>
      <c r="K17" t="inlineStr">
        <is>
          <t>2024-10-05T00:00:00</t>
        </is>
      </c>
      <c r="L17" t="n">
        <v>1</v>
      </c>
      <c r="M17" t="b">
        <v>1</v>
      </c>
      <c r="N17" t="inlineStr">
        <is>
          <t>ef782fbb-2583-47a2-8c1f-b3f8e3248676</t>
        </is>
      </c>
      <c r="O17" t="inlineStr">
        <is>
          <t>David</t>
        </is>
      </c>
      <c r="P17" t="inlineStr">
        <is>
          <t>Williams</t>
        </is>
      </c>
      <c r="Q17" t="inlineStr">
        <is>
          <t>david.williams@mu.com</t>
        </is>
      </c>
    </row>
    <row r="18">
      <c r="A18" t="inlineStr">
        <is>
          <t>e4b030e6-967c-424b-917a-7de107a88e1b</t>
        </is>
      </c>
      <c r="B18" t="inlineStr">
        <is>
          <t>IT 4</t>
        </is>
      </c>
      <c r="C18" t="inlineStr">
        <is>
          <t>Oslo</t>
        </is>
      </c>
      <c r="D18" t="inlineStr">
        <is>
          <t>2023-02-03T00:00:00</t>
        </is>
      </c>
      <c r="E18" t="b">
        <v>1</v>
      </c>
      <c r="F18" t="inlineStr">
        <is>
          <t>https://www.uefa.com/euro2024/ticketing/</t>
        </is>
      </c>
      <c r="G18" t="inlineStr">
        <is>
          <t>5dab1f90-821d-44bd-bb43-f38d091f0ac5</t>
        </is>
      </c>
      <c r="H18" t="inlineStr">
        <is>
          <t>Journal articles</t>
        </is>
      </c>
      <c r="I18" t="inlineStr">
        <is>
          <t>539b8b8c-8c98-4f4a-80e4-75e9ad02f023</t>
        </is>
      </c>
      <c r="J18" t="n">
        <v>1</v>
      </c>
      <c r="K18" t="inlineStr">
        <is>
          <t>2024-11-24T00:00:00</t>
        </is>
      </c>
      <c r="L18" t="n">
        <v>0.33</v>
      </c>
      <c r="M18" t="b">
        <v>1</v>
      </c>
      <c r="N18" t="inlineStr">
        <is>
          <t>515553fe-e48e-4285-894f-0f728706ac02</t>
        </is>
      </c>
      <c r="O18" t="inlineStr">
        <is>
          <t>Messi</t>
        </is>
      </c>
      <c r="P18" t="inlineStr">
        <is>
          <t>Jones</t>
        </is>
      </c>
      <c r="Q18" t="inlineStr">
        <is>
          <t>messi.jones@mu.com</t>
        </is>
      </c>
    </row>
    <row r="19">
      <c r="A19" t="inlineStr">
        <is>
          <t>e4b030e6-967c-424b-917a-7de107a88e1b</t>
        </is>
      </c>
      <c r="B19" t="inlineStr">
        <is>
          <t>IT 4</t>
        </is>
      </c>
      <c r="C19" t="inlineStr">
        <is>
          <t>Oslo</t>
        </is>
      </c>
      <c r="D19" t="inlineStr">
        <is>
          <t>2023-02-03T00:00:00</t>
        </is>
      </c>
      <c r="E19" t="b">
        <v>1</v>
      </c>
      <c r="F19" t="inlineStr">
        <is>
          <t>https://www.uefa.com/euro2024/ticketing/</t>
        </is>
      </c>
      <c r="G19" t="inlineStr">
        <is>
          <t>5dab1f90-821d-44bd-bb43-f38d091f0ac5</t>
        </is>
      </c>
      <c r="H19" t="inlineStr">
        <is>
          <t>Journal articles</t>
        </is>
      </c>
      <c r="I19" t="inlineStr">
        <is>
          <t>afe233c7-6e8d-4635-9513-3a556ef9b1f4</t>
        </is>
      </c>
      <c r="J19" t="n">
        <v>2</v>
      </c>
      <c r="K19" t="inlineStr">
        <is>
          <t>2024-04-07T00:00:00</t>
        </is>
      </c>
      <c r="L19" t="n">
        <v>0.61</v>
      </c>
      <c r="M19" t="b">
        <v>1</v>
      </c>
      <c r="N19" t="inlineStr">
        <is>
          <t>ef782fbb-2583-47a2-8c1f-b3f8e3248676</t>
        </is>
      </c>
      <c r="O19" t="inlineStr">
        <is>
          <t>David</t>
        </is>
      </c>
      <c r="P19" t="inlineStr">
        <is>
          <t>Williams</t>
        </is>
      </c>
      <c r="Q19" t="inlineStr">
        <is>
          <t>david.williams@mu.com</t>
        </is>
      </c>
    </row>
    <row r="20">
      <c r="A20" t="inlineStr">
        <is>
          <t>e4b030e6-967c-424b-917a-7de107a88e1b</t>
        </is>
      </c>
      <c r="B20" t="inlineStr">
        <is>
          <t>IT 4</t>
        </is>
      </c>
      <c r="C20" t="inlineStr">
        <is>
          <t>Oslo</t>
        </is>
      </c>
      <c r="D20" t="inlineStr">
        <is>
          <t>2023-02-03T00:00:00</t>
        </is>
      </c>
      <c r="E20" t="b">
        <v>1</v>
      </c>
      <c r="F20" t="inlineStr">
        <is>
          <t>https://www.uefa.com/euro2024/ticketing/</t>
        </is>
      </c>
      <c r="G20" t="inlineStr">
        <is>
          <t>5dab1f90-821d-44bd-bb43-f38d091f0ac5</t>
        </is>
      </c>
      <c r="H20" t="inlineStr">
        <is>
          <t>Journal articles</t>
        </is>
      </c>
      <c r="I20" t="inlineStr">
        <is>
          <t>017f24d8-664e-412c-bdb0-78eaba33051c</t>
        </is>
      </c>
      <c r="J20" t="n">
        <v>3</v>
      </c>
      <c r="K20" t="inlineStr">
        <is>
          <t>2024-06-05T00:00:00</t>
        </is>
      </c>
      <c r="L20" t="n">
        <v>0.05999999999999994</v>
      </c>
      <c r="M20" t="b">
        <v>1</v>
      </c>
      <c r="N20" t="inlineStr">
        <is>
          <t>ef782fbb-2583-47a2-8c1f-b3f8e3248676</t>
        </is>
      </c>
      <c r="O20" t="inlineStr">
        <is>
          <t>David</t>
        </is>
      </c>
      <c r="P20" t="inlineStr">
        <is>
          <t>Williams</t>
        </is>
      </c>
      <c r="Q20" t="inlineStr">
        <is>
          <t>david.williams@mu.com</t>
        </is>
      </c>
    </row>
    <row r="21">
      <c r="A21" t="inlineStr">
        <is>
          <t>d69df47f-62b3-4200-9bb6-aa7cd01c8a9f</t>
        </is>
      </c>
      <c r="B21" t="inlineStr">
        <is>
          <t>Express</t>
        </is>
      </c>
      <c r="C21" t="inlineStr">
        <is>
          <t>Hanoi</t>
        </is>
      </c>
      <c r="D21" t="inlineStr">
        <is>
          <t>2023-02-27T00:00:00</t>
        </is>
      </c>
      <c r="E21" t="b">
        <v>1</v>
      </c>
      <c r="F21" t="inlineStr">
        <is>
          <t>https://www.facebook.com/da.r.bou.3/</t>
        </is>
      </c>
      <c r="G21" t="inlineStr">
        <is>
          <t>ae548aaf-991b-4131-add3-a93b18634a62</t>
        </is>
      </c>
      <c r="H21" t="inlineStr">
        <is>
          <t>Conference proceedings</t>
        </is>
      </c>
      <c r="I21" t="inlineStr">
        <is>
          <t>94eff77c-dcf5-49be-8ae7-791de2e6b992</t>
        </is>
      </c>
      <c r="J21" t="n">
        <v>1</v>
      </c>
      <c r="K21" t="inlineStr">
        <is>
          <t>2024-06-18T00:00:00</t>
        </is>
      </c>
      <c r="L21" t="n">
        <v>0.16</v>
      </c>
      <c r="M21" t="b">
        <v>1</v>
      </c>
      <c r="N21" t="inlineStr">
        <is>
          <t>ef1b3d91-0a58-4a2d-9e72-1a0c784505c8</t>
        </is>
      </c>
      <c r="O21" t="inlineStr">
        <is>
          <t>Charlie</t>
        </is>
      </c>
      <c r="P21" t="inlineStr">
        <is>
          <t>Jones</t>
        </is>
      </c>
      <c r="Q21" t="inlineStr">
        <is>
          <t>charlie.jones@mu.com</t>
        </is>
      </c>
    </row>
    <row r="22">
      <c r="A22" t="inlineStr">
        <is>
          <t>d69df47f-62b3-4200-9bb6-aa7cd01c8a9f</t>
        </is>
      </c>
      <c r="B22" t="inlineStr">
        <is>
          <t>Express</t>
        </is>
      </c>
      <c r="C22" t="inlineStr">
        <is>
          <t>Hanoi</t>
        </is>
      </c>
      <c r="D22" t="inlineStr">
        <is>
          <t>2023-02-27T00:00:00</t>
        </is>
      </c>
      <c r="E22" t="b">
        <v>1</v>
      </c>
      <c r="F22" t="inlineStr">
        <is>
          <t>https://www.facebook.com/da.r.bou.3/</t>
        </is>
      </c>
      <c r="G22" t="inlineStr">
        <is>
          <t>ae548aaf-991b-4131-add3-a93b18634a62</t>
        </is>
      </c>
      <c r="H22" t="inlineStr">
        <is>
          <t>Conference proceedings</t>
        </is>
      </c>
      <c r="I22" t="inlineStr">
        <is>
          <t>18e94329-a5cf-483e-aacb-4ef727d27edf</t>
        </is>
      </c>
      <c r="J22" t="n">
        <v>2</v>
      </c>
      <c r="K22" t="inlineStr">
        <is>
          <t>2024-12-15T00:00:00</t>
        </is>
      </c>
      <c r="L22" t="n">
        <v>0.38</v>
      </c>
      <c r="M22" t="b">
        <v>1</v>
      </c>
      <c r="N22" t="inlineStr">
        <is>
          <t>712af062-2493-4700-95b8-819fbe8e8a60</t>
        </is>
      </c>
      <c r="O22" t="inlineStr">
        <is>
          <t>Bob</t>
        </is>
      </c>
      <c r="P22" t="inlineStr">
        <is>
          <t>Davis</t>
        </is>
      </c>
      <c r="Q22" t="inlineStr">
        <is>
          <t>bob.davis@mu.com</t>
        </is>
      </c>
    </row>
    <row r="23">
      <c r="A23" t="inlineStr">
        <is>
          <t>d69df47f-62b3-4200-9bb6-aa7cd01c8a9f</t>
        </is>
      </c>
      <c r="B23" t="inlineStr">
        <is>
          <t>Express</t>
        </is>
      </c>
      <c r="C23" t="inlineStr">
        <is>
          <t>Hanoi</t>
        </is>
      </c>
      <c r="D23" t="inlineStr">
        <is>
          <t>2023-02-27T00:00:00</t>
        </is>
      </c>
      <c r="E23" t="b">
        <v>1</v>
      </c>
      <c r="F23" t="inlineStr">
        <is>
          <t>https://www.facebook.com/da.r.bou.3/</t>
        </is>
      </c>
      <c r="G23" t="inlineStr">
        <is>
          <t>ae548aaf-991b-4131-add3-a93b18634a62</t>
        </is>
      </c>
      <c r="H23" t="inlineStr">
        <is>
          <t>Conference proceedings</t>
        </is>
      </c>
      <c r="I23" t="inlineStr">
        <is>
          <t>31a4f8ac-0fe6-4103-ad09-f6a8c5c46e76</t>
        </is>
      </c>
      <c r="J23" t="n">
        <v>3</v>
      </c>
      <c r="K23" t="inlineStr">
        <is>
          <t>2024-02-18T00:00:00</t>
        </is>
      </c>
      <c r="L23" t="n">
        <v>0.46</v>
      </c>
      <c r="M23" t="b">
        <v>1</v>
      </c>
      <c r="N23" t="inlineStr">
        <is>
          <t>533bb436-713a-4287-b9b0-34afbfd23bf3</t>
        </is>
      </c>
      <c r="O23" t="inlineStr">
        <is>
          <t>Jack</t>
        </is>
      </c>
      <c r="P23" t="inlineStr">
        <is>
          <t>Jones</t>
        </is>
      </c>
      <c r="Q23" t="inlineStr">
        <is>
          <t>jack.jones@mu.com</t>
        </is>
      </c>
    </row>
    <row r="24">
      <c r="A24" t="inlineStr">
        <is>
          <t>78ad0cae-33bd-4f2f-b8cb-c1ea594f8e20</t>
        </is>
      </c>
      <c r="B24" t="inlineStr">
        <is>
          <t>Manchester United</t>
        </is>
      </c>
      <c r="C24" t="inlineStr">
        <is>
          <t>Zlin</t>
        </is>
      </c>
      <c r="D24" t="inlineStr">
        <is>
          <t>2023-02-09T00:00:00</t>
        </is>
      </c>
      <c r="E24" t="b">
        <v>1</v>
      </c>
      <c r="F24" t="inlineStr">
        <is>
          <t>https://www.facebook.com/da.r.bou.3/</t>
        </is>
      </c>
      <c r="G24" t="inlineStr">
        <is>
          <t>ae548aaf-991b-4131-add3-a93b18634a62</t>
        </is>
      </c>
      <c r="H24" t="inlineStr">
        <is>
          <t>Conference proceedings</t>
        </is>
      </c>
      <c r="I24" t="inlineStr">
        <is>
          <t>9f3d7862-3306-4d60-9fd4-d48f30f5457b</t>
        </is>
      </c>
      <c r="J24" t="n">
        <v>1</v>
      </c>
      <c r="K24" t="inlineStr">
        <is>
          <t>2024-03-03T00:00:00</t>
        </is>
      </c>
      <c r="L24" t="n">
        <v>0.84</v>
      </c>
      <c r="M24" t="b">
        <v>1</v>
      </c>
      <c r="N24" t="inlineStr">
        <is>
          <t>7d9e34e9-cdbf-438d-99f7-095fa44d815c</t>
        </is>
      </c>
      <c r="O24" t="inlineStr">
        <is>
          <t>Messi</t>
        </is>
      </c>
      <c r="P24" t="inlineStr">
        <is>
          <t>Garcia</t>
        </is>
      </c>
      <c r="Q24" t="inlineStr">
        <is>
          <t>messi.garcia@mu.com</t>
        </is>
      </c>
    </row>
    <row r="25">
      <c r="A25" t="inlineStr">
        <is>
          <t>78ad0cae-33bd-4f2f-b8cb-c1ea594f8e20</t>
        </is>
      </c>
      <c r="B25" t="inlineStr">
        <is>
          <t>Manchester United</t>
        </is>
      </c>
      <c r="C25" t="inlineStr">
        <is>
          <t>Zlin</t>
        </is>
      </c>
      <c r="D25" t="inlineStr">
        <is>
          <t>2023-02-09T00:00:00</t>
        </is>
      </c>
      <c r="E25" t="b">
        <v>1</v>
      </c>
      <c r="F25" t="inlineStr">
        <is>
          <t>https://www.facebook.com/da.r.bou.3/</t>
        </is>
      </c>
      <c r="G25" t="inlineStr">
        <is>
          <t>ae548aaf-991b-4131-add3-a93b18634a62</t>
        </is>
      </c>
      <c r="H25" t="inlineStr">
        <is>
          <t>Conference proceedings</t>
        </is>
      </c>
      <c r="I25" t="inlineStr">
        <is>
          <t>abd702b2-6673-46dc-9f5d-596887d11563</t>
        </is>
      </c>
      <c r="J25" t="n">
        <v>2</v>
      </c>
      <c r="K25" t="inlineStr">
        <is>
          <t>2024-04-10T00:00:00</t>
        </is>
      </c>
      <c r="L25" t="n">
        <v>0.03</v>
      </c>
      <c r="M25" t="b">
        <v>1</v>
      </c>
      <c r="N25" t="inlineStr">
        <is>
          <t>533bb436-713a-4287-b9b0-34afbfd23bf3</t>
        </is>
      </c>
      <c r="O25" t="inlineStr">
        <is>
          <t>Jack</t>
        </is>
      </c>
      <c r="P25" t="inlineStr">
        <is>
          <t>Jones</t>
        </is>
      </c>
      <c r="Q25" t="inlineStr">
        <is>
          <t>jack.jones@mu.com</t>
        </is>
      </c>
    </row>
    <row r="26">
      <c r="A26" t="inlineStr">
        <is>
          <t>78ad0cae-33bd-4f2f-b8cb-c1ea594f8e20</t>
        </is>
      </c>
      <c r="B26" t="inlineStr">
        <is>
          <t>Manchester United</t>
        </is>
      </c>
      <c r="C26" t="inlineStr">
        <is>
          <t>Zlin</t>
        </is>
      </c>
      <c r="D26" t="inlineStr">
        <is>
          <t>2023-02-09T00:00:00</t>
        </is>
      </c>
      <c r="E26" t="b">
        <v>1</v>
      </c>
      <c r="F26" t="inlineStr">
        <is>
          <t>https://www.facebook.com/da.r.bou.3/</t>
        </is>
      </c>
      <c r="G26" t="inlineStr">
        <is>
          <t>ae548aaf-991b-4131-add3-a93b18634a62</t>
        </is>
      </c>
      <c r="H26" t="inlineStr">
        <is>
          <t>Conference proceedings</t>
        </is>
      </c>
      <c r="I26" t="inlineStr">
        <is>
          <t>a453225b-df8e-41fe-b3c4-a6fb9f2f6718</t>
        </is>
      </c>
      <c r="J26" t="n">
        <v>3</v>
      </c>
      <c r="K26" t="inlineStr">
        <is>
          <t>2024-04-26T00:00:00</t>
        </is>
      </c>
      <c r="L26" t="n">
        <v>0.13</v>
      </c>
      <c r="M26" t="b">
        <v>1</v>
      </c>
      <c r="N26" t="inlineStr">
        <is>
          <t>a92ec5ba-e38e-4860-a8c5-703f606eda0f</t>
        </is>
      </c>
      <c r="O26" t="inlineStr">
        <is>
          <t>Hannah</t>
        </is>
      </c>
      <c r="P26" t="inlineStr">
        <is>
          <t>Miller</t>
        </is>
      </c>
      <c r="Q26" t="inlineStr">
        <is>
          <t>hannah.miller@mu.com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I24"/>
  <sheetViews>
    <sheetView workbookViewId="0">
      <selection activeCell="D9" sqref="D9"/>
    </sheetView>
  </sheetViews>
  <sheetFormatPr baseColWidth="8" defaultRowHeight="14.4"/>
  <cols>
    <col width="23.6640625" bestFit="1" customWidth="1" style="12" min="1" max="1"/>
    <col width="18.44140625" bestFit="1" customWidth="1" style="12" min="2" max="2"/>
    <col width="12.109375" bestFit="1" customWidth="1" style="12" min="3" max="3"/>
    <col width="18.44140625" bestFit="1" customWidth="1" style="12" min="4" max="21"/>
    <col width="23.21875" bestFit="1" customWidth="1" style="12" min="22" max="22"/>
    <col width="18.44140625" bestFit="1" customWidth="1" style="12" min="23" max="23"/>
    <col width="17.33203125" bestFit="1" customWidth="1" style="12" min="24" max="26"/>
    <col width="10.77734375" bestFit="1" customWidth="1" style="12" min="27" max="27"/>
  </cols>
  <sheetData>
    <row r="2">
      <c r="E2" s="3" t="n"/>
      <c r="F2" s="3" t="n"/>
      <c r="G2" s="3" t="n"/>
    </row>
    <row r="3">
      <c r="A3" s="2" t="inlineStr">
        <is>
          <t>publicationtype.name</t>
        </is>
      </c>
      <c r="B3" s="2" t="inlineStr">
        <is>
          <t>name</t>
        </is>
      </c>
      <c r="C3" s="2" t="inlineStr">
        <is>
          <t>user.name</t>
        </is>
      </c>
      <c r="D3" t="inlineStr">
        <is>
          <t>Sum of author.share</t>
        </is>
      </c>
      <c r="F3" s="3" t="inlineStr">
        <is>
          <t>publicationtype.name</t>
        </is>
      </c>
      <c r="G3" s="3" t="inlineStr">
        <is>
          <t>name</t>
        </is>
      </c>
      <c r="H3" s="3" t="inlineStr">
        <is>
          <t>user.name</t>
        </is>
      </c>
      <c r="I3" s="3" t="inlineStr">
        <is>
          <t>Sum of author.share</t>
        </is>
      </c>
    </row>
    <row r="4">
      <c r="A4" t="inlineStr">
        <is>
          <t>Books</t>
        </is>
      </c>
      <c r="B4" t="inlineStr">
        <is>
          <t>cookie</t>
        </is>
      </c>
      <c r="C4" t="inlineStr">
        <is>
          <t>Jack</t>
        </is>
      </c>
      <c r="D4" t="n">
        <v>0.9</v>
      </c>
      <c r="F4" s="11" t="inlineStr">
        <is>
          <t>Books</t>
        </is>
      </c>
      <c r="G4" s="11" t="inlineStr">
        <is>
          <t>cookie</t>
        </is>
      </c>
      <c r="H4" t="inlineStr">
        <is>
          <t>Jack</t>
        </is>
      </c>
      <c r="I4" t="n">
        <v>0.9</v>
      </c>
    </row>
    <row r="5">
      <c r="A5" t="inlineStr">
        <is>
          <t>Books</t>
        </is>
      </c>
      <c r="B5" t="inlineStr">
        <is>
          <t>cookie</t>
        </is>
      </c>
      <c r="C5" t="inlineStr">
        <is>
          <t>Messi</t>
        </is>
      </c>
      <c r="D5" t="n">
        <v>0.09999999999999998</v>
      </c>
      <c r="F5" s="10" t="inlineStr">
        <is>
          <t>Books</t>
        </is>
      </c>
      <c r="G5" s="11" t="inlineStr">
        <is>
          <t>cookie</t>
        </is>
      </c>
      <c r="H5" t="inlineStr">
        <is>
          <t>Messi</t>
        </is>
      </c>
      <c r="I5" t="n">
        <v>0.09999999999999998</v>
      </c>
    </row>
    <row r="6">
      <c r="A6" t="inlineStr">
        <is>
          <t>Conference proceedings</t>
        </is>
      </c>
      <c r="B6" t="inlineStr">
        <is>
          <t>Express</t>
        </is>
      </c>
      <c r="C6" t="inlineStr">
        <is>
          <t>Bob</t>
        </is>
      </c>
      <c r="D6" t="n">
        <v>0.38</v>
      </c>
      <c r="F6" s="11" t="inlineStr">
        <is>
          <t>Conference proceedings</t>
        </is>
      </c>
      <c r="G6" s="11" t="inlineStr">
        <is>
          <t>Express</t>
        </is>
      </c>
      <c r="H6" t="inlineStr">
        <is>
          <t>Bob</t>
        </is>
      </c>
      <c r="I6" t="n">
        <v>0.38</v>
      </c>
    </row>
    <row r="7">
      <c r="A7" t="inlineStr">
        <is>
          <t>Conference proceedings</t>
        </is>
      </c>
      <c r="B7" t="inlineStr">
        <is>
          <t>Express</t>
        </is>
      </c>
      <c r="C7" t="inlineStr">
        <is>
          <t>Charlie</t>
        </is>
      </c>
      <c r="D7" t="n">
        <v>0.16</v>
      </c>
      <c r="F7" s="11" t="inlineStr">
        <is>
          <t>Conference proceedings</t>
        </is>
      </c>
      <c r="G7" s="11" t="inlineStr">
        <is>
          <t>Express</t>
        </is>
      </c>
      <c r="H7" t="inlineStr">
        <is>
          <t>Charlie</t>
        </is>
      </c>
      <c r="I7" t="n">
        <v>0.16</v>
      </c>
    </row>
    <row r="8">
      <c r="A8" t="inlineStr">
        <is>
          <t>Conference proceedings</t>
        </is>
      </c>
      <c r="B8" t="inlineStr">
        <is>
          <t>Express</t>
        </is>
      </c>
      <c r="C8" t="inlineStr">
        <is>
          <t>Jack</t>
        </is>
      </c>
      <c r="D8" t="n">
        <v>0.46</v>
      </c>
      <c r="F8" s="11" t="inlineStr">
        <is>
          <t>Conference proceedings</t>
        </is>
      </c>
      <c r="G8" s="11" t="inlineStr">
        <is>
          <t>Express</t>
        </is>
      </c>
      <c r="H8" t="inlineStr">
        <is>
          <t>Jack</t>
        </is>
      </c>
      <c r="I8" t="n">
        <v>0.46</v>
      </c>
    </row>
    <row r="9">
      <c r="A9" t="inlineStr">
        <is>
          <t>Conference proceedings</t>
        </is>
      </c>
      <c r="B9" t="inlineStr">
        <is>
          <t>JWT</t>
        </is>
      </c>
      <c r="C9" t="inlineStr">
        <is>
          <t>Charlie</t>
        </is>
      </c>
      <c r="D9" t="n">
        <v>1</v>
      </c>
      <c r="F9" s="11" t="inlineStr">
        <is>
          <t>Conference proceedings</t>
        </is>
      </c>
      <c r="G9" s="11" t="inlineStr">
        <is>
          <t>JWT</t>
        </is>
      </c>
      <c r="H9" t="inlineStr">
        <is>
          <t>Charlie</t>
        </is>
      </c>
      <c r="I9" t="n">
        <v>1</v>
      </c>
    </row>
    <row r="10">
      <c r="A10" t="inlineStr">
        <is>
          <t>Conference proceedings</t>
        </is>
      </c>
      <c r="B10" t="inlineStr">
        <is>
          <t>Manchester United</t>
        </is>
      </c>
      <c r="C10" t="inlineStr">
        <is>
          <t>Hannah</t>
        </is>
      </c>
      <c r="D10" t="n">
        <v>0.13</v>
      </c>
      <c r="F10" s="11" t="inlineStr">
        <is>
          <t>Conference proceedings</t>
        </is>
      </c>
      <c r="G10" s="11" t="inlineStr">
        <is>
          <t>Manchester United</t>
        </is>
      </c>
      <c r="H10" t="inlineStr">
        <is>
          <t>Hannah</t>
        </is>
      </c>
      <c r="I10" t="n">
        <v>0.13</v>
      </c>
    </row>
    <row r="11">
      <c r="A11" t="inlineStr">
        <is>
          <t>Conference proceedings</t>
        </is>
      </c>
      <c r="B11" t="inlineStr">
        <is>
          <t>Manchester United</t>
        </is>
      </c>
      <c r="C11" t="inlineStr">
        <is>
          <t>Jack</t>
        </is>
      </c>
      <c r="D11" t="n">
        <v>0.03</v>
      </c>
      <c r="F11" s="11" t="inlineStr">
        <is>
          <t>Conference proceedings</t>
        </is>
      </c>
      <c r="G11" s="11" t="inlineStr">
        <is>
          <t>Manchester United</t>
        </is>
      </c>
      <c r="H11" t="inlineStr">
        <is>
          <t>Jack</t>
        </is>
      </c>
      <c r="I11" t="n">
        <v>0.03</v>
      </c>
    </row>
    <row r="12">
      <c r="A12" t="inlineStr">
        <is>
          <t>Conference proceedings</t>
        </is>
      </c>
      <c r="B12" t="inlineStr">
        <is>
          <t>Manchester United</t>
        </is>
      </c>
      <c r="C12" t="inlineStr">
        <is>
          <t>Messi</t>
        </is>
      </c>
      <c r="D12" t="n">
        <v>0.84</v>
      </c>
      <c r="F12" s="11" t="inlineStr">
        <is>
          <t>Conference proceedings</t>
        </is>
      </c>
      <c r="G12" s="11" t="inlineStr">
        <is>
          <t>Manchester United</t>
        </is>
      </c>
      <c r="H12" t="inlineStr">
        <is>
          <t>Messi</t>
        </is>
      </c>
      <c r="I12" t="n">
        <v>0.84</v>
      </c>
    </row>
    <row r="13">
      <c r="A13" t="inlineStr">
        <is>
          <t>Conference proceedings</t>
        </is>
      </c>
      <c r="B13" t="inlineStr">
        <is>
          <t>MERN project</t>
        </is>
      </c>
      <c r="C13" t="inlineStr">
        <is>
          <t>Charlie</t>
        </is>
      </c>
      <c r="D13" t="n">
        <v>0.71</v>
      </c>
      <c r="F13" s="11" t="inlineStr">
        <is>
          <t>Conference proceedings</t>
        </is>
      </c>
      <c r="G13" s="11" t="inlineStr">
        <is>
          <t>MERN project</t>
        </is>
      </c>
      <c r="H13" t="inlineStr">
        <is>
          <t>Charlie</t>
        </is>
      </c>
      <c r="I13" t="n">
        <v>0.71</v>
      </c>
    </row>
    <row r="14">
      <c r="A14" t="inlineStr">
        <is>
          <t>Conference proceedings</t>
        </is>
      </c>
      <c r="B14" t="inlineStr">
        <is>
          <t>MERN project</t>
        </is>
      </c>
      <c r="C14" t="inlineStr">
        <is>
          <t>David</t>
        </is>
      </c>
      <c r="D14" t="n">
        <v>0.06</v>
      </c>
      <c r="F14" s="11" t="inlineStr">
        <is>
          <t>Conference proceedings</t>
        </is>
      </c>
      <c r="G14" s="11" t="inlineStr">
        <is>
          <t>MERN project</t>
        </is>
      </c>
      <c r="H14" t="inlineStr">
        <is>
          <t>David</t>
        </is>
      </c>
      <c r="I14" t="n">
        <v>0.06</v>
      </c>
    </row>
    <row r="15">
      <c r="A15" t="inlineStr">
        <is>
          <t>Conference proceedings</t>
        </is>
      </c>
      <c r="B15" t="inlineStr">
        <is>
          <t>MERN project</t>
        </is>
      </c>
      <c r="C15" t="inlineStr">
        <is>
          <t>Messi</t>
        </is>
      </c>
      <c r="D15" t="n">
        <v>0.23</v>
      </c>
      <c r="F15" s="11" t="inlineStr">
        <is>
          <t>Conference proceedings</t>
        </is>
      </c>
      <c r="G15" s="11" t="inlineStr">
        <is>
          <t>MERN project</t>
        </is>
      </c>
      <c r="H15" t="inlineStr">
        <is>
          <t>Messi</t>
        </is>
      </c>
      <c r="I15" t="n">
        <v>0.23</v>
      </c>
    </row>
    <row r="16">
      <c r="A16" t="inlineStr">
        <is>
          <t>Conference proceedings</t>
        </is>
      </c>
      <c r="B16" t="inlineStr">
        <is>
          <t>Messi</t>
        </is>
      </c>
      <c r="C16" t="inlineStr">
        <is>
          <t>Charlie</t>
        </is>
      </c>
      <c r="D16" t="n">
        <v>0.77</v>
      </c>
      <c r="F16" s="11" t="inlineStr">
        <is>
          <t>Conference proceedings</t>
        </is>
      </c>
      <c r="G16" s="11" t="inlineStr">
        <is>
          <t>Messi</t>
        </is>
      </c>
      <c r="H16" t="inlineStr">
        <is>
          <t>Charlie</t>
        </is>
      </c>
      <c r="I16" t="n">
        <v>0.77</v>
      </c>
    </row>
    <row r="17">
      <c r="A17" t="inlineStr">
        <is>
          <t>Conference proceedings</t>
        </is>
      </c>
      <c r="B17" t="inlineStr">
        <is>
          <t>Messi</t>
        </is>
      </c>
      <c r="C17" t="inlineStr">
        <is>
          <t>David</t>
        </is>
      </c>
      <c r="D17" t="n">
        <v>0.23</v>
      </c>
      <c r="F17" s="11" t="inlineStr">
        <is>
          <t>Conference proceedings</t>
        </is>
      </c>
      <c r="G17" s="11" t="inlineStr">
        <is>
          <t>Messi</t>
        </is>
      </c>
      <c r="H17" t="inlineStr">
        <is>
          <t>David</t>
        </is>
      </c>
      <c r="I17" t="n">
        <v>0.23</v>
      </c>
    </row>
    <row r="18">
      <c r="A18" t="inlineStr">
        <is>
          <t>Conference proceedings</t>
        </is>
      </c>
      <c r="B18" t="inlineStr">
        <is>
          <t>NodeJS</t>
        </is>
      </c>
      <c r="C18" t="inlineStr">
        <is>
          <t>Messi</t>
        </is>
      </c>
      <c r="D18" t="n">
        <v>1</v>
      </c>
      <c r="F18" s="10" t="inlineStr">
        <is>
          <t>Conference proceedings</t>
        </is>
      </c>
      <c r="G18" s="11" t="inlineStr">
        <is>
          <t>NodeJS</t>
        </is>
      </c>
      <c r="H18" t="inlineStr">
        <is>
          <t>Messi</t>
        </is>
      </c>
      <c r="I18" t="n">
        <v>1</v>
      </c>
    </row>
    <row r="19">
      <c r="A19" t="inlineStr">
        <is>
          <t>Journal articles</t>
        </is>
      </c>
      <c r="B19" t="inlineStr">
        <is>
          <t>IT 4</t>
        </is>
      </c>
      <c r="C19" t="inlineStr">
        <is>
          <t>David</t>
        </is>
      </c>
      <c r="D19" t="n">
        <v>0.6699999999999999</v>
      </c>
      <c r="F19" s="11" t="inlineStr">
        <is>
          <t>Journal articles</t>
        </is>
      </c>
      <c r="G19" s="11" t="inlineStr">
        <is>
          <t>IT 4</t>
        </is>
      </c>
      <c r="H19" t="inlineStr">
        <is>
          <t>David</t>
        </is>
      </c>
      <c r="I19" t="n">
        <v>0.6699999999999999</v>
      </c>
    </row>
    <row r="20">
      <c r="A20" t="inlineStr">
        <is>
          <t>Journal articles</t>
        </is>
      </c>
      <c r="B20" t="inlineStr">
        <is>
          <t>IT 4</t>
        </is>
      </c>
      <c r="C20" t="inlineStr">
        <is>
          <t>Messi</t>
        </is>
      </c>
      <c r="D20" t="n">
        <v>0.33</v>
      </c>
      <c r="F20" s="11" t="inlineStr">
        <is>
          <t>Journal articles</t>
        </is>
      </c>
      <c r="G20" s="11" t="inlineStr">
        <is>
          <t>IT 4</t>
        </is>
      </c>
      <c r="H20" t="inlineStr">
        <is>
          <t>Messi</t>
        </is>
      </c>
      <c r="I20" t="n">
        <v>0.33</v>
      </c>
    </row>
    <row r="21">
      <c r="A21" t="inlineStr">
        <is>
          <t>Journal articles</t>
        </is>
      </c>
      <c r="B21" t="inlineStr">
        <is>
          <t>ReactJS</t>
        </is>
      </c>
      <c r="C21" t="inlineStr">
        <is>
          <t>Bob</t>
        </is>
      </c>
      <c r="D21" t="n">
        <v>0.11</v>
      </c>
      <c r="F21" s="11" t="inlineStr">
        <is>
          <t>Journal articles</t>
        </is>
      </c>
      <c r="G21" s="11" t="inlineStr">
        <is>
          <t>ReactJS</t>
        </is>
      </c>
      <c r="H21" t="inlineStr">
        <is>
          <t>Bob</t>
        </is>
      </c>
      <c r="I21" t="n">
        <v>0.11</v>
      </c>
    </row>
    <row r="22">
      <c r="A22" t="inlineStr">
        <is>
          <t>Journal articles</t>
        </is>
      </c>
      <c r="B22" t="inlineStr">
        <is>
          <t>ReactJS</t>
        </is>
      </c>
      <c r="C22" t="inlineStr">
        <is>
          <t>Messi</t>
        </is>
      </c>
      <c r="D22" t="n">
        <v>0.89</v>
      </c>
      <c r="F22" s="10" t="inlineStr">
        <is>
          <t>Journal articles</t>
        </is>
      </c>
      <c r="G22" s="11" t="inlineStr">
        <is>
          <t>ReactJS</t>
        </is>
      </c>
      <c r="H22" t="inlineStr">
        <is>
          <t>Messi</t>
        </is>
      </c>
      <c r="I22" t="n">
        <v>0.89</v>
      </c>
    </row>
    <row r="23">
      <c r="A23" t="inlineStr">
        <is>
          <t>Research reports</t>
        </is>
      </c>
      <c r="B23" t="inlineStr">
        <is>
          <t>MongoDB</t>
        </is>
      </c>
      <c r="C23" t="inlineStr">
        <is>
          <t>David</t>
        </is>
      </c>
      <c r="D23" t="n">
        <v>1</v>
      </c>
      <c r="F23" s="10" t="inlineStr">
        <is>
          <t>Research reports</t>
        </is>
      </c>
      <c r="G23" s="11" t="inlineStr">
        <is>
          <t>MongoDB</t>
        </is>
      </c>
      <c r="H23" t="inlineStr">
        <is>
          <t>David</t>
        </is>
      </c>
      <c r="I23" t="n">
        <v>1</v>
      </c>
    </row>
    <row r="24">
      <c r="A24" t="inlineStr">
        <is>
          <t>Grand Total</t>
        </is>
      </c>
      <c r="D24" t="n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3"/>
  <sheetViews>
    <sheetView workbookViewId="0">
      <selection activeCell="B12" sqref="B12"/>
    </sheetView>
  </sheetViews>
  <sheetFormatPr baseColWidth="8" defaultRowHeight="14.4"/>
  <cols>
    <col width="14.6640625" bestFit="1" customWidth="1" style="12" min="1" max="1"/>
    <col width="18.88671875" bestFit="1" customWidth="1" style="12" min="2" max="2"/>
    <col width="23.109375" bestFit="1" customWidth="1" style="12" min="3" max="3"/>
    <col width="13.6640625" bestFit="1" customWidth="1" style="12" min="4" max="4"/>
    <col width="11.77734375" bestFit="1" customWidth="1" style="12" min="5" max="12"/>
    <col width="10.77734375" bestFit="1" customWidth="1" style="12" min="13" max="13"/>
  </cols>
  <sheetData>
    <row r="1">
      <c r="A1" s="2" t="inlineStr">
        <is>
          <t>publishedDate</t>
        </is>
      </c>
      <c r="B1" t="inlineStr">
        <is>
          <t>(All)</t>
        </is>
      </c>
    </row>
    <row r="3">
      <c r="B3" s="2" t="inlineStr">
        <is>
          <t>Values</t>
        </is>
      </c>
    </row>
    <row r="4">
      <c r="A4" s="2" t="inlineStr">
        <is>
          <t>author_name</t>
        </is>
      </c>
      <c r="B4" t="inlineStr">
        <is>
          <t>Sum of author_share</t>
        </is>
      </c>
      <c r="C4" t="inlineStr">
        <is>
          <t>Average of author_share2</t>
        </is>
      </c>
      <c r="D4" t="inlineStr">
        <is>
          <t>Count of name</t>
        </is>
      </c>
    </row>
    <row r="5">
      <c r="A5" t="inlineStr">
        <is>
          <t>Bob</t>
        </is>
      </c>
      <c r="B5" t="n">
        <v>0.78</v>
      </c>
      <c r="C5" t="n">
        <v>0.195</v>
      </c>
      <c r="D5" t="n">
        <v>4</v>
      </c>
    </row>
    <row r="6">
      <c r="A6" t="inlineStr">
        <is>
          <t>David</t>
        </is>
      </c>
      <c r="B6" t="n">
        <v>1.14</v>
      </c>
      <c r="C6" t="n">
        <v>0.285</v>
      </c>
      <c r="D6" t="n">
        <v>4</v>
      </c>
    </row>
    <row r="7">
      <c r="A7" t="inlineStr">
        <is>
          <t>Emma</t>
        </is>
      </c>
      <c r="B7" t="n">
        <v>1.73</v>
      </c>
      <c r="C7" t="n">
        <v>0.4325</v>
      </c>
      <c r="D7" t="n">
        <v>4</v>
      </c>
    </row>
    <row r="8">
      <c r="A8" t="inlineStr">
        <is>
          <t>Hiep</t>
        </is>
      </c>
      <c r="B8" t="n">
        <v>1.79</v>
      </c>
      <c r="C8" t="n">
        <v>0.5966666666666667</v>
      </c>
      <c r="D8" t="n">
        <v>3</v>
      </c>
    </row>
    <row r="9">
      <c r="A9" t="inlineStr">
        <is>
          <t>Jack</t>
        </is>
      </c>
      <c r="B9" t="n">
        <v>0.28</v>
      </c>
      <c r="C9" t="n">
        <v>0.28</v>
      </c>
      <c r="D9" t="n">
        <v>1</v>
      </c>
    </row>
    <row r="10">
      <c r="A10" t="inlineStr">
        <is>
          <t>Lam</t>
        </is>
      </c>
      <c r="B10" t="n">
        <v>3.99</v>
      </c>
      <c r="C10" t="n">
        <v>0.665</v>
      </c>
      <c r="D10" t="n">
        <v>6</v>
      </c>
    </row>
    <row r="11">
      <c r="A11" t="inlineStr">
        <is>
          <t>Messi</t>
        </is>
      </c>
      <c r="B11" t="n">
        <v>0.16</v>
      </c>
      <c r="C11" t="n">
        <v>0.08</v>
      </c>
      <c r="D11" t="n">
        <v>2</v>
      </c>
    </row>
    <row r="12">
      <c r="A12" t="inlineStr">
        <is>
          <t>Tai</t>
        </is>
      </c>
      <c r="B12" t="n">
        <v>1.13</v>
      </c>
      <c r="C12" t="n">
        <v>0.3766666666666667</v>
      </c>
      <c r="D12" t="n">
        <v>3</v>
      </c>
    </row>
    <row r="13">
      <c r="A13" t="inlineStr">
        <is>
          <t>Grand Total</t>
        </is>
      </c>
      <c r="B13" t="n">
        <v>11</v>
      </c>
      <c r="C13" t="n">
        <v>0.4074074074074074</v>
      </c>
      <c r="D13" t="n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J9"/>
  <sheetViews>
    <sheetView workbookViewId="0">
      <selection activeCell="J5" sqref="J5"/>
    </sheetView>
  </sheetViews>
  <sheetFormatPr baseColWidth="8" defaultRowHeight="14.4"/>
  <cols>
    <col width="20.88671875" bestFit="1" customWidth="1" style="12" min="1" max="1"/>
    <col width="15.5546875" bestFit="1" customWidth="1" style="12" min="2" max="2"/>
    <col width="7.44140625" bestFit="1" customWidth="1" style="12" min="3" max="3"/>
    <col width="11" bestFit="1" customWidth="1" style="12" min="4" max="4"/>
    <col width="7.44140625" bestFit="1" customWidth="1" style="12" min="5" max="5"/>
    <col width="4.6640625" bestFit="1" customWidth="1" style="12" min="6" max="6"/>
    <col width="5" bestFit="1" customWidth="1" style="12" min="7" max="7"/>
    <col width="6.88671875" bestFit="1" customWidth="1" style="12" min="8" max="8"/>
    <col width="4" bestFit="1" customWidth="1" style="12" min="9" max="9"/>
    <col width="10.77734375" bestFit="1" customWidth="1" style="12" min="10" max="10"/>
    <col width="18.44140625" bestFit="1" customWidth="1" style="12" min="11" max="11"/>
    <col width="13.6640625" bestFit="1" customWidth="1" style="12" min="12" max="12"/>
    <col width="18.44140625" bestFit="1" customWidth="1" style="12" min="13" max="13"/>
    <col width="13.6640625" bestFit="1" customWidth="1" style="12" min="14" max="14"/>
    <col width="18.44140625" bestFit="1" customWidth="1" style="12" min="15" max="15"/>
    <col width="13.6640625" bestFit="1" customWidth="1" style="12" min="16" max="16"/>
    <col width="18.44140625" bestFit="1" customWidth="1" style="12" min="17" max="18"/>
    <col width="23.21875" bestFit="1" customWidth="1" style="12" min="19" max="19"/>
  </cols>
  <sheetData>
    <row r="3">
      <c r="A3" s="2" t="inlineStr">
        <is>
          <t>Sum of author.share</t>
        </is>
      </c>
      <c r="B3" s="2" t="inlineStr">
        <is>
          <t>Column Labels</t>
        </is>
      </c>
    </row>
    <row r="4">
      <c r="A4" s="2" t="inlineStr">
        <is>
          <t>Row Labels</t>
        </is>
      </c>
      <c r="B4" t="inlineStr">
        <is>
          <t>Hanoi</t>
        </is>
      </c>
      <c r="C4" t="inlineStr">
        <is>
          <t>London</t>
        </is>
      </c>
      <c r="D4" t="inlineStr">
        <is>
          <t>Manchester</t>
        </is>
      </c>
      <c r="E4" t="inlineStr">
        <is>
          <t>Munich</t>
        </is>
      </c>
      <c r="F4" t="inlineStr">
        <is>
          <t>Oslo</t>
        </is>
      </c>
      <c r="G4" t="inlineStr">
        <is>
          <t>Paris</t>
        </is>
      </c>
      <c r="H4" t="inlineStr">
        <is>
          <t>Prague</t>
        </is>
      </c>
      <c r="I4" t="inlineStr">
        <is>
          <t>Zlin</t>
        </is>
      </c>
      <c r="J4" t="inlineStr">
        <is>
          <t>Grand Total</t>
        </is>
      </c>
    </row>
    <row r="5">
      <c r="A5" s="5" t="inlineStr">
        <is>
          <t>Books</t>
        </is>
      </c>
      <c r="C5" t="n">
        <v>1</v>
      </c>
      <c r="J5" t="n">
        <v>1</v>
      </c>
    </row>
    <row r="6">
      <c r="A6" s="5" t="inlineStr">
        <is>
          <t>Conference proceedings</t>
        </is>
      </c>
      <c r="B6" t="n">
        <v>1</v>
      </c>
      <c r="D6" t="n">
        <v>2</v>
      </c>
      <c r="G6" t="n">
        <v>1</v>
      </c>
      <c r="H6" t="n">
        <v>1</v>
      </c>
      <c r="I6" t="n">
        <v>1</v>
      </c>
      <c r="J6" t="n">
        <v>6</v>
      </c>
    </row>
    <row r="7">
      <c r="A7" s="5" t="inlineStr">
        <is>
          <t>Journal articles</t>
        </is>
      </c>
      <c r="D7" t="n">
        <v>1</v>
      </c>
      <c r="F7" t="n">
        <v>0.9999999999999999</v>
      </c>
      <c r="J7" t="n">
        <v>2</v>
      </c>
    </row>
    <row r="8">
      <c r="A8" s="5" t="inlineStr">
        <is>
          <t>Research reports</t>
        </is>
      </c>
      <c r="E8" t="n">
        <v>1</v>
      </c>
      <c r="J8" t="n">
        <v>1</v>
      </c>
    </row>
    <row r="9">
      <c r="A9" s="5" t="inlineStr">
        <is>
          <t>Grand Total</t>
        </is>
      </c>
      <c r="B9" t="n">
        <v>1</v>
      </c>
      <c r="C9" t="n">
        <v>1</v>
      </c>
      <c r="D9" t="n">
        <v>3</v>
      </c>
      <c r="E9" t="n">
        <v>1</v>
      </c>
      <c r="F9" t="n">
        <v>0.9999999999999999</v>
      </c>
      <c r="G9" t="n">
        <v>1</v>
      </c>
      <c r="H9" t="n">
        <v>1</v>
      </c>
      <c r="I9" t="n">
        <v>1</v>
      </c>
      <c r="J9" t="n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C3" sqref="C3"/>
    </sheetView>
  </sheetViews>
  <sheetFormatPr baseColWidth="8" defaultRowHeight="14.4"/>
  <cols>
    <col width="11.77734375" customWidth="1" style="12" min="1" max="1"/>
    <col width="13.6640625" customWidth="1" style="12" min="2" max="2"/>
  </cols>
  <sheetData>
    <row r="1">
      <c r="A1" s="7" t="inlineStr">
        <is>
          <t>user.name</t>
        </is>
      </c>
      <c r="B1" s="8" t="inlineStr">
        <is>
          <t>author.share</t>
        </is>
      </c>
      <c r="C1" s="8" t="inlineStr">
        <is>
          <t>name</t>
        </is>
      </c>
    </row>
    <row r="2">
      <c r="A2" s="6" t="inlineStr">
        <is>
          <t>Bob</t>
        </is>
      </c>
      <c r="B2" t="n">
        <v>0.49</v>
      </c>
      <c r="C2" t="n">
        <v>2</v>
      </c>
    </row>
    <row r="3">
      <c r="A3" s="6" t="inlineStr">
        <is>
          <t>Charlie</t>
        </is>
      </c>
      <c r="B3" t="n">
        <v>2.64</v>
      </c>
      <c r="C3" t="n">
        <v>5</v>
      </c>
    </row>
    <row r="4">
      <c r="A4" s="6" t="inlineStr">
        <is>
          <t>David</t>
        </is>
      </c>
      <c r="B4" t="n">
        <v>1.96</v>
      </c>
      <c r="C4" t="n">
        <v>5</v>
      </c>
    </row>
    <row r="5">
      <c r="A5" s="6" t="inlineStr">
        <is>
          <t>Hannah</t>
        </is>
      </c>
      <c r="B5" t="n">
        <v>0.13</v>
      </c>
      <c r="C5" t="n">
        <v>1</v>
      </c>
    </row>
    <row r="6">
      <c r="A6" s="6" t="inlineStr">
        <is>
          <t>Jack</t>
        </is>
      </c>
      <c r="B6" t="n">
        <v>1.39</v>
      </c>
      <c r="C6" t="n">
        <v>3</v>
      </c>
    </row>
    <row r="7">
      <c r="A7" s="6" t="inlineStr">
        <is>
          <t>Messi</t>
        </is>
      </c>
      <c r="B7" t="n">
        <v>3.39</v>
      </c>
      <c r="C7" t="n">
        <v>9</v>
      </c>
    </row>
  </sheetData>
  <pageMargins left="0.75" right="0.75" top="1" bottom="1" header="0.5" footer="0.5"/>
  <drawing r:id="rId1"/>
  <tableParts count="1">
    <tablePart r:id="rId2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B4" sqref="B4"/>
    </sheetView>
  </sheetViews>
  <sheetFormatPr baseColWidth="8" defaultRowHeight="14.4"/>
  <sheetData>
    <row r="1">
      <c r="A1" s="4" t="inlineStr">
        <is>
          <t>id</t>
        </is>
      </c>
      <c r="B1" s="4" t="inlineStr">
        <is>
          <t>name</t>
        </is>
      </c>
      <c r="C1" s="4" t="inlineStr">
        <is>
          <t>place</t>
        </is>
      </c>
      <c r="D1" s="4" t="inlineStr">
        <is>
          <t>publishedDate</t>
        </is>
      </c>
      <c r="E1" s="4" t="inlineStr">
        <is>
          <t>valid</t>
        </is>
      </c>
      <c r="F1" s="4" t="inlineStr">
        <is>
          <t>reference</t>
        </is>
      </c>
      <c r="G1" s="4" t="inlineStr">
        <is>
          <t>publicationtype.id</t>
        </is>
      </c>
      <c r="H1" s="4" t="inlineStr">
        <is>
          <t>publicationtype.name</t>
        </is>
      </c>
      <c r="I1" s="4" t="inlineStr">
        <is>
          <t>author_id</t>
        </is>
      </c>
      <c r="J1" s="4" t="inlineStr">
        <is>
          <t>author_order</t>
        </is>
      </c>
      <c r="K1" s="4" t="inlineStr">
        <is>
          <t>author_lastchange</t>
        </is>
      </c>
      <c r="L1" s="4" t="inlineStr">
        <is>
          <t>author_share</t>
        </is>
      </c>
      <c r="M1" s="4" t="inlineStr">
        <is>
          <t>author_valid</t>
        </is>
      </c>
      <c r="N1" s="4" t="inlineStr">
        <is>
          <t>user_id</t>
        </is>
      </c>
      <c r="O1" s="4" t="inlineStr">
        <is>
          <t>author_name</t>
        </is>
      </c>
      <c r="P1" s="4" t="inlineStr">
        <is>
          <t>author_surname</t>
        </is>
      </c>
      <c r="Q1" s="4" t="inlineStr">
        <is>
          <t>author_email</t>
        </is>
      </c>
    </row>
    <row r="2">
      <c r="A2" t="inlineStr">
        <is>
          <t>2f29608a-c857-4caf-ad0c-17e21a6d4b55</t>
        </is>
      </c>
      <c r="B2" t="inlineStr">
        <is>
          <t>ReactJS</t>
        </is>
      </c>
      <c r="C2" t="inlineStr">
        <is>
          <t>Dubai</t>
        </is>
      </c>
      <c r="D2" t="inlineStr">
        <is>
          <t>2023-11-04T00:00:00</t>
        </is>
      </c>
      <c r="E2" t="b">
        <v>1</v>
      </c>
      <c r="F2" t="inlineStr">
        <is>
          <t>https://www.facebook.com/da.r.bou.3/</t>
        </is>
      </c>
      <c r="G2" t="inlineStr">
        <is>
          <t>cfdcad35-e2eb-4e19-8d25-b2a6cd50a1ba</t>
        </is>
      </c>
      <c r="H2" t="inlineStr">
        <is>
          <t>Journal articles</t>
        </is>
      </c>
      <c r="I2" t="inlineStr">
        <is>
          <t>363ea48e-dcf6-4c79-ac00-aff5bcce1542</t>
        </is>
      </c>
      <c r="J2" t="n">
        <v>1</v>
      </c>
      <c r="K2" t="inlineStr">
        <is>
          <t>2024-06-13T00:00:00</t>
        </is>
      </c>
      <c r="L2" t="n">
        <v>0.8</v>
      </c>
      <c r="M2" t="b">
        <v>1</v>
      </c>
      <c r="N2" t="inlineStr">
        <is>
          <t>1a2d454d-a2c1-4381-974d-7f8a6afe2391</t>
        </is>
      </c>
      <c r="O2" t="inlineStr">
        <is>
          <t>Tai</t>
        </is>
      </c>
      <c r="P2" t="inlineStr">
        <is>
          <t>Rodriguez</t>
        </is>
      </c>
      <c r="Q2" t="inlineStr">
        <is>
          <t>tai.rodriguez@mu.com</t>
        </is>
      </c>
    </row>
    <row r="3">
      <c r="A3" t="inlineStr">
        <is>
          <t>2f29608a-c857-4caf-ad0c-17e21a6d4b55</t>
        </is>
      </c>
      <c r="B3" t="inlineStr">
        <is>
          <t>ReactJS</t>
        </is>
      </c>
      <c r="C3" t="inlineStr">
        <is>
          <t>Dubai</t>
        </is>
      </c>
      <c r="D3" t="inlineStr">
        <is>
          <t>2023-11-04T00:00:00</t>
        </is>
      </c>
      <c r="E3" t="b">
        <v>1</v>
      </c>
      <c r="F3" t="inlineStr">
        <is>
          <t>https://www.facebook.com/da.r.bou.3/</t>
        </is>
      </c>
      <c r="G3" t="inlineStr">
        <is>
          <t>cfdcad35-e2eb-4e19-8d25-b2a6cd50a1ba</t>
        </is>
      </c>
      <c r="H3" t="inlineStr">
        <is>
          <t>Journal articles</t>
        </is>
      </c>
      <c r="I3" t="inlineStr">
        <is>
          <t>6f45b14b-bd07-49fd-ad76-acf46ae4d6e4</t>
        </is>
      </c>
      <c r="J3" t="n">
        <v>2</v>
      </c>
      <c r="K3" t="inlineStr">
        <is>
          <t>2024-07-18T00:00:00</t>
        </is>
      </c>
      <c r="L3" t="n">
        <v>0.01</v>
      </c>
      <c r="M3" t="b">
        <v>1</v>
      </c>
      <c r="N3" t="inlineStr">
        <is>
          <t>2c999eba-49b2-4ca4-b324-5f3b700e8a5d</t>
        </is>
      </c>
      <c r="O3" t="inlineStr">
        <is>
          <t>Messi</t>
        </is>
      </c>
      <c r="P3" t="inlineStr">
        <is>
          <t>Miller</t>
        </is>
      </c>
      <c r="Q3" t="inlineStr">
        <is>
          <t>messi.miller@mu.com</t>
        </is>
      </c>
    </row>
    <row r="4">
      <c r="A4" t="inlineStr">
        <is>
          <t>2f29608a-c857-4caf-ad0c-17e21a6d4b55</t>
        </is>
      </c>
      <c r="B4" t="inlineStr">
        <is>
          <t>ReactJS</t>
        </is>
      </c>
      <c r="C4" t="inlineStr">
        <is>
          <t>Dubai</t>
        </is>
      </c>
      <c r="D4" t="inlineStr">
        <is>
          <t>2023-11-04T00:00:00</t>
        </is>
      </c>
      <c r="E4" t="b">
        <v>1</v>
      </c>
      <c r="F4" t="inlineStr">
        <is>
          <t>https://www.facebook.com/da.r.bou.3/</t>
        </is>
      </c>
      <c r="G4" t="inlineStr">
        <is>
          <t>cfdcad35-e2eb-4e19-8d25-b2a6cd50a1ba</t>
        </is>
      </c>
      <c r="H4" t="inlineStr">
        <is>
          <t>Journal articles</t>
        </is>
      </c>
      <c r="I4" t="inlineStr">
        <is>
          <t>861a7d07-0a79-4177-bd65-abb69af78399</t>
        </is>
      </c>
      <c r="J4" t="n">
        <v>3</v>
      </c>
      <c r="K4" t="inlineStr">
        <is>
          <t>2024-05-20T00:00:00</t>
        </is>
      </c>
      <c r="L4" t="n">
        <v>0.17</v>
      </c>
      <c r="M4" t="b">
        <v>1</v>
      </c>
      <c r="N4" t="inlineStr">
        <is>
          <t>720b86c0-c43c-477a-88ee-eb9e53f498c7</t>
        </is>
      </c>
      <c r="O4" t="inlineStr">
        <is>
          <t>Emma</t>
        </is>
      </c>
      <c r="P4" t="inlineStr">
        <is>
          <t>Nguyen</t>
        </is>
      </c>
      <c r="Q4" t="inlineStr">
        <is>
          <t>emma.nguyen@mu.com</t>
        </is>
      </c>
    </row>
    <row r="5">
      <c r="A5" t="inlineStr">
        <is>
          <t>2f29608a-c857-4caf-ad0c-17e21a6d4b55</t>
        </is>
      </c>
      <c r="B5" t="inlineStr">
        <is>
          <t>ReactJS</t>
        </is>
      </c>
      <c r="C5" t="inlineStr">
        <is>
          <t>Dubai</t>
        </is>
      </c>
      <c r="D5" t="inlineStr">
        <is>
          <t>2023-11-04T00:00:00</t>
        </is>
      </c>
      <c r="E5" t="b">
        <v>1</v>
      </c>
      <c r="F5" t="inlineStr">
        <is>
          <t>https://www.facebook.com/da.r.bou.3/</t>
        </is>
      </c>
      <c r="G5" t="inlineStr">
        <is>
          <t>cfdcad35-e2eb-4e19-8d25-b2a6cd50a1ba</t>
        </is>
      </c>
      <c r="H5" t="inlineStr">
        <is>
          <t>Journal articles</t>
        </is>
      </c>
      <c r="I5" t="inlineStr">
        <is>
          <t>7d1cfd31-01ab-4f30-8f9f-b686b8b124fc</t>
        </is>
      </c>
      <c r="J5" t="n">
        <v>4</v>
      </c>
      <c r="K5" t="inlineStr">
        <is>
          <t>2024-06-20T00:00:00</t>
        </is>
      </c>
      <c r="L5" t="n">
        <v>0.01999999999999993</v>
      </c>
      <c r="M5" t="b">
        <v>1</v>
      </c>
      <c r="N5" t="inlineStr">
        <is>
          <t>e6b3b1fb-a0f1-43fe-bdec-82d99bceaf88</t>
        </is>
      </c>
      <c r="O5" t="inlineStr">
        <is>
          <t>David</t>
        </is>
      </c>
      <c r="P5" t="inlineStr">
        <is>
          <t>Garcia</t>
        </is>
      </c>
      <c r="Q5" t="inlineStr">
        <is>
          <t>david.garcia@mu.com</t>
        </is>
      </c>
    </row>
    <row r="6">
      <c r="A6" t="inlineStr">
        <is>
          <t>a53d6404-693f-4665-af41-a5607145c089</t>
        </is>
      </c>
      <c r="B6" t="inlineStr">
        <is>
          <t>AI</t>
        </is>
      </c>
      <c r="C6" t="inlineStr">
        <is>
          <t>London</t>
        </is>
      </c>
      <c r="D6" t="inlineStr">
        <is>
          <t>2023-07-01T00:00:00</t>
        </is>
      </c>
      <c r="E6" t="b">
        <v>1</v>
      </c>
      <c r="F6" t="inlineStr">
        <is>
          <t>https://www.vodafone.cz/predplacene-karty/?fbclid=IwAR206Equp3x2wYGrjPNYXpyYk_pjlvRrPnhyEd-1YddWlc1KlBY08ojuZqI</t>
        </is>
      </c>
      <c r="G6" t="inlineStr">
        <is>
          <t>cfdcad35-e2eb-4e19-8d25-b2a6cd50a1ba</t>
        </is>
      </c>
      <c r="H6" t="inlineStr">
        <is>
          <t>Journal articles</t>
        </is>
      </c>
      <c r="I6" t="inlineStr">
        <is>
          <t>f9eaaf0f-d45d-4a09-bae0-fbce54de3bd9</t>
        </is>
      </c>
      <c r="J6" t="n">
        <v>1</v>
      </c>
      <c r="K6" t="inlineStr">
        <is>
          <t>2024-11-12T00:00:00</t>
        </is>
      </c>
      <c r="L6" t="n">
        <v>0.47</v>
      </c>
      <c r="M6" t="b">
        <v>1</v>
      </c>
      <c r="N6" t="inlineStr">
        <is>
          <t>50c20758-3683-4dc6-ad56-89bed1c11a60</t>
        </is>
      </c>
      <c r="O6" t="inlineStr">
        <is>
          <t>Lam</t>
        </is>
      </c>
      <c r="P6" t="inlineStr">
        <is>
          <t>Johnson</t>
        </is>
      </c>
      <c r="Q6" t="inlineStr">
        <is>
          <t>lam.johnson@mu.com</t>
        </is>
      </c>
    </row>
    <row r="7">
      <c r="A7" t="inlineStr">
        <is>
          <t>a53d6404-693f-4665-af41-a5607145c089</t>
        </is>
      </c>
      <c r="B7" t="inlineStr">
        <is>
          <t>AI</t>
        </is>
      </c>
      <c r="C7" t="inlineStr">
        <is>
          <t>London</t>
        </is>
      </c>
      <c r="D7" t="inlineStr">
        <is>
          <t>2023-07-01T00:00:00</t>
        </is>
      </c>
      <c r="E7" t="b">
        <v>1</v>
      </c>
      <c r="F7" t="inlineStr">
        <is>
          <t>https://www.vodafone.cz/predplacene-karty/?fbclid=IwAR206Equp3x2wYGrjPNYXpyYk_pjlvRrPnhyEd-1YddWlc1KlBY08ojuZqI</t>
        </is>
      </c>
      <c r="G7" t="inlineStr">
        <is>
          <t>cfdcad35-e2eb-4e19-8d25-b2a6cd50a1ba</t>
        </is>
      </c>
      <c r="H7" t="inlineStr">
        <is>
          <t>Journal articles</t>
        </is>
      </c>
      <c r="I7" t="inlineStr">
        <is>
          <t>b5325d44-f815-40fd-9e9c-8475eb723881</t>
        </is>
      </c>
      <c r="J7" t="n">
        <v>2</v>
      </c>
      <c r="K7" t="inlineStr">
        <is>
          <t>2024-04-27T00:00:00</t>
        </is>
      </c>
      <c r="L7" t="n">
        <v>0.15</v>
      </c>
      <c r="M7" t="b">
        <v>1</v>
      </c>
      <c r="N7" t="inlineStr">
        <is>
          <t>2c999eba-49b2-4ca4-b324-5f3b700e8a5d</t>
        </is>
      </c>
      <c r="O7" t="inlineStr">
        <is>
          <t>Messi</t>
        </is>
      </c>
      <c r="P7" t="inlineStr">
        <is>
          <t>Miller</t>
        </is>
      </c>
      <c r="Q7" t="inlineStr">
        <is>
          <t>messi.miller@mu.com</t>
        </is>
      </c>
    </row>
    <row r="8">
      <c r="A8" t="inlineStr">
        <is>
          <t>a53d6404-693f-4665-af41-a5607145c089</t>
        </is>
      </c>
      <c r="B8" t="inlineStr">
        <is>
          <t>AI</t>
        </is>
      </c>
      <c r="C8" t="inlineStr">
        <is>
          <t>London</t>
        </is>
      </c>
      <c r="D8" t="inlineStr">
        <is>
          <t>2023-07-01T00:00:00</t>
        </is>
      </c>
      <c r="E8" t="b">
        <v>1</v>
      </c>
      <c r="F8" t="inlineStr">
        <is>
          <t>https://www.vodafone.cz/predplacene-karty/?fbclid=IwAR206Equp3x2wYGrjPNYXpyYk_pjlvRrPnhyEd-1YddWlc1KlBY08ojuZqI</t>
        </is>
      </c>
      <c r="G8" t="inlineStr">
        <is>
          <t>cfdcad35-e2eb-4e19-8d25-b2a6cd50a1ba</t>
        </is>
      </c>
      <c r="H8" t="inlineStr">
        <is>
          <t>Journal articles</t>
        </is>
      </c>
      <c r="I8" t="inlineStr">
        <is>
          <t>2d7814d3-583d-460e-b8f0-92589c3d1f67</t>
        </is>
      </c>
      <c r="J8" t="n">
        <v>3</v>
      </c>
      <c r="K8" t="inlineStr">
        <is>
          <t>2024-03-17T00:00:00</t>
        </is>
      </c>
      <c r="L8" t="n">
        <v>0.28</v>
      </c>
      <c r="M8" t="b">
        <v>1</v>
      </c>
      <c r="N8" t="inlineStr">
        <is>
          <t>1adcfd9f-500b-43c2-9108-215466f9df38</t>
        </is>
      </c>
      <c r="O8" t="inlineStr">
        <is>
          <t>Jack</t>
        </is>
      </c>
      <c r="P8" t="inlineStr">
        <is>
          <t>Williams</t>
        </is>
      </c>
      <c r="Q8" t="inlineStr">
        <is>
          <t>jack.williams@mu.com</t>
        </is>
      </c>
    </row>
    <row r="9">
      <c r="A9" t="inlineStr">
        <is>
          <t>a53d6404-693f-4665-af41-a5607145c089</t>
        </is>
      </c>
      <c r="B9" t="inlineStr">
        <is>
          <t>AI</t>
        </is>
      </c>
      <c r="C9" t="inlineStr">
        <is>
          <t>London</t>
        </is>
      </c>
      <c r="D9" t="inlineStr">
        <is>
          <t>2023-07-01T00:00:00</t>
        </is>
      </c>
      <c r="E9" t="b">
        <v>1</v>
      </c>
      <c r="F9" t="inlineStr">
        <is>
          <t>https://www.vodafone.cz/predplacene-karty/?fbclid=IwAR206Equp3x2wYGrjPNYXpyYk_pjlvRrPnhyEd-1YddWlc1KlBY08ojuZqI</t>
        </is>
      </c>
      <c r="G9" t="inlineStr">
        <is>
          <t>cfdcad35-e2eb-4e19-8d25-b2a6cd50a1ba</t>
        </is>
      </c>
      <c r="H9" t="inlineStr">
        <is>
          <t>Journal articles</t>
        </is>
      </c>
      <c r="I9" t="inlineStr">
        <is>
          <t>0ae7e69f-86c4-424a-9021-810c7b5e1684</t>
        </is>
      </c>
      <c r="J9" t="n">
        <v>4</v>
      </c>
      <c r="K9" t="inlineStr">
        <is>
          <t>2024-08-10T00:00:00</t>
        </is>
      </c>
      <c r="L9" t="n">
        <v>0.09999999999999998</v>
      </c>
      <c r="M9" t="b">
        <v>1</v>
      </c>
      <c r="N9" t="inlineStr">
        <is>
          <t>1a2d454d-a2c1-4381-974d-7f8a6afe2391</t>
        </is>
      </c>
      <c r="O9" t="inlineStr">
        <is>
          <t>Tai</t>
        </is>
      </c>
      <c r="P9" t="inlineStr">
        <is>
          <t>Rodriguez</t>
        </is>
      </c>
      <c r="Q9" t="inlineStr">
        <is>
          <t>tai.rodriguez@mu.com</t>
        </is>
      </c>
    </row>
    <row r="10">
      <c r="A10" t="inlineStr">
        <is>
          <t>572fb79d-2e7d-4f9b-9ea2-bf86180121bc</t>
        </is>
      </c>
      <c r="B10" t="inlineStr">
        <is>
          <t>JWT</t>
        </is>
      </c>
      <c r="C10" t="inlineStr">
        <is>
          <t>Paris</t>
        </is>
      </c>
      <c r="D10" t="inlineStr">
        <is>
          <t>2023-12-16T00:00:00</t>
        </is>
      </c>
      <c r="E10" t="b">
        <v>1</v>
      </c>
      <c r="F10" t="inlineStr">
        <is>
          <t>https://www.vodafone.cz/predplacene-karty/?fbclid=IwAR206Equp3x2wYGrjPNYXpyYk_pjlvRrPnhyEd-1YddWlc1KlBY08ojuZqI</t>
        </is>
      </c>
      <c r="G10" t="inlineStr">
        <is>
          <t>9ce5929b-f012-4d65-9cae-860b510a6867</t>
        </is>
      </c>
      <c r="H10" t="inlineStr">
        <is>
          <t>Research reports</t>
        </is>
      </c>
      <c r="I10" t="inlineStr">
        <is>
          <t>5f77c619-7fda-480b-8fe5-aa25dc26d0ef</t>
        </is>
      </c>
      <c r="J10" t="n">
        <v>1</v>
      </c>
      <c r="K10" t="inlineStr">
        <is>
          <t>2024-05-15T00:00:00</t>
        </is>
      </c>
      <c r="L10" t="n">
        <v>0.39</v>
      </c>
      <c r="M10" t="b">
        <v>1</v>
      </c>
      <c r="N10" t="inlineStr">
        <is>
          <t>720b86c0-c43c-477a-88ee-eb9e53f498c7</t>
        </is>
      </c>
      <c r="O10" t="inlineStr">
        <is>
          <t>Emma</t>
        </is>
      </c>
      <c r="P10" t="inlineStr">
        <is>
          <t>Nguyen</t>
        </is>
      </c>
      <c r="Q10" t="inlineStr">
        <is>
          <t>emma.nguyen@mu.com</t>
        </is>
      </c>
    </row>
    <row r="11">
      <c r="A11" t="inlineStr">
        <is>
          <t>572fb79d-2e7d-4f9b-9ea2-bf86180121bc</t>
        </is>
      </c>
      <c r="B11" t="inlineStr">
        <is>
          <t>JWT</t>
        </is>
      </c>
      <c r="C11" t="inlineStr">
        <is>
          <t>Paris</t>
        </is>
      </c>
      <c r="D11" t="inlineStr">
        <is>
          <t>2023-12-16T00:00:00</t>
        </is>
      </c>
      <c r="E11" t="b">
        <v>1</v>
      </c>
      <c r="F11" t="inlineStr">
        <is>
          <t>https://www.vodafone.cz/predplacene-karty/?fbclid=IwAR206Equp3x2wYGrjPNYXpyYk_pjlvRrPnhyEd-1YddWlc1KlBY08ojuZqI</t>
        </is>
      </c>
      <c r="G11" t="inlineStr">
        <is>
          <t>9ce5929b-f012-4d65-9cae-860b510a6867</t>
        </is>
      </c>
      <c r="H11" t="inlineStr">
        <is>
          <t>Research reports</t>
        </is>
      </c>
      <c r="I11" t="inlineStr">
        <is>
          <t>cab9bd85-7122-4022-90ee-f453825db19e</t>
        </is>
      </c>
      <c r="J11" t="n">
        <v>2</v>
      </c>
      <c r="K11" t="inlineStr">
        <is>
          <t>2024-04-03T00:00:00</t>
        </is>
      </c>
      <c r="L11" t="n">
        <v>0.23</v>
      </c>
      <c r="M11" t="b">
        <v>1</v>
      </c>
      <c r="N11" t="inlineStr">
        <is>
          <t>1a2d454d-a2c1-4381-974d-7f8a6afe2391</t>
        </is>
      </c>
      <c r="O11" t="inlineStr">
        <is>
          <t>Tai</t>
        </is>
      </c>
      <c r="P11" t="inlineStr">
        <is>
          <t>Rodriguez</t>
        </is>
      </c>
      <c r="Q11" t="inlineStr">
        <is>
          <t>tai.rodriguez@mu.com</t>
        </is>
      </c>
    </row>
    <row r="12">
      <c r="A12" t="inlineStr">
        <is>
          <t>572fb79d-2e7d-4f9b-9ea2-bf86180121bc</t>
        </is>
      </c>
      <c r="B12" t="inlineStr">
        <is>
          <t>JWT</t>
        </is>
      </c>
      <c r="C12" t="inlineStr">
        <is>
          <t>Paris</t>
        </is>
      </c>
      <c r="D12" t="inlineStr">
        <is>
          <t>2023-12-16T00:00:00</t>
        </is>
      </c>
      <c r="E12" t="b">
        <v>1</v>
      </c>
      <c r="F12" t="inlineStr">
        <is>
          <t>https://www.vodafone.cz/predplacene-karty/?fbclid=IwAR206Equp3x2wYGrjPNYXpyYk_pjlvRrPnhyEd-1YddWlc1KlBY08ojuZqI</t>
        </is>
      </c>
      <c r="G12" t="inlineStr">
        <is>
          <t>9ce5929b-f012-4d65-9cae-860b510a6867</t>
        </is>
      </c>
      <c r="H12" t="inlineStr">
        <is>
          <t>Research reports</t>
        </is>
      </c>
      <c r="I12" t="inlineStr">
        <is>
          <t>488436e7-f8a4-4a60-ac0e-49450ae44012</t>
        </is>
      </c>
      <c r="J12" t="n">
        <v>3</v>
      </c>
      <c r="K12" t="inlineStr">
        <is>
          <t>2024-12-23T00:00:00</t>
        </is>
      </c>
      <c r="L12" t="n">
        <v>0.38</v>
      </c>
      <c r="M12" t="b">
        <v>1</v>
      </c>
      <c r="N12" t="inlineStr">
        <is>
          <t>8e1e5033-bc59-4da3-ad49-d985a9f0b435</t>
        </is>
      </c>
      <c r="O12" t="inlineStr">
        <is>
          <t>Bob</t>
        </is>
      </c>
      <c r="P12" t="inlineStr">
        <is>
          <t>Martinez</t>
        </is>
      </c>
      <c r="Q12" t="inlineStr">
        <is>
          <t>bob.martinez@mu.com</t>
        </is>
      </c>
    </row>
    <row r="13">
      <c r="A13" t="inlineStr">
        <is>
          <t>5bc9528b-f05c-4221-9284-0e1308f4c75f</t>
        </is>
      </c>
      <c r="B13" t="inlineStr">
        <is>
          <t>SLO</t>
        </is>
      </c>
      <c r="C13" t="inlineStr">
        <is>
          <t>Prague</t>
        </is>
      </c>
      <c r="D13" t="inlineStr">
        <is>
          <t>2023-12-26T00:00:00</t>
        </is>
      </c>
      <c r="E13" t="b">
        <v>1</v>
      </c>
      <c r="F13" t="inlineStr">
        <is>
          <t>https://calendar.google.com/calendar/u/0/r</t>
        </is>
      </c>
      <c r="G13" t="inlineStr">
        <is>
          <t>8328a474-6d02-4090-88fb-37d53b3564eb</t>
        </is>
      </c>
      <c r="H13" t="inlineStr">
        <is>
          <t>Official publications</t>
        </is>
      </c>
      <c r="I13" t="inlineStr">
        <is>
          <t>23022f72-1836-4c84-801f-85e21ca89cf6</t>
        </is>
      </c>
      <c r="J13" t="n">
        <v>1</v>
      </c>
      <c r="K13" t="inlineStr">
        <is>
          <t>2024-01-03T00:00:00</t>
        </is>
      </c>
      <c r="L13" t="n">
        <v>0.76</v>
      </c>
      <c r="M13" t="b">
        <v>1</v>
      </c>
      <c r="N13" t="inlineStr">
        <is>
          <t>e6b3b1fb-a0f1-43fe-bdec-82d99bceaf88</t>
        </is>
      </c>
      <c r="O13" t="inlineStr">
        <is>
          <t>David</t>
        </is>
      </c>
      <c r="P13" t="inlineStr">
        <is>
          <t>Garcia</t>
        </is>
      </c>
      <c r="Q13" t="inlineStr">
        <is>
          <t>david.garcia@mu.com</t>
        </is>
      </c>
    </row>
    <row r="14">
      <c r="A14" t="inlineStr">
        <is>
          <t>5bc9528b-f05c-4221-9284-0e1308f4c75f</t>
        </is>
      </c>
      <c r="B14" t="inlineStr">
        <is>
          <t>SLO</t>
        </is>
      </c>
      <c r="C14" t="inlineStr">
        <is>
          <t>Prague</t>
        </is>
      </c>
      <c r="D14" t="inlineStr">
        <is>
          <t>2023-12-26T00:00:00</t>
        </is>
      </c>
      <c r="E14" t="b">
        <v>1</v>
      </c>
      <c r="F14" t="inlineStr">
        <is>
          <t>https://calendar.google.com/calendar/u/0/r</t>
        </is>
      </c>
      <c r="G14" t="inlineStr">
        <is>
          <t>8328a474-6d02-4090-88fb-37d53b3564eb</t>
        </is>
      </c>
      <c r="H14" t="inlineStr">
        <is>
          <t>Official publications</t>
        </is>
      </c>
      <c r="I14" t="inlineStr">
        <is>
          <t>c43c0bc0-e048-4983-8fe3-0e21824bb5a1</t>
        </is>
      </c>
      <c r="J14" t="n">
        <v>2</v>
      </c>
      <c r="K14" t="inlineStr">
        <is>
          <t>2024-11-27T00:00:00</t>
        </is>
      </c>
      <c r="L14" t="n">
        <v>0.24</v>
      </c>
      <c r="M14" t="b">
        <v>1</v>
      </c>
      <c r="N14" t="inlineStr">
        <is>
          <t>7e2f29e4-b191-4854-8da7-c365a1d7539b</t>
        </is>
      </c>
      <c r="O14" t="inlineStr">
        <is>
          <t>Hiep</t>
        </is>
      </c>
      <c r="P14" t="inlineStr">
        <is>
          <t>Ronaldo</t>
        </is>
      </c>
      <c r="Q14" t="inlineStr">
        <is>
          <t>hiep.ronaldo@mu.com</t>
        </is>
      </c>
    </row>
    <row r="15">
      <c r="A15" t="inlineStr">
        <is>
          <t>fa5d740f-f997-4723-917b-ee93a25f65e0</t>
        </is>
      </c>
      <c r="B15" t="inlineStr">
        <is>
          <t>public Wi-Fi</t>
        </is>
      </c>
      <c r="C15" t="inlineStr">
        <is>
          <t>Paris</t>
        </is>
      </c>
      <c r="D15" t="inlineStr">
        <is>
          <t>2023-04-23T00:00:00</t>
        </is>
      </c>
      <c r="E15" t="b">
        <v>1</v>
      </c>
      <c r="F15" t="inlineStr">
        <is>
          <t>https://www.google.com/maps</t>
        </is>
      </c>
      <c r="G15" t="inlineStr">
        <is>
          <t>8328a474-6d02-4090-88fb-37d53b3564eb</t>
        </is>
      </c>
      <c r="H15" t="inlineStr">
        <is>
          <t>Official publications</t>
        </is>
      </c>
      <c r="I15" t="inlineStr">
        <is>
          <t>c7dee57c-6725-4f89-ba8c-cd57a6e2eaf8</t>
        </is>
      </c>
      <c r="J15" t="n">
        <v>1</v>
      </c>
      <c r="K15" t="inlineStr">
        <is>
          <t>2024-07-14T00:00:00</t>
        </is>
      </c>
      <c r="L15" t="n">
        <v>0.72</v>
      </c>
      <c r="M15" t="b">
        <v>1</v>
      </c>
      <c r="N15" t="inlineStr">
        <is>
          <t>7e2f29e4-b191-4854-8da7-c365a1d7539b</t>
        </is>
      </c>
      <c r="O15" t="inlineStr">
        <is>
          <t>Hiep</t>
        </is>
      </c>
      <c r="P15" t="inlineStr">
        <is>
          <t>Ronaldo</t>
        </is>
      </c>
      <c r="Q15" t="inlineStr">
        <is>
          <t>hiep.ronaldo@mu.com</t>
        </is>
      </c>
    </row>
    <row r="16">
      <c r="A16" t="inlineStr">
        <is>
          <t>fa5d740f-f997-4723-917b-ee93a25f65e0</t>
        </is>
      </c>
      <c r="B16" t="inlineStr">
        <is>
          <t>public Wi-Fi</t>
        </is>
      </c>
      <c r="C16" t="inlineStr">
        <is>
          <t>Paris</t>
        </is>
      </c>
      <c r="D16" t="inlineStr">
        <is>
          <t>2023-04-23T00:00:00</t>
        </is>
      </c>
      <c r="E16" t="b">
        <v>1</v>
      </c>
      <c r="F16" t="inlineStr">
        <is>
          <t>https://www.google.com/maps</t>
        </is>
      </c>
      <c r="G16" t="inlineStr">
        <is>
          <t>8328a474-6d02-4090-88fb-37d53b3564eb</t>
        </is>
      </c>
      <c r="H16" t="inlineStr">
        <is>
          <t>Official publications</t>
        </is>
      </c>
      <c r="I16" t="inlineStr">
        <is>
          <t>24329500-132d-436b-8b2c-c37d1a071bdc</t>
        </is>
      </c>
      <c r="J16" t="n">
        <v>2</v>
      </c>
      <c r="K16" t="inlineStr">
        <is>
          <t>2024-11-14T00:00:00</t>
        </is>
      </c>
      <c r="L16" t="n">
        <v>0.18</v>
      </c>
      <c r="M16" t="b">
        <v>1</v>
      </c>
      <c r="N16" t="inlineStr">
        <is>
          <t>e6b3b1fb-a0f1-43fe-bdec-82d99bceaf88</t>
        </is>
      </c>
      <c r="O16" t="inlineStr">
        <is>
          <t>David</t>
        </is>
      </c>
      <c r="P16" t="inlineStr">
        <is>
          <t>Garcia</t>
        </is>
      </c>
      <c r="Q16" t="inlineStr">
        <is>
          <t>david.garcia@mu.com</t>
        </is>
      </c>
    </row>
    <row r="17">
      <c r="A17" t="inlineStr">
        <is>
          <t>fa5d740f-f997-4723-917b-ee93a25f65e0</t>
        </is>
      </c>
      <c r="B17" t="inlineStr">
        <is>
          <t>public Wi-Fi</t>
        </is>
      </c>
      <c r="C17" t="inlineStr">
        <is>
          <t>Paris</t>
        </is>
      </c>
      <c r="D17" t="inlineStr">
        <is>
          <t>2023-04-23T00:00:00</t>
        </is>
      </c>
      <c r="E17" t="b">
        <v>1</v>
      </c>
      <c r="F17" t="inlineStr">
        <is>
          <t>https://www.google.com/maps</t>
        </is>
      </c>
      <c r="G17" t="inlineStr">
        <is>
          <t>8328a474-6d02-4090-88fb-37d53b3564eb</t>
        </is>
      </c>
      <c r="H17" t="inlineStr">
        <is>
          <t>Official publications</t>
        </is>
      </c>
      <c r="I17" t="inlineStr">
        <is>
          <t>41682e4c-a44a-4d45-a2b1-b552b40302be</t>
        </is>
      </c>
      <c r="J17" t="n">
        <v>3</v>
      </c>
      <c r="K17" t="inlineStr">
        <is>
          <t>2024-07-25T00:00:00</t>
        </is>
      </c>
      <c r="L17" t="n">
        <v>0.1</v>
      </c>
      <c r="M17" t="b">
        <v>1</v>
      </c>
      <c r="N17" t="inlineStr">
        <is>
          <t>8e1e5033-bc59-4da3-ad49-d985a9f0b435</t>
        </is>
      </c>
      <c r="O17" t="inlineStr">
        <is>
          <t>Bob</t>
        </is>
      </c>
      <c r="P17" t="inlineStr">
        <is>
          <t>Martinez</t>
        </is>
      </c>
      <c r="Q17" t="inlineStr">
        <is>
          <t>bob.martinez@mu.com</t>
        </is>
      </c>
    </row>
    <row r="18">
      <c r="A18" t="inlineStr">
        <is>
          <t>df1f33e2-7b5d-4f82-9798-e3c4e1fee0fa</t>
        </is>
      </c>
      <c r="B18" t="inlineStr">
        <is>
          <t>Cookie</t>
        </is>
      </c>
      <c r="C18" t="inlineStr">
        <is>
          <t>Rome</t>
        </is>
      </c>
      <c r="D18" t="inlineStr">
        <is>
          <t>2023-11-10T00:00:00</t>
        </is>
      </c>
      <c r="E18" t="b">
        <v>1</v>
      </c>
      <c r="F18" t="inlineStr">
        <is>
          <t>https://www.instagram.com/xiuxzzhi/</t>
        </is>
      </c>
      <c r="G18" t="inlineStr">
        <is>
          <t>28ab2416-930a-4ae8-a5ee-478bf2493890</t>
        </is>
      </c>
      <c r="H18" t="inlineStr">
        <is>
          <t>Conference proceedings</t>
        </is>
      </c>
      <c r="I18" t="inlineStr">
        <is>
          <t>eac9b307-450a-4116-b788-9fd92bdee356</t>
        </is>
      </c>
      <c r="J18" t="n">
        <v>1</v>
      </c>
      <c r="K18" t="inlineStr">
        <is>
          <t>2024-08-02T00:00:00</t>
        </is>
      </c>
      <c r="L18" t="n">
        <v>0.35</v>
      </c>
      <c r="M18" t="b">
        <v>1</v>
      </c>
      <c r="N18" t="inlineStr">
        <is>
          <t>50c20758-3683-4dc6-ad56-89bed1c11a60</t>
        </is>
      </c>
      <c r="O18" t="inlineStr">
        <is>
          <t>Lam</t>
        </is>
      </c>
      <c r="P18" t="inlineStr">
        <is>
          <t>Johnson</t>
        </is>
      </c>
      <c r="Q18" t="inlineStr">
        <is>
          <t>lam.johnson@mu.com</t>
        </is>
      </c>
    </row>
    <row r="19">
      <c r="A19" t="inlineStr">
        <is>
          <t>df1f33e2-7b5d-4f82-9798-e3c4e1fee0fa</t>
        </is>
      </c>
      <c r="B19" t="inlineStr">
        <is>
          <t>Cookie</t>
        </is>
      </c>
      <c r="C19" t="inlineStr">
        <is>
          <t>Rome</t>
        </is>
      </c>
      <c r="D19" t="inlineStr">
        <is>
          <t>2023-11-10T00:00:00</t>
        </is>
      </c>
      <c r="E19" t="b">
        <v>1</v>
      </c>
      <c r="F19" t="inlineStr">
        <is>
          <t>https://www.instagram.com/xiuxzzhi/</t>
        </is>
      </c>
      <c r="G19" t="inlineStr">
        <is>
          <t>28ab2416-930a-4ae8-a5ee-478bf2493890</t>
        </is>
      </c>
      <c r="H19" t="inlineStr">
        <is>
          <t>Conference proceedings</t>
        </is>
      </c>
      <c r="I19" t="inlineStr">
        <is>
          <t>5f901439-227e-4ef5-a29a-6a4cbfc25afd</t>
        </is>
      </c>
      <c r="J19" t="n">
        <v>2</v>
      </c>
      <c r="K19" t="inlineStr">
        <is>
          <t>2024-05-06T00:00:00</t>
        </is>
      </c>
      <c r="L19" t="n">
        <v>0.33</v>
      </c>
      <c r="M19" t="b">
        <v>1</v>
      </c>
      <c r="N19" t="inlineStr">
        <is>
          <t>720b86c0-c43c-477a-88ee-eb9e53f498c7</t>
        </is>
      </c>
      <c r="O19" t="inlineStr">
        <is>
          <t>Emma</t>
        </is>
      </c>
      <c r="P19" t="inlineStr">
        <is>
          <t>Nguyen</t>
        </is>
      </c>
      <c r="Q19" t="inlineStr">
        <is>
          <t>emma.nguyen@mu.com</t>
        </is>
      </c>
    </row>
    <row r="20">
      <c r="A20" t="inlineStr">
        <is>
          <t>df1f33e2-7b5d-4f82-9798-e3c4e1fee0fa</t>
        </is>
      </c>
      <c r="B20" t="inlineStr">
        <is>
          <t>Cookie</t>
        </is>
      </c>
      <c r="C20" t="inlineStr">
        <is>
          <t>Rome</t>
        </is>
      </c>
      <c r="D20" t="inlineStr">
        <is>
          <t>2023-11-10T00:00:00</t>
        </is>
      </c>
      <c r="E20" t="b">
        <v>1</v>
      </c>
      <c r="F20" t="inlineStr">
        <is>
          <t>https://www.instagram.com/xiuxzzhi/</t>
        </is>
      </c>
      <c r="G20" t="inlineStr">
        <is>
          <t>28ab2416-930a-4ae8-a5ee-478bf2493890</t>
        </is>
      </c>
      <c r="H20" t="inlineStr">
        <is>
          <t>Conference proceedings</t>
        </is>
      </c>
      <c r="I20" t="inlineStr">
        <is>
          <t>91d2d315-73c1-4737-a3de-7fb810a94bc3</t>
        </is>
      </c>
      <c r="J20" t="n">
        <v>3</v>
      </c>
      <c r="K20" t="inlineStr">
        <is>
          <t>2024-02-19T00:00:00</t>
        </is>
      </c>
      <c r="L20" t="n">
        <v>0.14</v>
      </c>
      <c r="M20" t="b">
        <v>1</v>
      </c>
      <c r="N20" t="inlineStr">
        <is>
          <t>8e1e5033-bc59-4da3-ad49-d985a9f0b435</t>
        </is>
      </c>
      <c r="O20" t="inlineStr">
        <is>
          <t>Bob</t>
        </is>
      </c>
      <c r="P20" t="inlineStr">
        <is>
          <t>Martinez</t>
        </is>
      </c>
      <c r="Q20" t="inlineStr">
        <is>
          <t>bob.martinez@mu.com</t>
        </is>
      </c>
    </row>
    <row r="21">
      <c r="A21" t="inlineStr">
        <is>
          <t>df1f33e2-7b5d-4f82-9798-e3c4e1fee0fa</t>
        </is>
      </c>
      <c r="B21" t="inlineStr">
        <is>
          <t>Cookie</t>
        </is>
      </c>
      <c r="C21" t="inlineStr">
        <is>
          <t>Rome</t>
        </is>
      </c>
      <c r="D21" t="inlineStr">
        <is>
          <t>2023-11-10T00:00:00</t>
        </is>
      </c>
      <c r="E21" t="b">
        <v>1</v>
      </c>
      <c r="F21" t="inlineStr">
        <is>
          <t>https://www.instagram.com/xiuxzzhi/</t>
        </is>
      </c>
      <c r="G21" t="inlineStr">
        <is>
          <t>28ab2416-930a-4ae8-a5ee-478bf2493890</t>
        </is>
      </c>
      <c r="H21" t="inlineStr">
        <is>
          <t>Conference proceedings</t>
        </is>
      </c>
      <c r="I21" t="inlineStr">
        <is>
          <t>63de524a-7068-4962-a8e9-317bdd57edc6</t>
        </is>
      </c>
      <c r="J21" t="n">
        <v>4</v>
      </c>
      <c r="K21" t="inlineStr">
        <is>
          <t>2024-01-14T00:00:00</t>
        </is>
      </c>
      <c r="L21" t="n">
        <v>0.18</v>
      </c>
      <c r="M21" t="b">
        <v>1</v>
      </c>
      <c r="N21" t="inlineStr">
        <is>
          <t>e6b3b1fb-a0f1-43fe-bdec-82d99bceaf88</t>
        </is>
      </c>
      <c r="O21" t="inlineStr">
        <is>
          <t>David</t>
        </is>
      </c>
      <c r="P21" t="inlineStr">
        <is>
          <t>Garcia</t>
        </is>
      </c>
      <c r="Q21" t="inlineStr">
        <is>
          <t>david.garcia@mu.com</t>
        </is>
      </c>
    </row>
    <row r="22">
      <c r="A22" t="inlineStr">
        <is>
          <t>d75eae14-8290-40fe-9cb6-06c63a919db2</t>
        </is>
      </c>
      <c r="B22" t="inlineStr">
        <is>
          <t>AWS</t>
        </is>
      </c>
      <c r="C22" t="inlineStr">
        <is>
          <t>Paris</t>
        </is>
      </c>
      <c r="D22" t="inlineStr">
        <is>
          <t>2023-11-09T00:00:00</t>
        </is>
      </c>
      <c r="E22" t="b">
        <v>1</v>
      </c>
      <c r="F22" t="inlineStr">
        <is>
          <t>https://www.instagram.com/xiuxzzhi/</t>
        </is>
      </c>
      <c r="G22" t="inlineStr">
        <is>
          <t>9ce5929b-f012-4d65-9cae-860b510a6867</t>
        </is>
      </c>
      <c r="H22" t="inlineStr">
        <is>
          <t>Research reports</t>
        </is>
      </c>
      <c r="I22" t="inlineStr">
        <is>
          <t>9981d49d-7dd5-46f8-ba6c-30d3b7b17005</t>
        </is>
      </c>
      <c r="J22" t="n">
        <v>1</v>
      </c>
      <c r="K22" t="inlineStr">
        <is>
          <t>2024-02-15T00:00:00</t>
        </is>
      </c>
      <c r="L22" t="n">
        <v>0.17</v>
      </c>
      <c r="M22" t="b">
        <v>1</v>
      </c>
      <c r="N22" t="inlineStr">
        <is>
          <t>50c20758-3683-4dc6-ad56-89bed1c11a60</t>
        </is>
      </c>
      <c r="O22" t="inlineStr">
        <is>
          <t>Lam</t>
        </is>
      </c>
      <c r="P22" t="inlineStr">
        <is>
          <t>Johnson</t>
        </is>
      </c>
      <c r="Q22" t="inlineStr">
        <is>
          <t>lam.johnson@mu.com</t>
        </is>
      </c>
    </row>
    <row r="23">
      <c r="A23" t="inlineStr">
        <is>
          <t>d75eae14-8290-40fe-9cb6-06c63a919db2</t>
        </is>
      </c>
      <c r="B23" t="inlineStr">
        <is>
          <t>AWS</t>
        </is>
      </c>
      <c r="C23" t="inlineStr">
        <is>
          <t>Paris</t>
        </is>
      </c>
      <c r="D23" t="inlineStr">
        <is>
          <t>2023-11-09T00:00:00</t>
        </is>
      </c>
      <c r="E23" t="b">
        <v>1</v>
      </c>
      <c r="F23" t="inlineStr">
        <is>
          <t>https://www.instagram.com/xiuxzzhi/</t>
        </is>
      </c>
      <c r="G23" t="inlineStr">
        <is>
          <t>9ce5929b-f012-4d65-9cae-860b510a6867</t>
        </is>
      </c>
      <c r="H23" t="inlineStr">
        <is>
          <t>Research reports</t>
        </is>
      </c>
      <c r="I23" t="inlineStr">
        <is>
          <t>2b4166f8-b4c4-4eae-8dc5-af7d9b09ce2d</t>
        </is>
      </c>
      <c r="J23" t="n">
        <v>2</v>
      </c>
      <c r="K23" t="inlineStr">
        <is>
          <t>2024-02-05T00:00:00</t>
        </is>
      </c>
      <c r="L23" t="n">
        <v>0.83</v>
      </c>
      <c r="M23" t="b">
        <v>1</v>
      </c>
      <c r="N23" t="inlineStr">
        <is>
          <t>7e2f29e4-b191-4854-8da7-c365a1d7539b</t>
        </is>
      </c>
      <c r="O23" t="inlineStr">
        <is>
          <t>Hiep</t>
        </is>
      </c>
      <c r="P23" t="inlineStr">
        <is>
          <t>Ronaldo</t>
        </is>
      </c>
      <c r="Q23" t="inlineStr">
        <is>
          <t>hiep.ronaldo@mu.com</t>
        </is>
      </c>
    </row>
    <row r="24">
      <c r="A24" t="inlineStr">
        <is>
          <t>316c9993-eaca-4166-9261-7d1a9cf75e35</t>
        </is>
      </c>
      <c r="B24" t="inlineStr">
        <is>
          <t>SIEM</t>
        </is>
      </c>
      <c r="C24" t="inlineStr">
        <is>
          <t>Paris</t>
        </is>
      </c>
      <c r="D24" t="inlineStr">
        <is>
          <t>2023-03-18T00:00:00</t>
        </is>
      </c>
      <c r="E24" t="b">
        <v>1</v>
      </c>
      <c r="F24" t="inlineStr">
        <is>
          <t>https://www.instagram.com/xiuxzzhi/</t>
        </is>
      </c>
      <c r="G24" t="inlineStr">
        <is>
          <t>9ce5929b-f012-4d65-9cae-860b510a6867</t>
        </is>
      </c>
      <c r="H24" t="inlineStr">
        <is>
          <t>Research reports</t>
        </is>
      </c>
      <c r="I24" t="inlineStr">
        <is>
          <t>b3eb1a2c-108b-4832-82b1-4032f6ce4a6c</t>
        </is>
      </c>
      <c r="J24" t="n">
        <v>1</v>
      </c>
      <c r="K24" t="inlineStr">
        <is>
          <t>2024-03-02T00:00:00</t>
        </is>
      </c>
      <c r="L24" t="n">
        <v>1</v>
      </c>
      <c r="M24" t="b">
        <v>1</v>
      </c>
      <c r="N24" t="inlineStr">
        <is>
          <t>50c20758-3683-4dc6-ad56-89bed1c11a60</t>
        </is>
      </c>
      <c r="O24" t="inlineStr">
        <is>
          <t>Lam</t>
        </is>
      </c>
      <c r="P24" t="inlineStr">
        <is>
          <t>Johnson</t>
        </is>
      </c>
      <c r="Q24" t="inlineStr">
        <is>
          <t>lam.johnson@mu.com</t>
        </is>
      </c>
    </row>
    <row r="25">
      <c r="A25" t="inlineStr">
        <is>
          <t>9f9f0d2b-2fd2-44ad-bd11-214f73025155</t>
        </is>
      </c>
      <c r="B25" t="inlineStr">
        <is>
          <t>IT 4</t>
        </is>
      </c>
      <c r="C25" t="inlineStr">
        <is>
          <t>Rome</t>
        </is>
      </c>
      <c r="D25" t="inlineStr">
        <is>
          <t>2023-12-04T00:00:00</t>
        </is>
      </c>
      <c r="E25" t="b">
        <v>1</v>
      </c>
      <c r="F25" t="inlineStr">
        <is>
          <t>https://www.facebook.com/da.r.bou.3/</t>
        </is>
      </c>
      <c r="G25" t="inlineStr">
        <is>
          <t>9ce5929b-f012-4d65-9cae-860b510a6867</t>
        </is>
      </c>
      <c r="H25" t="inlineStr">
        <is>
          <t>Research reports</t>
        </is>
      </c>
      <c r="I25" t="inlineStr">
        <is>
          <t>8398d170-a90e-45c3-a2b0-f3b42e0b9377</t>
        </is>
      </c>
      <c r="J25" t="n">
        <v>1</v>
      </c>
      <c r="K25" t="inlineStr">
        <is>
          <t>2024-07-10T00:00:00</t>
        </is>
      </c>
      <c r="L25" t="n">
        <v>1</v>
      </c>
      <c r="M25" t="b">
        <v>1</v>
      </c>
      <c r="N25" t="inlineStr">
        <is>
          <t>50c20758-3683-4dc6-ad56-89bed1c11a60</t>
        </is>
      </c>
      <c r="O25" t="inlineStr">
        <is>
          <t>Lam</t>
        </is>
      </c>
      <c r="P25" t="inlineStr">
        <is>
          <t>Johnson</t>
        </is>
      </c>
      <c r="Q25" t="inlineStr">
        <is>
          <t>lam.johnson@mu.com</t>
        </is>
      </c>
    </row>
    <row r="26">
      <c r="A26" t="inlineStr">
        <is>
          <t>728f8c7c-fb68-4968-8366-335ec65893b4</t>
        </is>
      </c>
      <c r="B26" t="inlineStr">
        <is>
          <t>PHP-modern</t>
        </is>
      </c>
      <c r="C26" t="inlineStr">
        <is>
          <t>Paris</t>
        </is>
      </c>
      <c r="D26" t="inlineStr">
        <is>
          <t>2023-12-12T00:00:00</t>
        </is>
      </c>
      <c r="E26" t="b">
        <v>1</v>
      </c>
      <c r="F26" t="inlineStr">
        <is>
          <t>https://www.google.com/maps</t>
        </is>
      </c>
      <c r="G26" t="inlineStr">
        <is>
          <t>8328a474-6d02-4090-88fb-37d53b3564eb</t>
        </is>
      </c>
      <c r="H26" t="inlineStr">
        <is>
          <t>Official publications</t>
        </is>
      </c>
      <c r="I26" t="inlineStr">
        <is>
          <t>8a81597f-5eb3-4f43-8d9b-c070658be4d6</t>
        </is>
      </c>
      <c r="J26" t="n">
        <v>1</v>
      </c>
      <c r="K26" t="inlineStr">
        <is>
          <t>2024-08-18T00:00:00</t>
        </is>
      </c>
      <c r="L26" t="n">
        <v>0.84</v>
      </c>
      <c r="M26" t="b">
        <v>1</v>
      </c>
      <c r="N26" t="inlineStr">
        <is>
          <t>720b86c0-c43c-477a-88ee-eb9e53f498c7</t>
        </is>
      </c>
      <c r="O26" t="inlineStr">
        <is>
          <t>Emma</t>
        </is>
      </c>
      <c r="P26" t="inlineStr">
        <is>
          <t>Nguyen</t>
        </is>
      </c>
      <c r="Q26" t="inlineStr">
        <is>
          <t>emma.nguyen@mu.com</t>
        </is>
      </c>
    </row>
    <row r="27">
      <c r="A27" t="inlineStr">
        <is>
          <t>728f8c7c-fb68-4968-8366-335ec65893b4</t>
        </is>
      </c>
      <c r="B27" t="inlineStr">
        <is>
          <t>PHP-modern</t>
        </is>
      </c>
      <c r="C27" t="inlineStr">
        <is>
          <t>Paris</t>
        </is>
      </c>
      <c r="D27" t="inlineStr">
        <is>
          <t>2023-12-12T00:00:00</t>
        </is>
      </c>
      <c r="E27" t="b">
        <v>1</v>
      </c>
      <c r="F27" t="inlineStr">
        <is>
          <t>https://www.google.com/maps</t>
        </is>
      </c>
      <c r="G27" t="inlineStr">
        <is>
          <t>8328a474-6d02-4090-88fb-37d53b3564eb</t>
        </is>
      </c>
      <c r="H27" t="inlineStr">
        <is>
          <t>Official publications</t>
        </is>
      </c>
      <c r="I27" t="inlineStr">
        <is>
          <t>851885ed-31b0-4b1f-9bc4-c683e4731015</t>
        </is>
      </c>
      <c r="J27" t="n">
        <v>2</v>
      </c>
      <c r="K27" t="inlineStr">
        <is>
          <t>2024-07-26T00:00:00</t>
        </is>
      </c>
      <c r="L27" t="n">
        <v>0.16</v>
      </c>
      <c r="M27" t="b">
        <v>1</v>
      </c>
      <c r="N27" t="inlineStr">
        <is>
          <t>8e1e5033-bc59-4da3-ad49-d985a9f0b435</t>
        </is>
      </c>
      <c r="O27" t="inlineStr">
        <is>
          <t>Bob</t>
        </is>
      </c>
      <c r="P27" t="inlineStr">
        <is>
          <t>Martinez</t>
        </is>
      </c>
      <c r="Q27" t="inlineStr">
        <is>
          <t>bob.martinez@mu.com</t>
        </is>
      </c>
    </row>
    <row r="28">
      <c r="A28" t="inlineStr">
        <is>
          <t>990f3a12-61af-47a5-9b2d-9b0784169ebb</t>
        </is>
      </c>
      <c r="B28" t="inlineStr">
        <is>
          <t>CyberLaw</t>
        </is>
      </c>
      <c r="C28" t="inlineStr">
        <is>
          <t>Rome</t>
        </is>
      </c>
      <c r="D28" t="inlineStr">
        <is>
          <t>2023-02-21T00:00:00</t>
        </is>
      </c>
      <c r="E28" t="b">
        <v>1</v>
      </c>
      <c r="F28" t="inlineStr">
        <is>
          <t>https://www.google.com/maps</t>
        </is>
      </c>
      <c r="G28" t="inlineStr">
        <is>
          <t>9ce5929b-f012-4d65-9cae-860b510a6867</t>
        </is>
      </c>
      <c r="H28" t="inlineStr">
        <is>
          <t>Research reports</t>
        </is>
      </c>
      <c r="I28" t="inlineStr">
        <is>
          <t>e7314f45-56fb-4983-b5d2-0242b260739f</t>
        </is>
      </c>
      <c r="J28" t="n">
        <v>1</v>
      </c>
      <c r="K28" t="inlineStr">
        <is>
          <t>2024-07-03T00:00:00</t>
        </is>
      </c>
      <c r="L28" t="n">
        <v>1</v>
      </c>
      <c r="M28" t="b">
        <v>1</v>
      </c>
      <c r="N28" t="inlineStr">
        <is>
          <t>50c20758-3683-4dc6-ad56-89bed1c11a60</t>
        </is>
      </c>
      <c r="O28" t="inlineStr">
        <is>
          <t>Lam</t>
        </is>
      </c>
      <c r="P28" t="inlineStr">
        <is>
          <t>Johnson</t>
        </is>
      </c>
      <c r="Q28" t="inlineStr">
        <is>
          <t>lam.johnson@mu.com</t>
        </is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C4" sqref="C4"/>
    </sheetView>
  </sheetViews>
  <sheetFormatPr baseColWidth="8" defaultRowHeight="14.4"/>
  <cols>
    <col width="12.5546875" bestFit="1" customWidth="1" style="12" min="1" max="1"/>
    <col width="12.21875" bestFit="1" customWidth="1" style="12" min="2" max="2"/>
    <col width="18.44140625" bestFit="1" customWidth="1" style="12" min="3" max="3"/>
    <col width="5" bestFit="1" customWidth="1" style="12" min="4" max="7"/>
    <col width="10.77734375" bestFit="1" customWidth="1" style="12" min="8" max="8"/>
    <col width="9.21875" bestFit="1" customWidth="1" style="12" min="9" max="9"/>
    <col width="7" bestFit="1" customWidth="1" style="12" min="10" max="10"/>
    <col width="9.21875" bestFit="1" customWidth="1" style="12" min="11" max="11"/>
    <col width="7" bestFit="1" customWidth="1" style="12" min="12" max="12"/>
    <col width="9.21875" bestFit="1" customWidth="1" style="12" min="13" max="13"/>
    <col width="10.77734375" bestFit="1" customWidth="1" style="12" min="14" max="14"/>
  </cols>
  <sheetData>
    <row r="1">
      <c r="A1" s="2" t="inlineStr">
        <is>
          <t>Row Labels</t>
        </is>
      </c>
      <c r="B1" t="inlineStr">
        <is>
          <t>Sum of name</t>
        </is>
      </c>
      <c r="C1" t="inlineStr">
        <is>
          <t>Sum of author.share</t>
        </is>
      </c>
    </row>
    <row r="2">
      <c r="A2" s="5" t="inlineStr">
        <is>
          <t>Bob</t>
        </is>
      </c>
      <c r="B2" t="n">
        <v>2</v>
      </c>
      <c r="C2" t="n">
        <v>0.49</v>
      </c>
    </row>
    <row r="3">
      <c r="A3" s="5" t="inlineStr">
        <is>
          <t>Charlie</t>
        </is>
      </c>
      <c r="B3" t="n">
        <v>5</v>
      </c>
      <c r="C3" t="n">
        <v>2.64</v>
      </c>
    </row>
    <row r="4">
      <c r="A4" s="5" t="inlineStr">
        <is>
          <t>David</t>
        </is>
      </c>
      <c r="B4" t="n">
        <v>5</v>
      </c>
      <c r="C4" t="n">
        <v>1.96</v>
      </c>
    </row>
    <row r="5">
      <c r="A5" s="5" t="inlineStr">
        <is>
          <t>Hannah</t>
        </is>
      </c>
      <c r="B5" t="n">
        <v>1</v>
      </c>
      <c r="C5" t="n">
        <v>0.13</v>
      </c>
    </row>
    <row r="6">
      <c r="A6" s="5" t="inlineStr">
        <is>
          <t>Jack</t>
        </is>
      </c>
      <c r="B6" t="n">
        <v>3</v>
      </c>
      <c r="C6" t="n">
        <v>1.39</v>
      </c>
    </row>
    <row r="7">
      <c r="A7" s="5" t="inlineStr">
        <is>
          <t>Messi</t>
        </is>
      </c>
      <c r="B7" t="n">
        <v>9</v>
      </c>
      <c r="C7" t="n">
        <v>3.39</v>
      </c>
    </row>
    <row r="8">
      <c r="A8" s="5" t="inlineStr">
        <is>
          <t>Grand Total</t>
        </is>
      </c>
      <c r="B8" t="n">
        <v>25</v>
      </c>
      <c r="C8" t="n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user.name</t>
        </is>
      </c>
      <c r="B1" s="13" t="inlineStr">
        <is>
          <t>author.share</t>
        </is>
      </c>
      <c r="C1" s="13" t="inlineStr">
        <is>
          <t>name</t>
        </is>
      </c>
    </row>
    <row r="2">
      <c r="A2" s="13" t="inlineStr">
        <is>
          <t>Bob</t>
        </is>
      </c>
      <c r="B2" t="n">
        <v>0.49</v>
      </c>
      <c r="C2" t="n">
        <v>2</v>
      </c>
    </row>
    <row r="3">
      <c r="A3" s="13" t="inlineStr">
        <is>
          <t>Charlie</t>
        </is>
      </c>
      <c r="B3" t="n">
        <v>2.64</v>
      </c>
      <c r="C3" t="n">
        <v>5</v>
      </c>
    </row>
    <row r="4">
      <c r="A4" s="13" t="inlineStr">
        <is>
          <t>David</t>
        </is>
      </c>
      <c r="B4" t="n">
        <v>1.96</v>
      </c>
      <c r="C4" t="n">
        <v>5</v>
      </c>
    </row>
    <row r="5">
      <c r="A5" s="13" t="inlineStr">
        <is>
          <t>Hannah</t>
        </is>
      </c>
      <c r="B5" t="n">
        <v>0.13</v>
      </c>
      <c r="C5" t="n">
        <v>1</v>
      </c>
    </row>
    <row r="6">
      <c r="A6" s="13" t="inlineStr">
        <is>
          <t>Jack</t>
        </is>
      </c>
      <c r="B6" t="n">
        <v>1.39</v>
      </c>
      <c r="C6" t="n">
        <v>3</v>
      </c>
    </row>
    <row r="7">
      <c r="A7" s="13" t="inlineStr">
        <is>
          <t>Messi</t>
        </is>
      </c>
      <c r="B7" t="n">
        <v>3.39</v>
      </c>
      <c r="C7" t="n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2024-04-25T19:41:49Z</dcterms:created>
  <dcterms:modified xsi:type="dcterms:W3CDTF">2024-05-18T19:22:28Z</dcterms:modified>
  <cp:lastModifiedBy>Nguyen Trung Hieu</cp:lastModifiedBy>
</cp:coreProperties>
</file>