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Summary" sheetId="1" state="visible" r:id="rId1"/>
    <sheet name="family_info" sheetId="2" state="visible" r:id="rId2"/>
    <sheet name="work_income" sheetId="3" state="visible" r:id="rId3"/>
    <sheet name="other_income" sheetId="4" state="visible" r:id="rId4"/>
    <sheet name="deductions" sheetId="5" state="visible" r:id="rId5"/>
    <sheet name="dependents" sheetId="6" state="visible" r:id="rId6"/>
    <sheet name="members_info" sheetId="7" state="visible" r:id="rId7"/>
    <sheet name="datasheet_dropdowns" sheetId="8" state="visible" r:id="rId8"/>
    <sheet name="relationships" sheetId="9" state="visible" r:id="rId9"/>
    <sheet name="eligibility_processing" sheetId="10" state="visible" r:id="rId10"/>
  </sheets>
  <definedNames>
    <definedName name="namer">IFERROR(datasheet_dropdowns(datasheet_dropdowns!#REF!,SMALL(IF(ISTEXT(datasheet_dropdowns!#REF!),ROW(datasheet_dropdowns!#REF!),""),ROW(datasheet_dropdowns!XEL1048576))),"")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ourier New"/>
      <family val="3"/>
      <color rgb="FF000000"/>
      <sz val="9"/>
    </font>
    <font>
      <name val="Calibri"/>
      <family val="2"/>
      <color theme="1"/>
      <sz val="12"/>
      <scheme val="minor"/>
    </font>
    <font>
      <name val="Consolas"/>
      <family val="3"/>
      <color rgb="FF222222"/>
      <sz val="9"/>
    </font>
    <font>
      <name val="Consolas"/>
      <family val="3"/>
      <color theme="1"/>
      <sz val="11"/>
    </font>
    <font>
      <name val="Consolas"/>
      <family val="3"/>
      <color rgb="FFFF0000"/>
      <sz val="12"/>
    </font>
    <font>
      <name val="Consolas"/>
      <family val="3"/>
      <color theme="1"/>
      <sz val="12"/>
    </font>
    <font>
      <name val="Garamond"/>
      <family val="1"/>
      <color theme="1"/>
      <sz val="14"/>
    </font>
    <font>
      <name val="Garamond"/>
      <family val="1"/>
      <color rgb="FF222222"/>
      <sz val="14"/>
    </font>
    <font>
      <name val="Consolas"/>
      <family val="3"/>
      <color rgb="FF212121"/>
      <sz val="14"/>
    </font>
    <font>
      <name val="Consolas"/>
      <family val="3"/>
      <color theme="10"/>
      <sz val="11"/>
    </font>
    <font>
      <name val="Consolas"/>
      <family val="3"/>
      <color rgb="FF000000"/>
      <sz val="9"/>
    </font>
    <font>
      <name val="Calibri"/>
      <family val="2"/>
      <b val="1"/>
      <color theme="1"/>
      <sz val="15"/>
      <scheme val="minor"/>
    </font>
    <font>
      <name val="Calibri"/>
      <family val="2"/>
      <color theme="1"/>
      <sz val="15"/>
      <scheme val="minor"/>
    </font>
    <font>
      <name val="Calibri"/>
      <family val="2"/>
      <color rgb="FFFF0000"/>
      <sz val="15"/>
      <scheme val="minor"/>
    </font>
    <font>
      <name val="Times New Roman"/>
      <family val="1"/>
      <color rgb="FF000000"/>
      <sz val="15"/>
    </font>
    <font>
      <name val="Times New Roman"/>
      <family val="1"/>
      <color rgb="FFFF0000"/>
      <sz val="15"/>
    </font>
  </fonts>
  <fills count="12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theme="3" tint="0.3999755851924192"/>
      </top>
      <bottom/>
      <diagonal/>
    </border>
    <border>
      <left/>
      <right/>
      <top/>
      <bottom style="medium">
        <color theme="3" tint="0.3999755851924192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double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0070C0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/>
      <right style="thick">
        <color rgb="FF0070C0"/>
      </right>
      <top style="thick">
        <color auto="1"/>
      </top>
      <bottom style="thick">
        <color auto="1"/>
      </bottom>
      <diagonal/>
    </border>
    <border>
      <left/>
      <right style="thick">
        <color rgb="FF0070C0"/>
      </right>
      <top style="thick">
        <color auto="1"/>
      </top>
      <bottom style="double">
        <color auto="1"/>
      </bottom>
      <diagonal/>
    </border>
    <border>
      <left/>
      <right style="thick">
        <color rgb="FF0070C0"/>
      </right>
      <top style="double">
        <color auto="1"/>
      </top>
      <bottom style="double">
        <color auto="1"/>
      </bottom>
      <diagonal/>
    </border>
    <border>
      <left/>
      <right style="thick">
        <color rgb="FF0070C0"/>
      </right>
      <top style="double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3" tint="0.3999755851924192"/>
      </top>
      <bottom/>
      <diagonal/>
    </border>
    <border>
      <left style="medium">
        <color indexed="64"/>
      </left>
      <right style="medium">
        <color indexed="64"/>
      </right>
      <top style="medium">
        <color theme="3" tint="0.3999755851924192"/>
      </top>
      <bottom style="medium">
        <color indexed="64"/>
      </bottom>
      <diagonal/>
    </border>
    <border>
      <left style="thick">
        <color auto="1"/>
      </left>
      <right style="thick">
        <color indexed="64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0" fillId="0" borderId="0" applyProtection="1" pivotButton="0" quotePrefix="0" xfId="0">
      <protection locked="0" hidden="0"/>
    </xf>
    <xf numFmtId="0" fontId="2" fillId="0" borderId="1" applyAlignment="1" applyProtection="1" pivotButton="0" quotePrefix="0" xfId="0">
      <alignment wrapText="1"/>
      <protection locked="0" hidden="0"/>
    </xf>
    <xf numFmtId="0" fontId="1" fillId="4" borderId="4" applyAlignment="1" pivotButton="0" quotePrefix="0" xfId="0">
      <alignment vertical="center"/>
    </xf>
    <xf numFmtId="0" fontId="0" fillId="8" borderId="0" pivotButton="0" quotePrefix="0" xfId="0"/>
    <xf numFmtId="0" fontId="3" fillId="0" borderId="0" pivotButton="0" quotePrefix="0" xfId="0"/>
    <xf numFmtId="0" fontId="0" fillId="8" borderId="5" pivotButton="0" quotePrefix="0" xfId="0"/>
    <xf numFmtId="0" fontId="0" fillId="7" borderId="0" applyProtection="1" pivotButton="0" quotePrefix="0" xfId="0">
      <protection locked="0" hidden="0"/>
    </xf>
    <xf numFmtId="0" fontId="0" fillId="7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7" borderId="0" pivotButton="0" quotePrefix="0" xfId="0"/>
    <xf numFmtId="0" fontId="0" fillId="2" borderId="15" pivotButton="0" quotePrefix="0" xfId="0"/>
    <xf numFmtId="0" fontId="7" fillId="0" borderId="11" applyAlignment="1" pivotButton="0" quotePrefix="0" xfId="0">
      <alignment horizontal="left" wrapText="1"/>
    </xf>
    <xf numFmtId="0" fontId="7" fillId="0" borderId="12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7" fillId="7" borderId="20" applyAlignment="1" pivotButton="0" quotePrefix="0" xfId="0">
      <alignment horizontal="left" wrapText="1"/>
    </xf>
    <xf numFmtId="0" fontId="7" fillId="0" borderId="0" applyAlignment="1" pivotButton="0" quotePrefix="0" xfId="0">
      <alignment horizontal="left"/>
    </xf>
    <xf numFmtId="0" fontId="6" fillId="10" borderId="23" applyAlignment="1" applyProtection="1" pivotButton="0" quotePrefix="0" xfId="0">
      <alignment horizontal="center" wrapText="1"/>
      <protection locked="0" hidden="0"/>
    </xf>
    <xf numFmtId="0" fontId="6" fillId="10" borderId="24" applyAlignment="1" applyProtection="1" pivotButton="0" quotePrefix="0" xfId="0">
      <alignment horizontal="center" wrapText="1"/>
      <protection locked="0" hidden="0"/>
    </xf>
    <xf numFmtId="0" fontId="4" fillId="4" borderId="23" applyAlignment="1" applyProtection="1" pivotButton="0" quotePrefix="0" xfId="0">
      <alignment horizontal="center"/>
      <protection locked="0" hidden="0"/>
    </xf>
    <xf numFmtId="0" fontId="4" fillId="4" borderId="24" applyAlignment="1" applyProtection="1" pivotButton="0" quotePrefix="0" xfId="0">
      <alignment horizontal="center"/>
      <protection locked="0" hidden="0"/>
    </xf>
    <xf numFmtId="0" fontId="4" fillId="0" borderId="23" applyAlignment="1" applyProtection="1" pivotButton="0" quotePrefix="0" xfId="0">
      <alignment horizontal="center"/>
      <protection locked="0" hidden="0"/>
    </xf>
    <xf numFmtId="0" fontId="4" fillId="0" borderId="24" applyAlignment="1" applyProtection="1" pivotButton="0" quotePrefix="0" xfId="0">
      <alignment horizontal="center"/>
      <protection locked="0" hidden="0"/>
    </xf>
    <xf numFmtId="0" fontId="4" fillId="3" borderId="23" applyAlignment="1" applyProtection="1" pivotButton="0" quotePrefix="0" xfId="0">
      <alignment horizontal="center"/>
      <protection locked="0" hidden="0"/>
    </xf>
    <xf numFmtId="0" fontId="4" fillId="3" borderId="24" applyAlignment="1" applyProtection="1" pivotButton="0" quotePrefix="0" xfId="0">
      <alignment horizontal="center"/>
      <protection locked="0" hidden="0"/>
    </xf>
    <xf numFmtId="14" fontId="4" fillId="9" borderId="23" applyAlignment="1" applyProtection="1" pivotButton="0" quotePrefix="0" xfId="0">
      <alignment horizontal="center"/>
      <protection locked="0" hidden="0"/>
    </xf>
    <xf numFmtId="14" fontId="4" fillId="9" borderId="24" applyAlignment="1" applyProtection="1" pivotButton="0" quotePrefix="0" xfId="0">
      <alignment horizontal="center"/>
      <protection locked="0" hidden="0"/>
    </xf>
    <xf numFmtId="14" fontId="4" fillId="6" borderId="24" applyAlignment="1" applyProtection="1" pivotButton="0" quotePrefix="0" xfId="0">
      <alignment horizontal="center"/>
      <protection locked="0" hidden="0"/>
    </xf>
    <xf numFmtId="0" fontId="0" fillId="0" borderId="0" applyAlignment="1" pivotButton="0" quotePrefix="0" xfId="0">
      <alignment horizontal="center"/>
    </xf>
    <xf numFmtId="0" fontId="4" fillId="0" borderId="19" applyAlignment="1" applyProtection="1" pivotButton="0" quotePrefix="0" xfId="0">
      <alignment horizontal="center"/>
      <protection locked="0" hidden="0"/>
    </xf>
    <xf numFmtId="0" fontId="4" fillId="4" borderId="19" applyAlignment="1" applyProtection="1" pivotButton="0" quotePrefix="0" xfId="0">
      <alignment horizontal="center"/>
      <protection locked="0" hidden="0"/>
    </xf>
    <xf numFmtId="0" fontId="4" fillId="8" borderId="19" applyAlignment="1" pivotButton="0" quotePrefix="0" xfId="0">
      <alignment horizontal="center"/>
    </xf>
    <xf numFmtId="0" fontId="4" fillId="7" borderId="19" applyAlignment="1" applyProtection="1" pivotButton="0" quotePrefix="0" xfId="0">
      <alignment horizontal="center"/>
      <protection locked="0" hidden="0"/>
    </xf>
    <xf numFmtId="14" fontId="4" fillId="7" borderId="19" applyAlignment="1" applyProtection="1" pivotButton="0" quotePrefix="1" xfId="0">
      <alignment horizontal="center"/>
      <protection locked="0" hidden="0"/>
    </xf>
    <xf numFmtId="0" fontId="4" fillId="7" borderId="19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4" borderId="8" applyAlignment="1" applyProtection="1" pivotButton="0" quotePrefix="0" xfId="0">
      <alignment horizontal="center"/>
      <protection locked="0" hidden="0"/>
    </xf>
    <xf numFmtId="0" fontId="4" fillId="4" borderId="9" applyAlignment="1" applyProtection="1" pivotButton="0" quotePrefix="0" xfId="0">
      <alignment horizontal="center"/>
      <protection locked="0" hidden="0"/>
    </xf>
    <xf numFmtId="0" fontId="0" fillId="2" borderId="11" applyProtection="1" pivotButton="0" quotePrefix="0" xfId="0">
      <protection locked="0" hidden="0"/>
    </xf>
    <xf numFmtId="0" fontId="0" fillId="2" borderId="12" applyProtection="1" pivotButton="0" quotePrefix="0" xfId="0">
      <protection locked="0" hidden="0"/>
    </xf>
    <xf numFmtId="0" fontId="0" fillId="2" borderId="27" applyProtection="1" pivotButton="0" quotePrefix="0" xfId="0">
      <protection locked="0" hidden="0"/>
    </xf>
    <xf numFmtId="0" fontId="7" fillId="0" borderId="6" applyAlignment="1" pivotButton="0" quotePrefix="0" xfId="0">
      <alignment horizontal="left"/>
    </xf>
    <xf numFmtId="0" fontId="7" fillId="0" borderId="3" applyAlignment="1" pivotButton="0" quotePrefix="0" xfId="0">
      <alignment horizontal="left" wrapText="1"/>
    </xf>
    <xf numFmtId="0" fontId="0" fillId="4" borderId="28" pivotButton="0" quotePrefix="0" xfId="0"/>
    <xf numFmtId="0" fontId="0" fillId="4" borderId="29" pivotButton="0" quotePrefix="0" xfId="0"/>
    <xf numFmtId="0" fontId="1" fillId="4" borderId="29" pivotButton="0" quotePrefix="0" xfId="0"/>
    <xf numFmtId="0" fontId="1" fillId="4" borderId="29" applyAlignment="1" pivotButton="0" quotePrefix="0" xfId="0">
      <alignment vertical="center"/>
    </xf>
    <xf numFmtId="0" fontId="0" fillId="4" borderId="30" pivotButton="0" quotePrefix="0" xfId="0"/>
    <xf numFmtId="0" fontId="4" fillId="0" borderId="1" pivotButton="0" quotePrefix="0" xfId="0"/>
    <xf numFmtId="0" fontId="6" fillId="10" borderId="31" applyAlignment="1" applyProtection="1" pivotButton="0" quotePrefix="0" xfId="0">
      <alignment horizontal="center" wrapText="1"/>
      <protection locked="0" hidden="0"/>
    </xf>
    <xf numFmtId="0" fontId="4" fillId="4" borderId="31" applyAlignment="1" applyProtection="1" pivotButton="0" quotePrefix="0" xfId="0">
      <alignment horizontal="center"/>
      <protection locked="0" hidden="0"/>
    </xf>
    <xf numFmtId="0" fontId="4" fillId="0" borderId="31" applyAlignment="1" applyProtection="1" pivotButton="0" quotePrefix="0" xfId="0">
      <alignment horizontal="center"/>
      <protection locked="0" hidden="0"/>
    </xf>
    <xf numFmtId="0" fontId="4" fillId="3" borderId="31" applyAlignment="1" applyProtection="1" pivotButton="0" quotePrefix="0" xfId="0">
      <alignment horizontal="center"/>
      <protection locked="0" hidden="0"/>
    </xf>
    <xf numFmtId="14" fontId="4" fillId="9" borderId="31" applyAlignment="1" applyProtection="1" pivotButton="0" quotePrefix="0" xfId="0">
      <alignment horizontal="center"/>
      <protection locked="0" hidden="0"/>
    </xf>
    <xf numFmtId="14" fontId="4" fillId="6" borderId="31" applyAlignment="1" applyProtection="1" pivotButton="0" quotePrefix="0" xfId="0">
      <alignment horizontal="center"/>
      <protection locked="0" hidden="0"/>
    </xf>
    <xf numFmtId="0" fontId="7" fillId="0" borderId="32" applyAlignment="1" pivotButton="0" quotePrefix="0" xfId="0">
      <alignment horizontal="left" wrapText="1"/>
    </xf>
    <xf numFmtId="0" fontId="7" fillId="4" borderId="32" applyAlignment="1" pivotButton="0" quotePrefix="0" xfId="0">
      <alignment horizontal="left" wrapText="1"/>
    </xf>
    <xf numFmtId="0" fontId="4" fillId="0" borderId="33" applyAlignment="1" applyProtection="1" pivotButton="0" quotePrefix="0" xfId="0">
      <alignment horizontal="center"/>
      <protection locked="0" hidden="0"/>
    </xf>
    <xf numFmtId="0" fontId="4" fillId="4" borderId="33" applyAlignment="1" applyProtection="1" pivotButton="0" quotePrefix="0" xfId="0">
      <alignment horizontal="center"/>
      <protection locked="0" hidden="0"/>
    </xf>
    <xf numFmtId="0" fontId="7" fillId="7" borderId="34" applyAlignment="1" pivotButton="0" quotePrefix="0" xfId="0">
      <alignment horizontal="left" wrapText="1"/>
    </xf>
    <xf numFmtId="0" fontId="4" fillId="8" borderId="33" applyAlignment="1" pivotButton="0" quotePrefix="0" xfId="0">
      <alignment horizontal="center"/>
    </xf>
    <xf numFmtId="0" fontId="4" fillId="8" borderId="33" applyAlignment="1" pivotButton="0" quotePrefix="1" xfId="0">
      <alignment horizontal="center"/>
    </xf>
    <xf numFmtId="0" fontId="4" fillId="4" borderId="2" pivotButton="0" quotePrefix="0" xfId="0"/>
    <xf numFmtId="0" fontId="4" fillId="0" borderId="2" pivotButton="0" quotePrefix="0" xfId="0"/>
    <xf numFmtId="14" fontId="4" fillId="4" borderId="2" pivotButton="0" quotePrefix="1" xfId="0"/>
    <xf numFmtId="0" fontId="4" fillId="0" borderId="36" pivotButton="0" quotePrefix="0" xfId="0"/>
    <xf numFmtId="49" fontId="10" fillId="0" borderId="36" pivotButton="0" quotePrefix="1" xfId="1"/>
    <xf numFmtId="0" fontId="4" fillId="4" borderId="14" pivotButton="0" quotePrefix="0" xfId="0"/>
    <xf numFmtId="0" fontId="4" fillId="4" borderId="1" pivotButton="0" quotePrefix="0" xfId="0"/>
    <xf numFmtId="0" fontId="4" fillId="4" borderId="35" pivotButton="0" quotePrefix="0" xfId="0"/>
    <xf numFmtId="0" fontId="4" fillId="4" borderId="36" pivotButton="0" quotePrefix="0" xfId="0"/>
    <xf numFmtId="0" fontId="9" fillId="4" borderId="36" applyAlignment="1" pivotButton="0" quotePrefix="1" xfId="0">
      <alignment horizontal="left" vertical="center" wrapText="1"/>
    </xf>
    <xf numFmtId="0" fontId="11" fillId="4" borderId="37" applyAlignment="1" pivotButton="0" quotePrefix="0" xfId="0">
      <alignment vertical="center"/>
    </xf>
    <xf numFmtId="0" fontId="7" fillId="0" borderId="38" applyAlignment="1" pivotButton="0" quotePrefix="0" xfId="0">
      <alignment horizontal="left" wrapText="1"/>
    </xf>
    <xf numFmtId="0" fontId="7" fillId="4" borderId="38" applyAlignment="1" pivotButton="0" quotePrefix="0" xfId="0">
      <alignment horizontal="left" wrapText="1"/>
    </xf>
    <xf numFmtId="0" fontId="7" fillId="3" borderId="38" applyAlignment="1" pivotButton="0" quotePrefix="0" xfId="0">
      <alignment horizontal="left" wrapText="1"/>
    </xf>
    <xf numFmtId="0" fontId="7" fillId="9" borderId="38" applyAlignment="1" pivotButton="0" quotePrefix="0" xfId="0">
      <alignment horizontal="left" wrapText="1"/>
    </xf>
    <xf numFmtId="0" fontId="7" fillId="6" borderId="38" applyAlignment="1" pivotButton="0" quotePrefix="0" xfId="0">
      <alignment horizontal="left" wrapText="1"/>
    </xf>
    <xf numFmtId="0" fontId="0" fillId="2" borderId="16" applyProtection="1" pivotButton="0" quotePrefix="0" xfId="0">
      <protection locked="0" hidden="0"/>
    </xf>
    <xf numFmtId="0" fontId="0" fillId="2" borderId="17" applyProtection="1" pivotButton="0" quotePrefix="0" xfId="0">
      <protection locked="0" hidden="0"/>
    </xf>
    <xf numFmtId="0" fontId="1" fillId="2" borderId="17" applyAlignment="1" applyProtection="1" pivotButton="0" quotePrefix="0" xfId="0">
      <alignment vertical="center"/>
      <protection locked="0" hidden="0"/>
    </xf>
    <xf numFmtId="0" fontId="0" fillId="5" borderId="17" applyProtection="1" pivotButton="0" quotePrefix="0" xfId="0">
      <protection locked="0" hidden="0"/>
    </xf>
    <xf numFmtId="0" fontId="7" fillId="0" borderId="39" applyAlignment="1" pivotButton="0" quotePrefix="0" xfId="0">
      <alignment horizontal="left" wrapText="1"/>
    </xf>
    <xf numFmtId="0" fontId="7" fillId="4" borderId="40" applyAlignment="1" pivotButton="0" quotePrefix="0" xfId="0">
      <alignment horizontal="left" wrapText="1"/>
    </xf>
    <xf numFmtId="0" fontId="7" fillId="0" borderId="40" applyAlignment="1" pivotButton="0" quotePrefix="0" xfId="0">
      <alignment horizontal="left" wrapText="1"/>
    </xf>
    <xf numFmtId="0" fontId="7" fillId="4" borderId="41" applyAlignment="1" pivotButton="0" quotePrefix="0" xfId="0">
      <alignment horizontal="left" wrapText="1"/>
    </xf>
    <xf numFmtId="0" fontId="1" fillId="2" borderId="17" applyAlignment="1" pivotButton="0" quotePrefix="0" xfId="0">
      <alignment vertical="center"/>
    </xf>
    <xf numFmtId="0" fontId="1" fillId="2" borderId="18" applyAlignment="1" applyProtection="1" pivotButton="0" quotePrefix="0" xfId="0">
      <alignment vertical="center"/>
      <protection locked="0" hidden="0"/>
    </xf>
    <xf numFmtId="0" fontId="7" fillId="8" borderId="39" applyAlignment="1" pivotButton="0" quotePrefix="0" xfId="0">
      <alignment horizontal="left" wrapText="1"/>
    </xf>
    <xf numFmtId="0" fontId="7" fillId="8" borderId="40" applyAlignment="1" pivotButton="0" quotePrefix="0" xfId="0">
      <alignment horizontal="left" wrapText="1"/>
    </xf>
    <xf numFmtId="0" fontId="1" fillId="2" borderId="16" applyAlignment="1" pivotButton="0" quotePrefix="0" xfId="0">
      <alignment vertical="center"/>
    </xf>
    <xf numFmtId="0" fontId="1" fillId="2" borderId="42" applyAlignment="1" pivotButton="0" quotePrefix="0" xfId="0">
      <alignment vertical="center"/>
    </xf>
    <xf numFmtId="0" fontId="1" fillId="2" borderId="43" applyAlignment="1" pivotButton="0" quotePrefix="0" xfId="0">
      <alignment vertical="center"/>
    </xf>
    <xf numFmtId="0" fontId="8" fillId="0" borderId="40" applyAlignment="1" pivotButton="0" quotePrefix="0" xfId="0">
      <alignment horizontal="left" wrapText="1"/>
    </xf>
    <xf numFmtId="0" fontId="7" fillId="0" borderId="41" applyAlignment="1" pivotButton="0" quotePrefix="0" xfId="0">
      <alignment horizontal="left" wrapText="1"/>
    </xf>
    <xf numFmtId="0" fontId="1" fillId="2" borderId="16" applyAlignment="1" applyProtection="1" pivotButton="0" quotePrefix="0" xfId="0">
      <alignment vertical="center"/>
      <protection locked="0" hidden="0"/>
    </xf>
    <xf numFmtId="0" fontId="1" fillId="2" borderId="17" applyProtection="1" pivotButton="0" quotePrefix="0" xfId="0">
      <protection locked="0" hidden="0"/>
    </xf>
    <xf numFmtId="0" fontId="4" fillId="10" borderId="1" applyAlignment="1" applyProtection="1" pivotButton="0" quotePrefix="0" xfId="0">
      <alignment horizontal="center" wrapText="1"/>
      <protection locked="0" hidden="0"/>
    </xf>
    <xf numFmtId="0" fontId="4" fillId="10" borderId="10" applyAlignment="1" applyProtection="1" pivotButton="0" quotePrefix="0" xfId="0">
      <alignment horizontal="center" wrapText="1"/>
      <protection locked="0" hidden="0"/>
    </xf>
    <xf numFmtId="0" fontId="4" fillId="4" borderId="1" applyAlignment="1" applyProtection="1" pivotButton="0" quotePrefix="0" xfId="0">
      <alignment horizontal="center" wrapText="1"/>
      <protection locked="0" hidden="0"/>
    </xf>
    <xf numFmtId="0" fontId="5" fillId="4" borderId="1" applyAlignment="1" pivotButton="0" quotePrefix="0" xfId="0">
      <alignment horizontal="center" wrapText="1"/>
    </xf>
    <xf numFmtId="0" fontId="5" fillId="4" borderId="10" applyAlignment="1" pivotButton="0" quotePrefix="0" xfId="0">
      <alignment horizontal="center" wrapText="1"/>
    </xf>
    <xf numFmtId="0" fontId="7" fillId="8" borderId="44" applyAlignment="1" pivotButton="0" quotePrefix="0" xfId="0">
      <alignment horizontal="left" wrapText="1"/>
    </xf>
    <xf numFmtId="0" fontId="4" fillId="10" borderId="7" applyAlignment="1" applyProtection="1" pivotButton="0" quotePrefix="0" xfId="0">
      <alignment horizontal="center" wrapText="1"/>
      <protection locked="0" hidden="0"/>
    </xf>
    <xf numFmtId="0" fontId="4" fillId="10" borderId="13" applyAlignment="1" applyProtection="1" pivotButton="0" quotePrefix="0" xfId="0">
      <alignment horizontal="center" wrapText="1"/>
      <protection locked="0" hidden="0"/>
    </xf>
    <xf numFmtId="0" fontId="4" fillId="4" borderId="10" applyAlignment="1" applyProtection="1" pivotButton="0" quotePrefix="0" xfId="0">
      <alignment horizontal="center" wrapText="1"/>
      <protection locked="0" hidden="0"/>
    </xf>
    <xf numFmtId="0" fontId="0" fillId="2" borderId="45" applyProtection="1" pivotButton="0" quotePrefix="0" xfId="0">
      <protection locked="0" hidden="0"/>
    </xf>
    <xf numFmtId="0" fontId="3" fillId="0" borderId="16" pivotButton="0" quotePrefix="0" xfId="0"/>
    <xf numFmtId="0" fontId="3" fillId="0" borderId="17" pivotButton="0" quotePrefix="0" xfId="0"/>
    <xf numFmtId="0" fontId="3" fillId="0" borderId="18" pivotButton="0" quotePrefix="0" xfId="0"/>
    <xf numFmtId="0" fontId="0" fillId="2" borderId="0" applyProtection="1" pivotButton="0" quotePrefix="0" xfId="0">
      <protection locked="0" hidden="0"/>
    </xf>
    <xf numFmtId="0" fontId="7" fillId="0" borderId="0" applyAlignment="1" pivotButton="0" quotePrefix="0" xfId="0">
      <alignment horizontal="left" wrapText="1"/>
    </xf>
    <xf numFmtId="14" fontId="4" fillId="0" borderId="0" applyAlignment="1" applyProtection="1" pivotButton="0" quotePrefix="0" xfId="0">
      <alignment horizontal="center"/>
      <protection locked="0" hidden="0"/>
    </xf>
    <xf numFmtId="14" fontId="4" fillId="0" borderId="33" applyAlignment="1" applyProtection="1" pivotButton="0" quotePrefix="1" xfId="0">
      <alignment horizontal="center"/>
      <protection locked="0" hidden="0"/>
    </xf>
    <xf numFmtId="0" fontId="7" fillId="0" borderId="21" applyAlignment="1" pivotButton="0" quotePrefix="0" xfId="0">
      <alignment horizontal="left" wrapText="1"/>
    </xf>
    <xf numFmtId="0" fontId="4" fillId="0" borderId="22" applyAlignment="1" applyProtection="1" pivotButton="0" quotePrefix="0" xfId="0">
      <alignment horizontal="center"/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12" fillId="0" borderId="46" applyAlignment="1" pivotButton="0" quotePrefix="0" xfId="0">
      <alignment horizontal="center" vertical="center" wrapText="1"/>
    </xf>
    <xf numFmtId="0" fontId="12" fillId="0" borderId="47" applyAlignment="1" pivotButton="0" quotePrefix="0" xfId="0">
      <alignment horizontal="center" vertical="center" wrapText="1"/>
    </xf>
    <xf numFmtId="0" fontId="12" fillId="0" borderId="48" applyAlignment="1" pivotButton="0" quotePrefix="0" xfId="0">
      <alignment horizontal="center" vertical="center" wrapText="1"/>
    </xf>
    <xf numFmtId="0" fontId="13" fillId="0" borderId="4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14" fontId="13" fillId="0" borderId="0" applyAlignment="1" pivotButton="0" quotePrefix="0" xfId="0">
      <alignment horizontal="center" vertical="center" wrapText="1"/>
    </xf>
    <xf numFmtId="17" fontId="13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3" fillId="0" borderId="50" applyAlignment="1" pivotButton="0" quotePrefix="0" xfId="0">
      <alignment horizontal="center" vertical="center" wrapText="1"/>
    </xf>
    <xf numFmtId="0" fontId="15" fillId="11" borderId="51" applyAlignment="1" pivotButton="0" quotePrefix="0" xfId="0">
      <alignment horizontal="center" vertical="center" wrapText="1"/>
    </xf>
    <xf numFmtId="0" fontId="15" fillId="11" borderId="52" applyAlignment="1" pivotButton="0" quotePrefix="0" xfId="0">
      <alignment horizontal="center" vertical="center" wrapText="1"/>
    </xf>
    <xf numFmtId="14" fontId="15" fillId="11" borderId="52" applyAlignment="1" pivotButton="0" quotePrefix="0" xfId="0">
      <alignment horizontal="center" vertical="center" wrapText="1"/>
    </xf>
    <xf numFmtId="17" fontId="15" fillId="11" borderId="52" applyAlignment="1" pivotButton="0" quotePrefix="0" xfId="0">
      <alignment horizontal="center" vertical="center" wrapText="1"/>
    </xf>
    <xf numFmtId="0" fontId="16" fillId="11" borderId="5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6" fillId="10" borderId="0" applyAlignment="1" applyProtection="1" pivotButton="0" quotePrefix="0" xfId="0">
      <alignment horizontal="center" wrapText="1"/>
      <protection locked="0" hidden="0"/>
    </xf>
    <xf numFmtId="0" fontId="4" fillId="4" borderId="0" applyAlignment="1" applyProtection="1" pivotButton="0" quotePrefix="0" xfId="0">
      <alignment horizontal="center"/>
      <protection locked="0" hidden="0"/>
    </xf>
    <xf numFmtId="0" fontId="4" fillId="10" borderId="0" applyAlignment="1" applyProtection="1" pivotButton="0" quotePrefix="0" xfId="0">
      <alignment horizontal="center" wrapText="1"/>
      <protection locked="0" hidden="0"/>
    </xf>
    <xf numFmtId="0" fontId="5" fillId="4" borderId="0" applyAlignment="1" pivotButton="0" quotePrefix="0" xfId="0">
      <alignment horizontal="center" wrapText="1"/>
    </xf>
    <xf numFmtId="0" fontId="4" fillId="4" borderId="0" applyAlignment="1" applyProtection="1" pivotButton="0" quotePrefix="0" xfId="0">
      <alignment horizontal="center" wrapText="1"/>
      <protection locked="0" hidden="0"/>
    </xf>
    <xf numFmtId="0" fontId="4" fillId="3" borderId="0" applyAlignment="1" applyProtection="1" pivotButton="0" quotePrefix="0" xfId="0">
      <alignment horizontal="center"/>
      <protection locked="0" hidden="0"/>
    </xf>
    <xf numFmtId="0" fontId="4" fillId="7" borderId="0" applyAlignment="1" applyProtection="1" pivotButton="0" quotePrefix="0" xfId="0">
      <alignment horizontal="center"/>
      <protection locked="0" hidden="0"/>
    </xf>
    <xf numFmtId="14" fontId="4" fillId="7" borderId="0" applyAlignment="1" applyProtection="1" pivotButton="0" quotePrefix="1" xfId="0">
      <alignment horizontal="center"/>
      <protection locked="0" hidden="0"/>
    </xf>
    <xf numFmtId="0" fontId="4" fillId="7" borderId="0" applyAlignment="1" applyProtection="1" pivotButton="0" quotePrefix="0" xfId="0">
      <alignment horizontal="center" wrapText="1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qatesting123@email.com" TargetMode="Externa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2"/>
  <sheetViews>
    <sheetView workbookViewId="0">
      <selection activeCell="A16" sqref="A16"/>
    </sheetView>
  </sheetViews>
  <sheetFormatPr baseColWidth="8" defaultColWidth="18.5703125" defaultRowHeight="15.75" outlineLevelCol="0"/>
  <cols>
    <col width="99.28515625" customWidth="1" style="3" min="1" max="1"/>
    <col width="9.5703125" bestFit="1" customWidth="1" style="3" min="2" max="2"/>
    <col width="4.7109375" bestFit="1" customWidth="1" style="3" min="3" max="3"/>
    <col width="14" bestFit="1" customWidth="1" style="3" min="4" max="4"/>
    <col width="8.42578125" bestFit="1" customWidth="1" style="3" min="5" max="5"/>
    <col width="8.85546875" bestFit="1" customWidth="1" style="3" min="6" max="6"/>
    <col width="4.42578125" bestFit="1" customWidth="1" style="3" min="7" max="7"/>
    <col width="13.5703125" bestFit="1" customWidth="1" style="3" min="8" max="8"/>
    <col width="10.7109375" bestFit="1" customWidth="1" style="3" min="9" max="9"/>
    <col width="10.42578125" bestFit="1" customWidth="1" style="3" min="10" max="10"/>
    <col width="16.42578125" bestFit="1" customWidth="1" style="3" min="11" max="11"/>
    <col width="7.85546875" bestFit="1" customWidth="1" style="3" min="12" max="12"/>
    <col width="6" bestFit="1" customWidth="1" style="3" min="13" max="13"/>
    <col width="16.140625" bestFit="1" customWidth="1" style="3" min="14" max="14"/>
    <col width="18.5703125" customWidth="1" style="3" min="15" max="18"/>
    <col width="18.5703125" customWidth="1" style="3" min="19" max="16384"/>
  </cols>
  <sheetData>
    <row r="1" ht="31.5" customHeight="1">
      <c r="A1" s="3" t="inlineStr">
        <is>
          <t>Summary</t>
        </is>
      </c>
    </row>
    <row r="2" ht="132.75" customHeight="1">
      <c r="A2" s="13" t="inlineStr">
        <is>
          <t>This section is for your reference. It is not necessary to fill it out unless there are comments you want to make for reference.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2:O6"/>
  <sheetViews>
    <sheetView topLeftCell="A10" workbookViewId="0">
      <selection activeCell="E6" sqref="E6"/>
    </sheetView>
  </sheetViews>
  <sheetFormatPr baseColWidth="8" defaultRowHeight="15" outlineLevelCol="0"/>
  <cols>
    <col width="29.7109375" customWidth="1" min="1" max="1"/>
    <col width="17.140625" customWidth="1" min="2" max="2"/>
    <col width="16.28515625" customWidth="1" min="3" max="3"/>
    <col width="16.5703125" customWidth="1" min="6" max="6"/>
    <col width="18" customWidth="1" min="7" max="7"/>
    <col width="13.42578125" customWidth="1" min="8" max="8"/>
    <col width="21.85546875" customWidth="1" min="10" max="10"/>
    <col width="12.85546875" customWidth="1" min="12" max="12"/>
    <col width="21.42578125" customWidth="1" min="13" max="13"/>
    <col width="13.7109375" customWidth="1" min="14" max="14"/>
    <col width="20.7109375" customWidth="1" min="15" max="15"/>
  </cols>
  <sheetData>
    <row r="1" ht="27.75" customHeight="1" thickBot="1"/>
    <row r="2" ht="39" customHeight="1">
      <c r="A2" s="123" t="inlineStr">
        <is>
          <t>Last Name</t>
        </is>
      </c>
      <c r="B2" s="124" t="inlineStr">
        <is>
          <t>First Name</t>
        </is>
      </c>
      <c r="C2" s="124" t="inlineStr">
        <is>
          <t>Birth Date</t>
        </is>
      </c>
      <c r="D2" s="124" t="inlineStr">
        <is>
          <t>PSC</t>
        </is>
      </c>
      <c r="E2" s="124" t="inlineStr">
        <is>
          <t>SPC</t>
        </is>
      </c>
      <c r="F2" s="124" t="inlineStr">
        <is>
          <t>Begin Date</t>
        </is>
      </c>
      <c r="G2" s="124" t="inlineStr">
        <is>
          <t>Term Date</t>
        </is>
      </c>
      <c r="H2" s="124" t="inlineStr">
        <is>
          <t>Due Date</t>
        </is>
      </c>
      <c r="I2" s="124" t="inlineStr">
        <is>
          <t>Term Code</t>
        </is>
      </c>
      <c r="J2" s="124" t="inlineStr">
        <is>
          <t>Redetermination Date</t>
        </is>
      </c>
      <c r="K2" s="124" t="inlineStr">
        <is>
          <t>Case #</t>
        </is>
      </c>
      <c r="L2" s="124" t="inlineStr">
        <is>
          <t>Person #</t>
        </is>
      </c>
      <c r="M2" s="124" t="inlineStr">
        <is>
          <t>Processing Error</t>
        </is>
      </c>
      <c r="N2" s="124" t="inlineStr">
        <is>
          <t>Upload Date</t>
        </is>
      </c>
      <c r="O2" s="125" t="inlineStr">
        <is>
          <t>MES Error/Suspend</t>
        </is>
      </c>
    </row>
    <row r="3" ht="39" customFormat="1" customHeight="1" s="137">
      <c r="A3" s="126" t="inlineStr">
        <is>
          <t>O' LASTNAME</t>
        </is>
      </c>
      <c r="B3" s="127" t="inlineStr">
        <is>
          <t>DAD</t>
        </is>
      </c>
      <c r="C3" s="128" t="n">
        <v>20682</v>
      </c>
      <c r="D3" s="127" t="n">
        <v>380</v>
      </c>
      <c r="E3" s="127" t="n"/>
      <c r="F3" s="128" t="n">
        <v>43770</v>
      </c>
      <c r="G3" s="127" t="n"/>
      <c r="H3" s="127" t="n"/>
      <c r="I3" s="127" t="n"/>
      <c r="J3" s="129" t="n">
        <v>44136</v>
      </c>
      <c r="K3" s="127" t="n"/>
      <c r="L3" s="127" t="n"/>
      <c r="M3" s="130" t="inlineStr">
        <is>
          <t>V - Referred to Vendor</t>
        </is>
      </c>
      <c r="N3" s="127" t="n"/>
      <c r="O3" s="131" t="n"/>
    </row>
    <row r="4" ht="39" customFormat="1" customHeight="1" s="137">
      <c r="A4" s="126" t="inlineStr">
        <is>
          <t>O' LASTNAME-</t>
        </is>
      </c>
      <c r="B4" s="127" t="inlineStr">
        <is>
          <t>MOM</t>
        </is>
      </c>
      <c r="C4" s="128" t="n">
        <v>20682</v>
      </c>
      <c r="D4" s="127" t="n">
        <v>380</v>
      </c>
      <c r="E4" s="127" t="n"/>
      <c r="F4" s="128" t="n">
        <v>43770</v>
      </c>
      <c r="G4" s="127" t="n"/>
      <c r="H4" s="127" t="n"/>
      <c r="I4" s="127" t="n"/>
      <c r="J4" s="129" t="n">
        <v>44136</v>
      </c>
      <c r="K4" s="127" t="n"/>
      <c r="L4" s="127" t="n"/>
      <c r="M4" s="130" t="inlineStr">
        <is>
          <t>V - Referred to Vendor</t>
        </is>
      </c>
      <c r="N4" s="127" t="n"/>
      <c r="O4" s="131" t="n"/>
    </row>
    <row r="5" ht="39" customFormat="1" customHeight="1" s="137">
      <c r="A5" s="126" t="inlineStr">
        <is>
          <t>O' LASTNAME</t>
        </is>
      </c>
      <c r="B5" s="127" t="inlineStr">
        <is>
          <t>SIS</t>
        </is>
      </c>
      <c r="C5" s="128" t="n">
        <v>36387</v>
      </c>
      <c r="D5" s="127" t="n">
        <v>490</v>
      </c>
      <c r="E5" s="127" t="n"/>
      <c r="F5" s="128" t="n">
        <v>43770</v>
      </c>
      <c r="G5" s="127" t="n"/>
      <c r="H5" s="128" t="n">
        <v>43936</v>
      </c>
      <c r="I5" s="127" t="n"/>
      <c r="J5" s="129" t="n">
        <v>43983</v>
      </c>
      <c r="K5" s="127" t="n"/>
      <c r="L5" s="127" t="n"/>
      <c r="M5" s="130" t="inlineStr">
        <is>
          <t>V - Referred to Vendor</t>
        </is>
      </c>
      <c r="N5" s="127" t="n"/>
      <c r="O5" s="131" t="n"/>
    </row>
    <row r="6" ht="39.75" customFormat="1" customHeight="1" s="137" thickBot="1">
      <c r="A6" s="132" t="inlineStr">
        <is>
          <t>O' LASTNAME</t>
        </is>
      </c>
      <c r="B6" s="133" t="inlineStr">
        <is>
          <t>BRO</t>
        </is>
      </c>
      <c r="C6" s="134" t="n">
        <v>37514</v>
      </c>
      <c r="D6" s="133" t="n">
        <v>461</v>
      </c>
      <c r="E6" s="133" t="n"/>
      <c r="F6" s="134" t="n">
        <v>43770</v>
      </c>
      <c r="G6" s="133" t="n"/>
      <c r="H6" s="133" t="n"/>
      <c r="I6" s="133" t="n"/>
      <c r="J6" s="135" t="n">
        <v>44136</v>
      </c>
      <c r="K6" s="133" t="n"/>
      <c r="L6" s="133" t="n"/>
      <c r="M6" s="136" t="inlineStr">
        <is>
          <t>V - Referred to Vendor</t>
        </is>
      </c>
      <c r="N6" s="133" t="n"/>
      <c r="O6" s="138" t="n"/>
    </row>
  </sheetData>
  <pageMargins left="0.7" right="0.7" top="0.75" bottom="0.75" header="0.3" footer="0.3"/>
  <pageSetup orientation="landscape" scale="51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C28"/>
  <sheetViews>
    <sheetView topLeftCell="A25" workbookViewId="0">
      <selection activeCell="C19" sqref="C19"/>
    </sheetView>
  </sheetViews>
  <sheetFormatPr baseColWidth="8" defaultRowHeight="15" outlineLevelCol="0"/>
  <cols>
    <col width="21.7109375" customWidth="1" min="1" max="1"/>
    <col width="47.28515625" customWidth="1" min="2" max="2"/>
    <col width="64.140625" customWidth="1" min="3" max="3"/>
  </cols>
  <sheetData>
    <row r="1" ht="15.75" customHeight="1" thickBot="1">
      <c r="A1" t="inlineStr">
        <is>
          <t>vertical</t>
        </is>
      </c>
    </row>
    <row r="2" ht="20.25" customHeight="1" thickBot="1" thickTop="1">
      <c r="A2" s="49" t="inlineStr">
        <is>
          <t>homeAddress1</t>
        </is>
      </c>
      <c r="B2" s="62" t="inlineStr">
        <is>
          <t>Street Address (Home)</t>
        </is>
      </c>
      <c r="C2" s="75" t="inlineStr">
        <is>
          <t>600 Market Street</t>
        </is>
      </c>
    </row>
    <row r="3" ht="20.25" customHeight="1" thickBot="1" thickTop="1">
      <c r="A3" s="50" t="inlineStr">
        <is>
          <t>homeAddress2</t>
        </is>
      </c>
      <c r="B3" s="61" t="inlineStr">
        <is>
          <t>Address 2 (Home)</t>
        </is>
      </c>
      <c r="C3" s="71" t="inlineStr">
        <is>
          <t xml:space="preserve">' </t>
        </is>
      </c>
    </row>
    <row r="4" ht="20.25" customHeight="1" thickBot="1" thickTop="1">
      <c r="A4" s="50" t="inlineStr">
        <is>
          <t>homeCity</t>
        </is>
      </c>
      <c r="B4" s="62" t="inlineStr">
        <is>
          <t>City (Home)</t>
        </is>
      </c>
      <c r="C4" s="76" t="inlineStr">
        <is>
          <t>Camden</t>
        </is>
      </c>
    </row>
    <row r="5" ht="20.25" customHeight="1" thickBot="1" thickTop="1">
      <c r="A5" s="51" t="inlineStr">
        <is>
          <t>homeCounty</t>
        </is>
      </c>
      <c r="B5" s="61" t="inlineStr">
        <is>
          <t>County (Home)</t>
        </is>
      </c>
      <c r="C5" s="71" t="inlineStr">
        <is>
          <t>CAMDEN</t>
        </is>
      </c>
    </row>
    <row r="6" ht="20.25" customHeight="1" thickBot="1" thickTop="1">
      <c r="A6" s="50" t="inlineStr">
        <is>
          <t>homeZipcode</t>
        </is>
      </c>
      <c r="B6" s="62" t="inlineStr">
        <is>
          <t>Zip(home)</t>
        </is>
      </c>
      <c r="C6" s="77" t="inlineStr">
        <is>
          <t>08102</t>
        </is>
      </c>
    </row>
    <row r="7" ht="20.25" customHeight="1" thickBot="1" thickTop="1">
      <c r="A7" s="50" t="inlineStr">
        <is>
          <t>homeZipCode4Digits</t>
        </is>
      </c>
      <c r="B7" s="61" t="inlineStr">
        <is>
          <t>last 4 digits of zip code (home)</t>
        </is>
      </c>
      <c r="C7" s="71" t="inlineStr">
        <is>
          <t xml:space="preserve">' </t>
        </is>
      </c>
    </row>
    <row r="8" ht="39" customHeight="1" thickBot="1" thickTop="1">
      <c r="A8" s="50" t="inlineStr">
        <is>
          <t>sameHomeAndMail</t>
        </is>
      </c>
      <c r="B8" s="62" t="inlineStr">
        <is>
          <t>Are mailing and home address the same? (yes/no)</t>
        </is>
      </c>
      <c r="C8" s="76" t="inlineStr">
        <is>
          <t>No</t>
        </is>
      </c>
    </row>
    <row r="9" ht="20.25" customHeight="1" thickBot="1" thickTop="1">
      <c r="A9" s="50" t="inlineStr">
        <is>
          <t>mailAddress1</t>
        </is>
      </c>
      <c r="B9" s="61" t="inlineStr">
        <is>
          <t>Street Address (Mailing)</t>
        </is>
      </c>
      <c r="C9" s="71" t="inlineStr">
        <is>
          <t>600 Market Street</t>
        </is>
      </c>
    </row>
    <row r="10" ht="20.25" customHeight="1" thickBot="1" thickTop="1">
      <c r="A10" s="50" t="inlineStr">
        <is>
          <t>mailAddress2</t>
        </is>
      </c>
      <c r="B10" s="62" t="inlineStr">
        <is>
          <t>Address 2 (Mailing)</t>
        </is>
      </c>
      <c r="C10" s="76" t="inlineStr">
        <is>
          <t xml:space="preserve">' </t>
        </is>
      </c>
    </row>
    <row r="11" ht="20.25" customHeight="1" thickBot="1" thickTop="1">
      <c r="A11" s="50" t="inlineStr">
        <is>
          <t>mailCity</t>
        </is>
      </c>
      <c r="B11" s="61" t="inlineStr">
        <is>
          <t>City (Mailing)</t>
        </is>
      </c>
      <c r="C11" s="71" t="inlineStr">
        <is>
          <t>Camden</t>
        </is>
      </c>
    </row>
    <row r="12" ht="20.25" customHeight="1" thickBot="1" thickTop="1">
      <c r="A12" s="50" t="inlineStr">
        <is>
          <t>mailZipcode</t>
        </is>
      </c>
      <c r="B12" s="62" t="inlineStr">
        <is>
          <t>Zip code (Mailing)</t>
        </is>
      </c>
      <c r="C12" s="77" t="inlineStr">
        <is>
          <t>08102</t>
        </is>
      </c>
    </row>
    <row r="13" ht="20.25" customHeight="1" thickBot="1" thickTop="1">
      <c r="A13" s="50" t="inlineStr">
        <is>
          <t>mailZipCode4Digits</t>
        </is>
      </c>
      <c r="B13" s="61" t="inlineStr">
        <is>
          <t>Last 4 digits of zip code (Mailing)</t>
        </is>
      </c>
      <c r="C13" s="71" t="inlineStr">
        <is>
          <t xml:space="preserve">' </t>
        </is>
      </c>
    </row>
    <row r="14" ht="20.25" customHeight="1" thickBot="1" thickTop="1">
      <c r="A14" s="50" t="inlineStr">
        <is>
          <t>mailState</t>
        </is>
      </c>
      <c r="B14" s="62" t="inlineStr">
        <is>
          <t>State (Mailing)</t>
        </is>
      </c>
      <c r="C14" s="76" t="inlineStr">
        <is>
          <t>NJ</t>
        </is>
      </c>
    </row>
    <row r="15" ht="20.25" customHeight="1" thickBot="1" thickTop="1">
      <c r="A15" s="50" t="inlineStr">
        <is>
          <t>homePhone</t>
        </is>
      </c>
      <c r="B15" s="61" t="inlineStr">
        <is>
          <t>Home Phone number</t>
        </is>
      </c>
      <c r="C15" s="71" t="inlineStr">
        <is>
          <t>9594990614</t>
        </is>
      </c>
    </row>
    <row r="16" ht="20.25" customHeight="1" thickBot="1" thickTop="1">
      <c r="A16" s="50" t="inlineStr">
        <is>
          <t>cellPhone</t>
        </is>
      </c>
      <c r="B16" s="62" t="inlineStr">
        <is>
          <t>Cell Phone Number</t>
        </is>
      </c>
      <c r="C16" s="76" t="inlineStr">
        <is>
          <t>6382108020</t>
        </is>
      </c>
    </row>
    <row r="17" ht="20.25" customHeight="1" thickBot="1" thickTop="1">
      <c r="A17" s="50" t="inlineStr">
        <is>
          <t>email</t>
        </is>
      </c>
      <c r="B17" s="61" t="inlineStr">
        <is>
          <t>Email address</t>
        </is>
      </c>
      <c r="C17" s="72" t="inlineStr">
        <is>
          <t>AndreiClegane@yahoo.com</t>
        </is>
      </c>
    </row>
    <row r="18" ht="20.25" customHeight="1" thickBot="1" thickTop="1">
      <c r="A18" s="52" t="inlineStr">
        <is>
          <t>Spokenlanguage</t>
        </is>
      </c>
      <c r="B18" s="62" t="inlineStr">
        <is>
          <t>What language do you speak at home?</t>
        </is>
      </c>
      <c r="C18" s="76" t="inlineStr">
        <is>
          <t>English</t>
        </is>
      </c>
    </row>
    <row r="19" ht="39" customHeight="1" thickBot="1" thickTop="1">
      <c r="A19" s="52" t="inlineStr">
        <is>
          <t>Healthplan</t>
        </is>
      </c>
      <c r="B19" s="61" t="inlineStr">
        <is>
          <t>What is the name of they applicant's health plan?</t>
        </is>
      </c>
      <c r="C19" s="71" t="inlineStr">
        <is>
          <t>Horizon NJ Health</t>
        </is>
      </c>
    </row>
    <row r="20" ht="39" customHeight="1" thickBot="1" thickTop="1">
      <c r="A20" s="52" t="inlineStr">
        <is>
          <t>ChildDoctorName</t>
        </is>
      </c>
      <c r="B20" s="62" t="inlineStr">
        <is>
          <t>What is the name of the applicant's pediatrician?</t>
        </is>
      </c>
      <c r="C20" s="76" t="inlineStr">
        <is>
          <t>niel patrick harris</t>
        </is>
      </c>
    </row>
    <row r="21" ht="39" customHeight="1" thickBot="1" thickTop="1">
      <c r="A21" s="52" t="inlineStr">
        <is>
          <t>ChildDocteradress</t>
        </is>
      </c>
      <c r="B21" s="61" t="inlineStr">
        <is>
          <t>What is the address of the applicant's pediatrician?</t>
        </is>
      </c>
      <c r="C21" s="71" t="inlineStr">
        <is>
          <t>123 doctor ave.</t>
        </is>
      </c>
    </row>
    <row r="22" ht="39" customHeight="1" thickBot="1" thickTop="1">
      <c r="A22" s="52" t="inlineStr">
        <is>
          <t>adultdoctor</t>
        </is>
      </c>
      <c r="B22" s="62" t="inlineStr">
        <is>
          <t>What is the name of the applicant's adult doctor?</t>
        </is>
      </c>
      <c r="C22" s="76" t="inlineStr">
        <is>
          <t>Mr Doctor</t>
        </is>
      </c>
    </row>
    <row r="23" ht="39" customHeight="1" thickBot="1" thickTop="1">
      <c r="A23" s="51" t="inlineStr">
        <is>
          <t>adultdocaddress</t>
        </is>
      </c>
      <c r="B23" s="61" t="inlineStr">
        <is>
          <t>What is the address of the applican'ts adult doctor?</t>
        </is>
      </c>
      <c r="C23" s="71" t="inlineStr">
        <is>
          <t>321 rotcod blvd.</t>
        </is>
      </c>
    </row>
    <row r="24" ht="20.25" customHeight="1" thickBot="1" thickTop="1">
      <c r="A24" s="52" t="inlineStr">
        <is>
          <t>hoh</t>
        </is>
      </c>
      <c r="B24" s="62" t="inlineStr">
        <is>
          <t>Head of Household</t>
        </is>
      </c>
      <c r="C24" s="76" t="inlineStr">
        <is>
          <t>Andrei Clegane</t>
        </is>
      </c>
    </row>
    <row r="25" ht="20.25" customHeight="1" thickBot="1" thickTop="1">
      <c r="A25" s="52" t="inlineStr">
        <is>
          <t>hplan_comments</t>
        </is>
      </c>
      <c r="B25" s="61" t="inlineStr">
        <is>
          <t>Health plan comments</t>
        </is>
      </c>
      <c r="C25" s="71" t="n"/>
    </row>
    <row r="26" ht="20.25" customHeight="1" thickBot="1" thickTop="1">
      <c r="A26" s="53" t="inlineStr">
        <is>
          <t>VoterApp</t>
        </is>
      </c>
      <c r="B26" s="62" t="inlineStr">
        <is>
          <t>Would you like to be registered to vote?</t>
        </is>
      </c>
      <c r="C26" s="78" t="inlineStr">
        <is>
          <t>Yes</t>
        </is>
      </c>
    </row>
    <row r="27" ht="20.25" customHeight="1" thickBot="1" thickTop="1">
      <c r="A27" s="85" t="inlineStr">
        <is>
          <t>provider_loc</t>
        </is>
      </c>
      <c r="B27" s="79" t="inlineStr">
        <is>
          <t>please choose provider location</t>
        </is>
      </c>
      <c r="C27" s="57" t="inlineStr">
        <is>
          <t>316 - AtlantiCare Behavioral Health - 13 N. Hartford Ave., Atlantic City</t>
        </is>
      </c>
    </row>
    <row r="28" ht="20.25" customHeight="1" thickBot="1" thickTop="1">
      <c r="A28" s="85" t="inlineStr">
        <is>
          <t>app_type</t>
        </is>
      </c>
      <c r="B28" s="80" t="inlineStr">
        <is>
          <t>application type</t>
        </is>
      </c>
      <c r="C28" s="56" t="inlineStr">
        <is>
          <t>Adult/Children/PEPW</t>
        </is>
      </c>
    </row>
    <row r="29" ht="15.75" customHeight="1" thickTop="1"/>
  </sheetData>
  <hyperlinks>
    <hyperlink ref="C17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16"/>
  <sheetViews>
    <sheetView workbookViewId="0">
      <selection activeCell="G9" sqref="G9"/>
    </sheetView>
  </sheetViews>
  <sheetFormatPr baseColWidth="8" defaultRowHeight="15" outlineLevelCol="0"/>
  <cols>
    <col width="28.42578125" bestFit="1" customWidth="1" min="1" max="1"/>
    <col width="32.85546875" customWidth="1" min="2" max="2"/>
    <col width="18.5703125" bestFit="1" customWidth="1" min="3" max="3"/>
    <col width="16.42578125" bestFit="1" customWidth="1" min="4" max="4"/>
    <col width="16.85546875" bestFit="1" customWidth="1" min="5" max="5"/>
    <col width="13.140625" bestFit="1" customWidth="1" min="6" max="6"/>
    <col width="27" customWidth="1" min="7" max="7"/>
    <col width="17.7109375" bestFit="1" customWidth="1" min="8" max="8"/>
    <col width="15.7109375" bestFit="1" customWidth="1" min="9" max="9"/>
    <col width="28.42578125" bestFit="1" customWidth="1" min="10" max="10"/>
    <col width="11" bestFit="1" customWidth="1" min="11" max="11"/>
    <col width="17.7109375" bestFit="1" customWidth="1" min="12" max="12"/>
    <col width="18.7109375" bestFit="1" customWidth="1" min="13" max="13"/>
    <col width="22.5703125" customWidth="1" min="14" max="14"/>
    <col width="21.85546875" customWidth="1" min="15" max="15"/>
    <col width="27" customWidth="1" min="16" max="16"/>
    <col width="14" bestFit="1" customWidth="1" min="17" max="17"/>
    <col width="11" bestFit="1" customWidth="1" min="18" max="18"/>
    <col width="13.140625" bestFit="1" customWidth="1" min="19" max="19"/>
    <col width="7.7109375" bestFit="1" customWidth="1" min="20" max="20"/>
    <col width="10.5703125" bestFit="1" customWidth="1" min="21" max="21"/>
    <col width="13.7109375" bestFit="1" customWidth="1" min="22" max="22"/>
  </cols>
  <sheetData>
    <row r="1" ht="15.75" customHeight="1" thickBot="1">
      <c r="A1" s="14" t="inlineStr">
        <is>
          <t>vertical</t>
        </is>
      </c>
      <c r="B1" s="14" t="n"/>
    </row>
    <row r="2" ht="39" customHeight="1" thickBot="1" thickTop="1">
      <c r="A2" s="15" t="inlineStr">
        <is>
          <t>member_id</t>
        </is>
      </c>
      <c r="B2" s="61" t="inlineStr">
        <is>
          <t>Member ID from member info sheet</t>
        </is>
      </c>
      <c r="C2" s="68" t="n">
        <v>1</v>
      </c>
      <c r="D2" t="n">
        <v>3</v>
      </c>
    </row>
    <row r="3" ht="20.25" customHeight="1" thickBot="1" thickTop="1">
      <c r="A3" s="15" t="inlineStr">
        <is>
          <t>employment_type</t>
        </is>
      </c>
      <c r="B3" s="61" t="inlineStr">
        <is>
          <t>What Type of employment?</t>
        </is>
      </c>
      <c r="C3" s="69" t="inlineStr">
        <is>
          <t>Work for Employer</t>
        </is>
      </c>
      <c r="D3" s="69" t="inlineStr">
        <is>
          <t>Work for Employer</t>
        </is>
      </c>
    </row>
    <row r="4" ht="20.25" customHeight="1" thickBot="1" thickTop="1">
      <c r="A4" s="15" t="inlineStr">
        <is>
          <t>employer_name</t>
        </is>
      </c>
      <c r="B4" s="62" t="inlineStr">
        <is>
          <t>Employer name</t>
        </is>
      </c>
      <c r="C4" s="68" t="inlineStr">
        <is>
          <t>DMAHS</t>
        </is>
      </c>
      <c r="D4" s="68" t="inlineStr">
        <is>
          <t>DMAHS</t>
        </is>
      </c>
    </row>
    <row r="5" ht="39" customHeight="1" thickBot="1" thickTop="1">
      <c r="A5" s="15" t="inlineStr">
        <is>
          <t>employer_provides_insurance</t>
        </is>
      </c>
      <c r="B5" s="61" t="inlineStr">
        <is>
          <t>Does Employer provide insurance?</t>
        </is>
      </c>
      <c r="C5" s="69" t="inlineStr">
        <is>
          <t>No</t>
        </is>
      </c>
      <c r="D5" s="69" t="inlineStr">
        <is>
          <t>No</t>
        </is>
      </c>
    </row>
    <row r="6" ht="20.25" customHeight="1" thickBot="1" thickTop="1">
      <c r="A6" s="15" t="inlineStr">
        <is>
          <t>work_type</t>
        </is>
      </c>
      <c r="B6" s="62" t="inlineStr">
        <is>
          <t>Full time or part time?</t>
        </is>
      </c>
      <c r="C6" s="68" t="inlineStr">
        <is>
          <t>Full Time</t>
        </is>
      </c>
      <c r="D6" s="68" t="inlineStr">
        <is>
          <t>Full Time</t>
        </is>
      </c>
    </row>
    <row r="7" ht="20.25" customHeight="1" thickBot="1" thickTop="1">
      <c r="A7" s="15" t="inlineStr">
        <is>
          <t>employer_address</t>
        </is>
      </c>
      <c r="B7" s="61" t="inlineStr">
        <is>
          <t>Work address 1</t>
        </is>
      </c>
      <c r="C7" s="69" t="inlineStr">
        <is>
          <t>80 bridgestone ave.</t>
        </is>
      </c>
      <c r="D7" s="69" t="inlineStr">
        <is>
          <t>81 bridgestone ave.</t>
        </is>
      </c>
    </row>
    <row r="8" ht="20.25" customHeight="1" thickBot="1" thickTop="1">
      <c r="A8" s="15" t="inlineStr">
        <is>
          <t>employer_address2</t>
        </is>
      </c>
      <c r="B8" s="62" t="inlineStr">
        <is>
          <t>Work address 2</t>
        </is>
      </c>
      <c r="C8" s="68" t="inlineStr">
        <is>
          <t>None</t>
        </is>
      </c>
      <c r="D8" s="68" t="inlineStr">
        <is>
          <t>None</t>
        </is>
      </c>
    </row>
    <row r="9" ht="20.25" customHeight="1" thickBot="1" thickTop="1">
      <c r="A9" s="15" t="inlineStr">
        <is>
          <t>employer_city</t>
        </is>
      </c>
      <c r="B9" s="61" t="inlineStr">
        <is>
          <t>Work City</t>
        </is>
      </c>
      <c r="C9" s="69" t="inlineStr">
        <is>
          <t>Union</t>
        </is>
      </c>
      <c r="D9" s="69" t="inlineStr">
        <is>
          <t>Union</t>
        </is>
      </c>
    </row>
    <row r="10" ht="20.25" customHeight="1" thickBot="1" thickTop="1">
      <c r="A10" s="15" t="inlineStr">
        <is>
          <t>employer_zip</t>
        </is>
      </c>
      <c r="B10" s="62" t="inlineStr">
        <is>
          <t>Work Zip</t>
        </is>
      </c>
      <c r="C10" s="68" t="inlineStr">
        <is>
          <t>10123</t>
        </is>
      </c>
      <c r="D10" s="68" t="inlineStr">
        <is>
          <t>10124</t>
        </is>
      </c>
    </row>
    <row r="11" ht="20.25" customHeight="1" thickBot="1" thickTop="1">
      <c r="A11" s="15" t="inlineStr">
        <is>
          <t>work_phone</t>
        </is>
      </c>
      <c r="B11" s="61" t="inlineStr">
        <is>
          <t>Work Phone #</t>
        </is>
      </c>
      <c r="C11" s="69" t="inlineStr">
        <is>
          <t>7986501324</t>
        </is>
      </c>
      <c r="D11" s="69" t="inlineStr">
        <is>
          <t>7986501324</t>
        </is>
      </c>
    </row>
    <row r="12" ht="20.25" customHeight="1" thickBot="1" thickTop="1">
      <c r="A12" s="15" t="inlineStr">
        <is>
          <t>job_start_date</t>
        </is>
      </c>
      <c r="B12" s="62" t="inlineStr">
        <is>
          <t>Start Date</t>
        </is>
      </c>
      <c r="C12" s="70" t="inlineStr">
        <is>
          <t>02/2017</t>
        </is>
      </c>
      <c r="D12" s="70" t="inlineStr">
        <is>
          <t>02/2018</t>
        </is>
      </c>
    </row>
    <row r="13" ht="20.25" customHeight="1" thickBot="1" thickTop="1">
      <c r="A13" s="15" t="inlineStr">
        <is>
          <t>pay_period</t>
        </is>
      </c>
      <c r="B13" s="61" t="inlineStr">
        <is>
          <t>Pay Period</t>
        </is>
      </c>
      <c r="C13" s="69" t="inlineStr">
        <is>
          <t>1 Time/Month</t>
        </is>
      </c>
      <c r="D13" s="69" t="inlineStr">
        <is>
          <t>1 Time/Month</t>
        </is>
      </c>
    </row>
    <row r="14" ht="20.25" customHeight="1" thickBot="1" thickTop="1">
      <c r="A14" s="15" t="inlineStr">
        <is>
          <t>work_income</t>
        </is>
      </c>
      <c r="B14" s="62" t="inlineStr">
        <is>
          <t>$Dollar amount income</t>
        </is>
      </c>
      <c r="C14" s="68" t="n"/>
      <c r="D14" s="68" t="n"/>
    </row>
    <row r="15" ht="57.75" customHeight="1" thickBot="1" thickTop="1">
      <c r="A15" s="15" t="inlineStr">
        <is>
          <t>household</t>
        </is>
      </c>
      <c r="B15" s="61" t="inlineStr">
        <is>
          <t>Income household size (If using dollar amount income, leave blank.)</t>
        </is>
      </c>
      <c r="C15" s="69" t="inlineStr">
        <is>
          <t>7</t>
        </is>
      </c>
      <c r="D15" t="inlineStr">
        <is>
          <t>2</t>
        </is>
      </c>
    </row>
    <row r="16" ht="76.5" customHeight="1" thickBot="1" thickTop="1">
      <c r="A16" s="15" t="inlineStr">
        <is>
          <t>percent</t>
        </is>
      </c>
      <c r="B16" s="62" t="inlineStr">
        <is>
          <t>FPL percent relative to household size (If using dollar amount income, leave blank.)</t>
        </is>
      </c>
      <c r="C16" s="68" t="n">
        <v>6</v>
      </c>
      <c r="D16" t="n">
        <v>7</v>
      </c>
    </row>
    <row r="17" ht="15.75" customHeight="1" thickTop="1"/>
  </sheetData>
  <dataValidations count="2">
    <dataValidation sqref="A11 C11 D11 H5:H22 K23:K1048576" showErrorMessage="1" showInputMessage="1" allowBlank="0" type="textLength" operator="equal">
      <formula1>10</formula1>
    </dataValidation>
    <dataValidation sqref="C2" showErrorMessage="1" showInputMessage="1" allowBlank="0" type="list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D5"/>
  <sheetViews>
    <sheetView workbookViewId="0">
      <selection activeCell="C4" sqref="C4"/>
    </sheetView>
  </sheetViews>
  <sheetFormatPr baseColWidth="8" defaultRowHeight="15" outlineLevelCol="0"/>
  <cols>
    <col width="17.85546875" customWidth="1" min="1" max="2"/>
    <col width="16.5703125" customWidth="1" min="3" max="3"/>
    <col width="19.140625" customWidth="1" min="4" max="4"/>
    <col width="19.28515625" customWidth="1" min="5" max="5"/>
    <col width="15.5703125" customWidth="1" min="7" max="7"/>
    <col width="27.42578125" customWidth="1" min="8" max="8"/>
  </cols>
  <sheetData>
    <row r="1" ht="15.75" customHeight="1" thickBot="1">
      <c r="A1" t="inlineStr">
        <is>
          <t>vertical</t>
        </is>
      </c>
    </row>
    <row r="2" ht="57.75" customHeight="1" thickBot="1" thickTop="1">
      <c r="A2" t="inlineStr">
        <is>
          <t>member_id</t>
        </is>
      </c>
      <c r="B2" s="62" t="inlineStr">
        <is>
          <t>Member ID from member info sheet</t>
        </is>
      </c>
      <c r="C2" s="74" t="n">
        <v>2</v>
      </c>
      <c r="D2" t="n">
        <v>3</v>
      </c>
    </row>
    <row r="3" ht="39" customHeight="1" thickBot="1" thickTop="1">
      <c r="A3" t="inlineStr">
        <is>
          <t>oi_type</t>
        </is>
      </c>
      <c r="B3" s="61" t="inlineStr">
        <is>
          <t>Other income type</t>
        </is>
      </c>
      <c r="C3" s="54" t="inlineStr">
        <is>
          <t>Retirement accounts</t>
        </is>
      </c>
      <c r="D3" s="54" t="inlineStr">
        <is>
          <t>Pension or annuity</t>
        </is>
      </c>
    </row>
    <row r="4" ht="39" customHeight="1" thickBot="1" thickTop="1">
      <c r="A4" t="inlineStr">
        <is>
          <t>oi_amount</t>
        </is>
      </c>
      <c r="B4" s="62" t="inlineStr">
        <is>
          <t>Other $ Amount</t>
        </is>
      </c>
      <c r="C4" s="74" t="n">
        <v>223</v>
      </c>
      <c r="D4" t="n">
        <v>100</v>
      </c>
    </row>
    <row r="5" ht="76.5" customHeight="1" thickBot="1" thickTop="1">
      <c r="A5" t="inlineStr">
        <is>
          <t>oi_other_type</t>
        </is>
      </c>
      <c r="B5" s="61" t="inlineStr">
        <is>
          <t>Description If income type is "Other". Can be any value.</t>
        </is>
      </c>
      <c r="C5" s="54" t="inlineStr">
        <is>
          <t>Other Description</t>
        </is>
      </c>
    </row>
    <row r="6" ht="15.75" customHeight="1" thickTop="1"/>
  </sheetData>
  <dataValidations count="1">
    <dataValidation sqref="D1" showErrorMessage="1" showInputMessage="1" allowBlank="0" type="list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B7"/>
  <sheetViews>
    <sheetView workbookViewId="0">
      <selection activeCell="F12" sqref="E12:F12"/>
    </sheetView>
  </sheetViews>
  <sheetFormatPr baseColWidth="8" defaultRowHeight="15" outlineLevelCol="0"/>
  <cols>
    <col width="21.28515625" customWidth="1" min="1" max="1"/>
    <col width="30.42578125" customWidth="1" min="2" max="2"/>
    <col width="22.5703125" customWidth="1" min="3" max="3"/>
    <col width="28.140625" customWidth="1" min="5" max="5"/>
    <col width="26.42578125" customWidth="1" min="6" max="6"/>
  </cols>
  <sheetData>
    <row r="1" ht="15.75" customHeight="1" thickBot="1">
      <c r="A1" s="12" t="inlineStr">
        <is>
          <t>vertical</t>
        </is>
      </c>
      <c r="B1" s="12" t="n"/>
    </row>
    <row r="2" ht="39" customHeight="1" thickBot="1" thickTop="1">
      <c r="A2" s="12" t="inlineStr">
        <is>
          <t>member_id</t>
        </is>
      </c>
      <c r="B2" s="62" t="inlineStr">
        <is>
          <t>Member ID from member info sheet</t>
        </is>
      </c>
    </row>
    <row r="3" ht="20.25" customHeight="1" thickBot="1" thickTop="1">
      <c r="A3" s="12" t="inlineStr">
        <is>
          <t>ded_payment_type</t>
        </is>
      </c>
      <c r="B3" s="61" t="inlineStr">
        <is>
          <t>Deduction Payment type</t>
        </is>
      </c>
    </row>
    <row r="4" ht="20.25" customHeight="1" thickBot="1" thickTop="1">
      <c r="A4" s="12" t="inlineStr">
        <is>
          <t>ded_amount</t>
        </is>
      </c>
      <c r="B4" s="62" t="inlineStr">
        <is>
          <t>Deduction Amount</t>
        </is>
      </c>
    </row>
    <row r="5" ht="39" customHeight="1" thickBot="1" thickTop="1">
      <c r="A5" s="12" t="inlineStr">
        <is>
          <t>ded_pmnt_other_type</t>
        </is>
      </c>
      <c r="B5" s="61" t="inlineStr">
        <is>
          <t>Description if deduction payment type is "Other"</t>
        </is>
      </c>
    </row>
    <row r="6" ht="57.75" customHeight="1" thickBot="1" thickTop="1">
      <c r="A6" s="15" t="inlineStr">
        <is>
          <t>household</t>
        </is>
      </c>
      <c r="B6" s="61" t="inlineStr">
        <is>
          <t>Income household size (If using dollar amount income, leave blank.)</t>
        </is>
      </c>
    </row>
    <row r="7" ht="76.5" customHeight="1" thickBot="1" thickTop="1">
      <c r="A7" s="15" t="inlineStr">
        <is>
          <t>percent</t>
        </is>
      </c>
      <c r="B7" s="62" t="inlineStr">
        <is>
          <t>FPL percent relative to household size (If using dollar amount income, leave blank.)</t>
        </is>
      </c>
    </row>
    <row r="8" ht="15.75" customHeight="1" thickTop="1"/>
  </sheetData>
  <dataValidations count="1">
    <dataValidation sqref="J6:J7" showErrorMessage="1" showInputMessage="1" allowBlank="0" type="textLength" operator="equal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3"/>
  <sheetViews>
    <sheetView tabSelected="1" workbookViewId="0">
      <selection activeCell="I12" sqref="I12"/>
    </sheetView>
  </sheetViews>
  <sheetFormatPr baseColWidth="8" defaultRowHeight="15" outlineLevelCol="0"/>
  <cols>
    <col width="25.140625" customWidth="1" min="1" max="1"/>
    <col width="17.85546875" customWidth="1" min="2" max="2"/>
    <col width="22.5703125" customWidth="1" min="3" max="3"/>
    <col width="25" customWidth="1" min="4" max="4"/>
    <col width="27.7109375" customWidth="1" min="5" max="5"/>
    <col width="28.28515625" customWidth="1" min="6" max="6"/>
  </cols>
  <sheetData>
    <row r="1" ht="15.75" customHeight="1" thickBot="1">
      <c r="A1" s="12" t="inlineStr">
        <is>
          <t>vertical</t>
        </is>
      </c>
    </row>
    <row r="2" ht="132.75" customHeight="1" thickBot="1" thickTop="1">
      <c r="A2" s="40" t="inlineStr">
        <is>
          <t>member_id</t>
        </is>
      </c>
      <c r="B2" s="62" t="inlineStr">
        <is>
          <t>Member ID of person claiming dependent from the members info sheet</t>
        </is>
      </c>
      <c r="C2" s="73" t="n">
        <v>1</v>
      </c>
      <c r="D2" s="73" t="n">
        <v>1</v>
      </c>
      <c r="E2" s="73" t="n">
        <v>1</v>
      </c>
      <c r="F2" s="73" t="n">
        <v>1</v>
      </c>
    </row>
    <row r="3" ht="57.75" customHeight="1" thickBot="1" thickTop="1">
      <c r="A3" s="41" t="inlineStr">
        <is>
          <t>dependent_name</t>
        </is>
      </c>
      <c r="B3" s="61" t="inlineStr">
        <is>
          <t>Name of claimed dependent</t>
        </is>
      </c>
      <c r="C3" t="inlineStr">
        <is>
          <t>Sam Clegane</t>
        </is>
      </c>
      <c r="D3" t="inlineStr">
        <is>
          <t>Holden Clegane</t>
        </is>
      </c>
      <c r="E3" s="25" t="inlineStr">
        <is>
          <t>Clarke Clegane</t>
        </is>
      </c>
      <c r="F3" s="26" t="inlineStr">
        <is>
          <t>Hakan Clegane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J72"/>
  <sheetViews>
    <sheetView topLeftCell="A43" zoomScaleNormal="100" workbookViewId="0">
      <selection activeCell="D13" sqref="D13"/>
    </sheetView>
  </sheetViews>
  <sheetFormatPr baseColWidth="8" defaultRowHeight="18.75" outlineLevelCol="0"/>
  <cols>
    <col width="25.5703125" bestFit="1" customWidth="1" min="1" max="1"/>
    <col width="43.7109375" customWidth="1" style="20" min="2" max="2"/>
    <col width="26.85546875" customWidth="1" style="39" min="3" max="3"/>
    <col width="31.7109375" bestFit="1" customWidth="1" style="39" min="4" max="4"/>
    <col width="21" customWidth="1" style="39" min="5" max="5"/>
    <col width="32.28515625" customWidth="1" style="39" min="6" max="6"/>
    <col width="20.140625" customWidth="1" style="39" min="7" max="7"/>
    <col width="19.85546875" customWidth="1" min="8" max="8"/>
    <col width="18.28515625" customWidth="1" min="9" max="9"/>
    <col width="11.42578125" customWidth="1" min="10" max="10"/>
    <col width="16.28515625" customWidth="1" min="11" max="11"/>
    <col width="20.7109375" customWidth="1" min="12" max="12"/>
    <col width="25.42578125" customWidth="1" min="13" max="13"/>
    <col width="15" customWidth="1" min="14" max="14"/>
    <col width="20.140625" customWidth="1" min="15" max="15"/>
    <col width="36.42578125" customWidth="1" min="16" max="16"/>
    <col width="22.7109375" customWidth="1" min="17" max="17"/>
    <col width="17.7109375" customWidth="1" min="18" max="18"/>
    <col width="33.7109375" customWidth="1" min="19" max="19"/>
    <col width="13.28515625" customWidth="1" min="20" max="20"/>
    <col width="22.5703125" customWidth="1" min="21" max="21"/>
    <col width="17.7109375" customWidth="1" min="22" max="22"/>
    <col width="25.7109375" customWidth="1" min="23" max="23"/>
    <col width="19.85546875" customWidth="1" min="27" max="27"/>
    <col width="20.5703125" customWidth="1" min="28" max="28"/>
    <col width="25.140625" customWidth="1" min="29" max="29"/>
    <col width="25.85546875" customWidth="1" min="30" max="30"/>
    <col width="19.7109375" customWidth="1" min="31" max="31"/>
    <col width="26.85546875" customWidth="1" min="32" max="32"/>
    <col width="27.140625" customWidth="1" min="33" max="33"/>
    <col width="34" customWidth="1" min="34" max="34"/>
    <col width="32.5703125" customWidth="1" min="35" max="35"/>
    <col width="28.140625" customWidth="1" min="36" max="36"/>
    <col width="25.140625" customWidth="1" min="37" max="37"/>
    <col width="17.85546875" customWidth="1" min="38" max="38"/>
    <col width="27.5703125" customWidth="1" min="39" max="39"/>
    <col width="25.7109375" customWidth="1" min="40" max="40"/>
    <col width="12.7109375" customWidth="1" min="41" max="41"/>
    <col width="15.140625" bestFit="1" customWidth="1" min="42" max="42"/>
    <col width="16.140625" bestFit="1" customWidth="1" min="43" max="43"/>
    <col width="23" customWidth="1" min="44" max="44"/>
    <col width="28.7109375" customWidth="1" min="45" max="45"/>
    <col width="19.7109375" customWidth="1" min="46" max="46"/>
    <col width="17.140625" customWidth="1" min="47" max="47"/>
    <col width="18.28515625" customWidth="1" min="48" max="48"/>
    <col width="17.28515625" customWidth="1" min="49" max="49"/>
    <col width="19.140625" customWidth="1" min="50" max="50"/>
    <col width="15.5703125" customWidth="1" min="51" max="51"/>
    <col width="15.28515625" customWidth="1" min="53" max="53"/>
    <col width="17.7109375" customWidth="1" min="60" max="60"/>
    <col width="34.28515625" customWidth="1" min="62" max="62"/>
    <col width="19.28515625" customWidth="1" min="63" max="63"/>
    <col width="20" customWidth="1" min="64" max="64"/>
  </cols>
  <sheetData>
    <row r="1" ht="20.25" customHeight="1" thickBot="1" thickTop="1">
      <c r="A1" s="48" t="inlineStr">
        <is>
          <t>vertical</t>
        </is>
      </c>
      <c r="B1" s="47" t="n"/>
    </row>
    <row r="2" ht="19.5" customHeight="1" thickTop="1">
      <c r="A2" s="46" t="inlineStr">
        <is>
          <t>member_id</t>
        </is>
      </c>
      <c r="C2" s="42" t="n">
        <v>1</v>
      </c>
      <c r="D2" s="42" t="n">
        <v>2</v>
      </c>
      <c r="E2" s="42" t="n">
        <v>3</v>
      </c>
      <c r="F2" s="43" t="n">
        <v>4</v>
      </c>
      <c r="G2" s="140" t="n">
        <v>5</v>
      </c>
      <c r="H2" s="140" t="n">
        <v>6</v>
      </c>
      <c r="I2" s="140" t="n">
        <v>7</v>
      </c>
      <c r="J2" s="140" t="n">
        <v>8</v>
      </c>
    </row>
    <row r="3" ht="37.5" customHeight="1">
      <c r="A3" s="44" t="inlineStr">
        <is>
          <t>person#</t>
        </is>
      </c>
      <c r="B3" s="16" t="inlineStr">
        <is>
          <t>Verification: What is the expected person number in MES</t>
        </is>
      </c>
      <c r="C3" s="103" t="n"/>
      <c r="D3" s="103" t="n"/>
      <c r="E3" s="103" t="n"/>
      <c r="F3" s="104" t="n"/>
      <c r="G3" s="141" t="n"/>
    </row>
    <row r="4" ht="37.5" customHeight="1">
      <c r="A4" s="44" t="inlineStr">
        <is>
          <t>proc_err</t>
        </is>
      </c>
      <c r="B4" s="16" t="inlineStr">
        <is>
          <t>Verification: What is the expected Processing error in MES</t>
        </is>
      </c>
      <c r="C4" s="105" t="n"/>
      <c r="D4" s="106" t="inlineStr">
        <is>
          <t>FFM - Over income; High FPL</t>
        </is>
      </c>
      <c r="E4" s="105" t="n"/>
      <c r="F4" s="107" t="inlineStr">
        <is>
          <t>487 is not MAGI PSC</t>
        </is>
      </c>
      <c r="G4" s="142" t="n"/>
    </row>
    <row r="5" ht="37.5" customHeight="1">
      <c r="A5" s="44" t="inlineStr">
        <is>
          <t>term_code</t>
        </is>
      </c>
      <c r="B5" s="16" t="inlineStr">
        <is>
          <t>Verification: What is the expected term code?</t>
        </is>
      </c>
      <c r="C5" s="103" t="n"/>
      <c r="D5" s="103" t="n"/>
      <c r="E5" s="103" t="n"/>
      <c r="F5" s="104" t="n"/>
      <c r="G5" s="141" t="n"/>
    </row>
    <row r="6" ht="37.5" customHeight="1">
      <c r="A6" s="112" t="inlineStr">
        <is>
          <t>case_num</t>
        </is>
      </c>
      <c r="B6" s="16" t="inlineStr">
        <is>
          <t>Verification: What is the expected case number</t>
        </is>
      </c>
      <c r="C6" s="105" t="n"/>
      <c r="D6" s="105" t="n"/>
      <c r="E6" s="105" t="n"/>
      <c r="F6" s="111" t="n"/>
      <c r="G6" s="143" t="n"/>
    </row>
    <row r="7" ht="19.5" customHeight="1" thickBot="1">
      <c r="A7" s="45" t="inlineStr">
        <is>
          <t>mes_eligible</t>
        </is>
      </c>
      <c r="B7" s="17" t="inlineStr">
        <is>
          <t>MES Eligible?</t>
        </is>
      </c>
      <c r="C7" s="109" t="n"/>
      <c r="D7" s="109" t="n"/>
      <c r="E7" s="109" t="n"/>
      <c r="F7" s="110" t="n"/>
      <c r="G7" s="141" t="n"/>
    </row>
    <row r="8" ht="20.25" customHeight="1" thickBot="1" thickTop="1">
      <c r="D8" s="20" t="n"/>
      <c r="F8" s="20" t="n"/>
      <c r="G8" s="20" t="n"/>
    </row>
    <row r="9" ht="20.25" customHeight="1" thickBot="1" thickTop="1">
      <c r="A9" s="84" t="inlineStr">
        <is>
          <t>fname</t>
        </is>
      </c>
      <c r="B9" s="79" t="inlineStr">
        <is>
          <t>First name</t>
        </is>
      </c>
      <c r="C9" s="55" t="inlineStr">
        <is>
          <t>Andrei</t>
        </is>
      </c>
      <c r="D9" s="21" t="inlineStr">
        <is>
          <t>Kira</t>
        </is>
      </c>
      <c r="E9" s="21" t="inlineStr">
        <is>
          <t>Randall</t>
        </is>
      </c>
      <c r="F9" s="22" t="inlineStr">
        <is>
          <t>Annabeth</t>
        </is>
      </c>
      <c r="G9" s="139" t="inlineStr">
        <is>
          <t>Sam</t>
        </is>
      </c>
      <c r="H9" s="139" t="inlineStr">
        <is>
          <t>Holden</t>
        </is>
      </c>
      <c r="I9" s="139" t="inlineStr">
        <is>
          <t>Clarke</t>
        </is>
      </c>
      <c r="J9" s="139" t="inlineStr">
        <is>
          <t>Hakan</t>
        </is>
      </c>
    </row>
    <row r="10" ht="20.25" customHeight="1" thickBot="1" thickTop="1">
      <c r="A10" s="85" t="inlineStr">
        <is>
          <t>mname</t>
        </is>
      </c>
      <c r="B10" s="80" t="inlineStr">
        <is>
          <t>Middle name</t>
        </is>
      </c>
      <c r="C10" s="56" t="inlineStr">
        <is>
          <t>Randolph</t>
        </is>
      </c>
      <c r="D10" s="23" t="inlineStr">
        <is>
          <t>Skarlet</t>
        </is>
      </c>
      <c r="E10" s="23" t="inlineStr">
        <is>
          <t>Monsieur</t>
        </is>
      </c>
      <c r="F10" s="24" t="inlineStr">
        <is>
          <t>Sophia</t>
        </is>
      </c>
      <c r="G10" s="140" t="inlineStr">
        <is>
          <t>Layla</t>
        </is>
      </c>
      <c r="H10" t="inlineStr">
        <is>
          <t>Pierre</t>
        </is>
      </c>
      <c r="I10" t="inlineStr">
        <is>
          <t>Mai</t>
        </is>
      </c>
      <c r="J10" t="inlineStr">
        <is>
          <t>King</t>
        </is>
      </c>
    </row>
    <row r="11" ht="20.25" customHeight="1" thickBot="1" thickTop="1">
      <c r="A11" s="85" t="inlineStr">
        <is>
          <t>lname</t>
        </is>
      </c>
      <c r="B11" s="79" t="inlineStr">
        <is>
          <t>Last name</t>
        </is>
      </c>
      <c r="C11" s="57" t="inlineStr">
        <is>
          <t>Clegane</t>
        </is>
      </c>
      <c r="D11" s="25" t="inlineStr">
        <is>
          <t>Clegane</t>
        </is>
      </c>
      <c r="E11" s="25" t="inlineStr">
        <is>
          <t>Black</t>
        </is>
      </c>
      <c r="F11" s="26" t="inlineStr">
        <is>
          <t>Black</t>
        </is>
      </c>
      <c r="G11" s="57" t="inlineStr">
        <is>
          <t>Clegane</t>
        </is>
      </c>
      <c r="H11" s="25" t="inlineStr">
        <is>
          <t>Clegane</t>
        </is>
      </c>
      <c r="I11" s="25" t="inlineStr">
        <is>
          <t>Clegane</t>
        </is>
      </c>
      <c r="J11" s="26" t="inlineStr">
        <is>
          <t>Clegane</t>
        </is>
      </c>
    </row>
    <row r="12" ht="20.25" customHeight="1" thickBot="1" thickTop="1">
      <c r="A12" s="86" t="inlineStr">
        <is>
          <t>needFC</t>
        </is>
      </c>
      <c r="B12" s="80" t="inlineStr">
        <is>
          <t>Is member applying for Family care?</t>
        </is>
      </c>
      <c r="C12" s="56" t="inlineStr">
        <is>
          <t>Yes</t>
        </is>
      </c>
      <c r="D12" s="23" t="inlineStr">
        <is>
          <t>Yes</t>
        </is>
      </c>
      <c r="E12" s="23" t="inlineStr">
        <is>
          <t>Yes</t>
        </is>
      </c>
      <c r="F12" s="24" t="inlineStr">
        <is>
          <t>Yes</t>
        </is>
      </c>
      <c r="G12" s="56" t="inlineStr">
        <is>
          <t>Yes</t>
        </is>
      </c>
      <c r="H12" s="23" t="inlineStr">
        <is>
          <t>Yes</t>
        </is>
      </c>
      <c r="I12" s="23" t="inlineStr">
        <is>
          <t>Yes</t>
        </is>
      </c>
      <c r="J12" s="24" t="inlineStr">
        <is>
          <t>Yes</t>
        </is>
      </c>
    </row>
    <row r="13" ht="20.25" customHeight="1" thickBot="1" thickTop="1">
      <c r="A13" s="85" t="inlineStr">
        <is>
          <t>household</t>
        </is>
      </c>
      <c r="B13" s="79" t="inlineStr">
        <is>
          <t>Household size</t>
        </is>
      </c>
      <c r="C13" s="57" t="n">
        <v>8</v>
      </c>
      <c r="D13" s="57" t="n">
        <v>8</v>
      </c>
      <c r="E13" s="57" t="n">
        <v>8</v>
      </c>
      <c r="F13" s="57" t="n">
        <v>8</v>
      </c>
      <c r="G13" s="57" t="n">
        <v>8</v>
      </c>
      <c r="H13" s="57" t="n">
        <v>8</v>
      </c>
      <c r="I13" s="57" t="n">
        <v>8</v>
      </c>
      <c r="J13" s="57" t="n">
        <v>8</v>
      </c>
    </row>
    <row r="14" ht="20.25" customHeight="1" thickBot="1" thickTop="1">
      <c r="A14" s="86" t="inlineStr">
        <is>
          <t>student</t>
        </is>
      </c>
      <c r="B14" s="80" t="inlineStr">
        <is>
          <t>Is the member a student? (yes/no)</t>
        </is>
      </c>
      <c r="C14" s="56" t="inlineStr">
        <is>
          <t>No</t>
        </is>
      </c>
      <c r="D14" s="23" t="inlineStr">
        <is>
          <t>No</t>
        </is>
      </c>
      <c r="E14" s="56" t="inlineStr">
        <is>
          <t>No</t>
        </is>
      </c>
      <c r="F14" s="23" t="inlineStr">
        <is>
          <t>No</t>
        </is>
      </c>
      <c r="G14" s="23" t="inlineStr">
        <is>
          <t>Yes</t>
        </is>
      </c>
      <c r="H14" s="24" t="inlineStr">
        <is>
          <t>Yes</t>
        </is>
      </c>
      <c r="I14" s="23" t="inlineStr">
        <is>
          <t>Yes</t>
        </is>
      </c>
      <c r="J14" s="24" t="inlineStr">
        <is>
          <t>Yes</t>
        </is>
      </c>
    </row>
    <row r="15" ht="20.25" customHeight="1" thickBot="1" thickTop="1">
      <c r="A15" s="85" t="inlineStr">
        <is>
          <t>marital_status</t>
        </is>
      </c>
      <c r="B15" s="79" t="inlineStr">
        <is>
          <t>Marital Status</t>
        </is>
      </c>
      <c r="C15" s="57" t="inlineStr">
        <is>
          <t>Married</t>
        </is>
      </c>
      <c r="D15" s="25" t="inlineStr">
        <is>
          <t>Married</t>
        </is>
      </c>
      <c r="E15" s="57" t="inlineStr">
        <is>
          <t>Married</t>
        </is>
      </c>
      <c r="F15" s="25" t="inlineStr">
        <is>
          <t>Married</t>
        </is>
      </c>
      <c r="G15" s="25" t="inlineStr">
        <is>
          <t>Single</t>
        </is>
      </c>
      <c r="H15" s="26" t="inlineStr">
        <is>
          <t>Single</t>
        </is>
      </c>
      <c r="I15" s="25" t="inlineStr">
        <is>
          <t>Single</t>
        </is>
      </c>
      <c r="J15" s="26" t="inlineStr">
        <is>
          <t>Single</t>
        </is>
      </c>
    </row>
    <row r="16" ht="20.25" customHeight="1" thickBot="1" thickTop="1">
      <c r="A16" s="85" t="inlineStr">
        <is>
          <t>JointCheck</t>
        </is>
      </c>
      <c r="B16" s="80" t="inlineStr">
        <is>
          <t>Is member filing jointly with spouse?</t>
        </is>
      </c>
      <c r="C16" s="56" t="inlineStr">
        <is>
          <t>Yes</t>
        </is>
      </c>
      <c r="D16" s="23" t="inlineStr">
        <is>
          <t>Yes</t>
        </is>
      </c>
      <c r="E16" s="57" t="inlineStr">
        <is>
          <t>No</t>
        </is>
      </c>
      <c r="F16" s="57" t="inlineStr">
        <is>
          <t>No</t>
        </is>
      </c>
      <c r="G16" s="23" t="inlineStr">
        <is>
          <t>No</t>
        </is>
      </c>
      <c r="H16" s="24" t="inlineStr">
        <is>
          <t>No</t>
        </is>
      </c>
      <c r="I16" s="23" t="inlineStr">
        <is>
          <t>No</t>
        </is>
      </c>
      <c r="J16" s="24" t="inlineStr">
        <is>
          <t>No</t>
        </is>
      </c>
    </row>
    <row r="17" ht="20.25" customHeight="1" thickBot="1" thickTop="1">
      <c r="A17" s="85" t="inlineStr">
        <is>
          <t>sex</t>
        </is>
      </c>
      <c r="B17" s="79" t="inlineStr">
        <is>
          <t>Gender</t>
        </is>
      </c>
      <c r="C17" s="57" t="inlineStr">
        <is>
          <t>Male</t>
        </is>
      </c>
      <c r="D17" s="25" t="inlineStr">
        <is>
          <t>Female</t>
        </is>
      </c>
      <c r="E17" s="25" t="inlineStr">
        <is>
          <t>Male</t>
        </is>
      </c>
      <c r="F17" s="26" t="inlineStr">
        <is>
          <t>Female</t>
        </is>
      </c>
      <c r="G17" s="26" t="inlineStr">
        <is>
          <t>Female</t>
        </is>
      </c>
      <c r="H17" s="26" t="inlineStr">
        <is>
          <t>Male</t>
        </is>
      </c>
      <c r="I17" s="26" t="inlineStr">
        <is>
          <t>Female</t>
        </is>
      </c>
      <c r="J17" s="26" t="inlineStr">
        <is>
          <t>Male</t>
        </is>
      </c>
    </row>
    <row r="18" ht="20.25" customHeight="1" thickBot="1" thickTop="1">
      <c r="A18" s="85" t="inlineStr">
        <is>
          <t>Age</t>
        </is>
      </c>
      <c r="B18" s="80" t="inlineStr">
        <is>
          <t>Age</t>
        </is>
      </c>
      <c r="C18" s="56" t="inlineStr">
        <is>
          <t>30</t>
        </is>
      </c>
      <c r="D18" s="23" t="inlineStr">
        <is>
          <t>32</t>
        </is>
      </c>
      <c r="E18" s="23" t="inlineStr">
        <is>
          <t>64</t>
        </is>
      </c>
      <c r="F18" s="24" t="inlineStr">
        <is>
          <t>64</t>
        </is>
      </c>
      <c r="G18" s="140" t="inlineStr">
        <is>
          <t>18</t>
        </is>
      </c>
      <c r="H18" s="140" t="inlineStr">
        <is>
          <t>18</t>
        </is>
      </c>
      <c r="I18" s="140" t="inlineStr">
        <is>
          <t>5</t>
        </is>
      </c>
      <c r="J18" s="140" t="inlineStr">
        <is>
          <t>0</t>
        </is>
      </c>
    </row>
    <row r="19" ht="39" customHeight="1" thickBot="1" thickTop="1">
      <c r="A19" s="85" t="inlineStr">
        <is>
          <t>needPE</t>
        </is>
      </c>
      <c r="B19" s="90" t="inlineStr">
        <is>
          <t>Does the member want presumptive eligibility?</t>
        </is>
      </c>
      <c r="C19" s="63" t="inlineStr">
        <is>
          <t>No</t>
        </is>
      </c>
      <c r="D19" s="63" t="inlineStr">
        <is>
          <t>No</t>
        </is>
      </c>
      <c r="E19" s="63" t="inlineStr">
        <is>
          <t>No</t>
        </is>
      </c>
      <c r="F19" s="63" t="inlineStr">
        <is>
          <t>No</t>
        </is>
      </c>
      <c r="G19" s="63" t="inlineStr">
        <is>
          <t>No</t>
        </is>
      </c>
      <c r="H19" s="63" t="inlineStr">
        <is>
          <t>No</t>
        </is>
      </c>
      <c r="I19" s="63" t="inlineStr">
        <is>
          <t>No</t>
        </is>
      </c>
      <c r="J19" s="63" t="inlineStr">
        <is>
          <t>No</t>
        </is>
      </c>
    </row>
    <row r="20" ht="20.25" customHeight="1" thickBot="1" thickTop="1">
      <c r="A20" s="85" t="inlineStr">
        <is>
          <t>pe_days_less</t>
        </is>
      </c>
      <c r="B20" s="81" t="inlineStr">
        <is>
          <t>Days ago pe started</t>
        </is>
      </c>
      <c r="C20" s="58" t="n">
        <v>4</v>
      </c>
      <c r="D20" s="27" t="n">
        <v>2</v>
      </c>
      <c r="E20" s="27" t="n">
        <v>2</v>
      </c>
      <c r="F20" s="28" t="n">
        <v>2</v>
      </c>
      <c r="G20" s="28" t="n">
        <v>3</v>
      </c>
      <c r="H20" s="28" t="n">
        <v>4</v>
      </c>
      <c r="I20" s="28" t="n">
        <v>5</v>
      </c>
      <c r="J20" s="28" t="n">
        <v>6</v>
      </c>
    </row>
    <row r="21" ht="39" customHeight="1" thickBot="1" thickTop="1">
      <c r="A21" s="85" t="inlineStr">
        <is>
          <t>pe_start_date</t>
        </is>
      </c>
      <c r="B21" s="82" t="inlineStr">
        <is>
          <t>(for reference) This is the value that will be entered in the birthday field</t>
        </is>
      </c>
      <c r="C21" s="60">
        <f>IF(C19="Yes",TEXT( TODAY()-C20,"mm/dd/yyyy"),"Not Applying")</f>
        <v/>
      </c>
      <c r="D21" s="60">
        <f>IF(D19="Yes",TEXT( TODAY()-D20,"mm/dd/yyyy"),"Not Applying")</f>
        <v/>
      </c>
      <c r="E21" s="60">
        <f>IF(E19="Yes",TEXT( TODAY()-E20,"mm/dd/yyyy"),"Not Applying")</f>
        <v/>
      </c>
      <c r="F21" s="60">
        <f>IF(F19="Yes",TEXT( TODAY()-F20,"mm/dd/yyyy"),"Not Applying")</f>
        <v/>
      </c>
      <c r="G21" s="60">
        <f>IF(G19="Yes",TEXT( TODAY()-G20,"mm/dd/yyyy"),"Not Applying")</f>
        <v/>
      </c>
      <c r="H21" s="60">
        <f>IF(H19="Yes",TEXT( TODAY()-H20,"mm/dd/yyyy"),"Not Applying")</f>
        <v/>
      </c>
      <c r="I21" s="60">
        <f>IF(I19="Yes",TEXT( TODAY()-I20,"mm/dd/yyyy"),"Not Applying")</f>
        <v/>
      </c>
      <c r="J21" s="60">
        <f>IF(J19="Yes",TEXT( TODAY()-J20,"mm/dd/yyyy"),"Not Applying")</f>
        <v/>
      </c>
    </row>
    <row r="22" ht="38.25" customHeight="1" thickTop="1">
      <c r="A22" s="116" t="inlineStr">
        <is>
          <t>pe_backdate</t>
        </is>
      </c>
      <c r="B22" s="117" t="inlineStr">
        <is>
          <t>enter the reason for the pe backdate request</t>
        </is>
      </c>
      <c r="C22" s="118" t="n"/>
      <c r="D22" s="118" t="n"/>
      <c r="E22" s="118" t="n"/>
      <c r="F22" s="118" t="n"/>
      <c r="G22" s="118" t="n"/>
    </row>
    <row r="23" ht="19.5" customHeight="1" thickBot="1"/>
    <row r="24" ht="39" customHeight="1" thickBot="1" thickTop="1">
      <c r="A24" s="85" t="inlineStr">
        <is>
          <t>bday_months_away</t>
        </is>
      </c>
      <c r="B24" s="81" t="inlineStr">
        <is>
          <t>How many months from date of application is their birthday?</t>
        </is>
      </c>
      <c r="C24" s="58" t="inlineStr">
        <is>
          <t>7</t>
        </is>
      </c>
      <c r="D24" s="27" t="inlineStr">
        <is>
          <t>5</t>
        </is>
      </c>
      <c r="E24" s="27" t="inlineStr">
        <is>
          <t>2</t>
        </is>
      </c>
      <c r="F24" s="28" t="inlineStr">
        <is>
          <t>7</t>
        </is>
      </c>
      <c r="G24" s="144" t="inlineStr">
        <is>
          <t>7</t>
        </is>
      </c>
      <c r="H24" s="144" t="inlineStr">
        <is>
          <t>5</t>
        </is>
      </c>
      <c r="I24" s="144" t="inlineStr">
        <is>
          <t>4</t>
        </is>
      </c>
      <c r="J24" s="144" t="inlineStr">
        <is>
          <t>2</t>
        </is>
      </c>
    </row>
    <row r="25" ht="39" customHeight="1" thickBot="1" thickTop="1">
      <c r="A25" s="85" t="inlineStr">
        <is>
          <t>bday_day</t>
        </is>
      </c>
      <c r="B25" s="81" t="inlineStr">
        <is>
          <t>Which day of the month were they born?</t>
        </is>
      </c>
      <c r="C25" s="58" t="inlineStr">
        <is>
          <t>30</t>
        </is>
      </c>
      <c r="D25" s="27" t="inlineStr">
        <is>
          <t>8</t>
        </is>
      </c>
      <c r="E25" s="27" t="inlineStr">
        <is>
          <t>25</t>
        </is>
      </c>
      <c r="F25" s="28" t="inlineStr">
        <is>
          <t>26</t>
        </is>
      </c>
      <c r="G25" s="27" t="inlineStr">
        <is>
          <t>17</t>
        </is>
      </c>
      <c r="H25" s="27" t="inlineStr">
        <is>
          <t>4</t>
        </is>
      </c>
      <c r="I25" s="28" t="inlineStr">
        <is>
          <t>16</t>
        </is>
      </c>
      <c r="J25" s="27" t="inlineStr">
        <is>
          <t>7</t>
        </is>
      </c>
    </row>
    <row r="26" ht="39" customHeight="1" thickBot="1" thickTop="1">
      <c r="A26" s="87" t="inlineStr">
        <is>
          <t>Birthday</t>
        </is>
      </c>
      <c r="B26" s="82" t="inlineStr">
        <is>
          <t>(for reference) This is the value that will be entered in the birthday field</t>
        </is>
      </c>
      <c r="C26" s="59">
        <f>TEXT(EDATE(EDATE(TODAY(),C18*-12), C24),"mm")&amp;"/"&amp;C25&amp;"/"&amp;TEXT(EDATE(EDATE(TODAY(),C18*-12), C24),"yyyy")</f>
        <v/>
      </c>
      <c r="D26" s="29">
        <f>TEXT(EDATE(EDATE(TODAY(),D18*-12), D24),"mm")&amp;"/"&amp;D25&amp;"/"&amp;TEXT(EDATE(EDATE(TODAY(),D18*-12), D24),"yyyy")</f>
        <v/>
      </c>
      <c r="E26" s="29">
        <f>TEXT(EDATE(EDATE(TODAY(),E18*-12), E24),"mm")&amp;"/"&amp;E25&amp;"/"&amp;TEXT(EDATE(EDATE(TODAY(),E18*-12), E24),"yyyy")</f>
        <v/>
      </c>
      <c r="F26" s="30">
        <f>TEXT(EDATE(EDATE(TODAY(),F18*-12), F24),"mm")&amp;"/"&amp;F25&amp;"/"&amp;TEXT(EDATE(EDATE(TODAY(),F18*-12), F24),"yyyy")</f>
        <v/>
      </c>
      <c r="G26" s="29">
        <f>TEXT(EDATE(EDATE(TODAY(),G18*-12), G24),"mm")&amp;"/"&amp;G25&amp;"/"&amp;TEXT(EDATE(EDATE(TODAY(),G18*-12), G24),"yyyy")</f>
        <v/>
      </c>
      <c r="H26" s="30">
        <f>TEXT(EDATE(EDATE(TODAY(),H18*-12), H24),"mm")&amp;"/"&amp;H25&amp;"/"&amp;TEXT(EDATE(EDATE(TODAY(),H18*-12), H24),"yyyy")</f>
        <v/>
      </c>
      <c r="I26" s="29">
        <f>TEXT(EDATE(EDATE(TODAY(),I18*-12), I24),"mm")&amp;"/"&amp;I25&amp;"/"&amp;TEXT(EDATE(EDATE(TODAY(),I18*-12), I24),"yyyy")</f>
        <v/>
      </c>
      <c r="J26" s="30">
        <f>TEXT(EDATE(EDATE(TODAY(),J18*-12), J24),"mm")&amp;"/"&amp;J25&amp;"/"&amp;TEXT(EDATE(EDATE(TODAY(),J18*-12), J24),"yyyy")</f>
        <v/>
      </c>
    </row>
    <row r="27" ht="20.25" customHeight="1" thickBot="1" thickTop="1">
      <c r="A27" s="85" t="inlineStr">
        <is>
          <t>ispregnant</t>
        </is>
      </c>
      <c r="B27" s="79" t="inlineStr">
        <is>
          <t>Is the member pregnant?(yes/no)</t>
        </is>
      </c>
      <c r="C27" s="57" t="inlineStr">
        <is>
          <t>No</t>
        </is>
      </c>
      <c r="D27" s="57" t="inlineStr">
        <is>
          <t>Yes</t>
        </is>
      </c>
      <c r="E27" s="57" t="inlineStr">
        <is>
          <t>No</t>
        </is>
      </c>
      <c r="F27" s="57" t="inlineStr">
        <is>
          <t>No</t>
        </is>
      </c>
      <c r="G27" s="57" t="inlineStr">
        <is>
          <t>No</t>
        </is>
      </c>
      <c r="H27" s="57" t="inlineStr">
        <is>
          <t>No</t>
        </is>
      </c>
      <c r="I27" s="57" t="inlineStr">
        <is>
          <t>No</t>
        </is>
      </c>
      <c r="J27" s="57" t="inlineStr">
        <is>
          <t>No</t>
        </is>
      </c>
    </row>
    <row r="28" ht="20.25" customHeight="1" thickBot="1" thickTop="1">
      <c r="A28" s="85" t="inlineStr">
        <is>
          <t>num_babies</t>
        </is>
      </c>
      <c r="B28" s="79" t="inlineStr">
        <is>
          <t>Number of babies</t>
        </is>
      </c>
      <c r="C28" s="56" t="inlineStr">
        <is>
          <t>None</t>
        </is>
      </c>
      <c r="D28" s="23" t="n">
        <v>1</v>
      </c>
      <c r="E28" s="23" t="inlineStr">
        <is>
          <t>None</t>
        </is>
      </c>
      <c r="F28" s="23" t="inlineStr">
        <is>
          <t>None</t>
        </is>
      </c>
      <c r="G28" s="23" t="inlineStr">
        <is>
          <t>None</t>
        </is>
      </c>
      <c r="H28" s="23" t="inlineStr">
        <is>
          <t>None</t>
        </is>
      </c>
      <c r="I28" s="23" t="inlineStr">
        <is>
          <t>None</t>
        </is>
      </c>
      <c r="J28" s="23" t="inlineStr">
        <is>
          <t>None</t>
        </is>
      </c>
    </row>
    <row r="29" ht="20.25" customHeight="1" thickBot="1" thickTop="1">
      <c r="A29" s="85" t="inlineStr">
        <is>
          <t>due_date_weeks_plus</t>
        </is>
      </c>
      <c r="B29" s="81" t="n"/>
      <c r="C29" s="58" t="n"/>
      <c r="D29" s="27" t="n">
        <v>20</v>
      </c>
      <c r="E29" s="27" t="n"/>
      <c r="F29" s="28" t="n"/>
      <c r="G29" s="144" t="n"/>
    </row>
    <row r="30" ht="57.75" customHeight="1" thickBot="1" thickTop="1">
      <c r="A30" s="87" t="inlineStr">
        <is>
          <t>due_date</t>
        </is>
      </c>
      <c r="B30" s="83" t="inlineStr">
        <is>
          <t>(for reference:) this value is auto populated from a formula. It is what will be entered into the due date field.</t>
        </is>
      </c>
      <c r="C30" s="31">
        <f>IF(C27="Yes",TEXT( TODAY()+7*C29,"mm/dd/yyy"),"Not Pregnant")</f>
        <v/>
      </c>
      <c r="D30" s="31">
        <f>IF(D27="Yes",TEXT( TODAY()+7*D29,"mm/dd/yyy"),"Not Pregnant")</f>
        <v/>
      </c>
      <c r="E30" s="31">
        <f>IF(E27="Yes",TEXT( TODAY()+7*E29,"mm/dd/yyy"),"Not Pregnant")</f>
        <v/>
      </c>
      <c r="F30" s="31">
        <f>IF(F27="Yes",TEXT( TODAY()+7*F29,"mm/dd/yyy"),"Not Pregnant")</f>
        <v/>
      </c>
      <c r="G30" s="31">
        <f>IF(G27="Yes",TEXT( TODAY()+7*G29,"mm/dd/yyy"),"Not Pregnant")</f>
        <v/>
      </c>
      <c r="H30" s="31">
        <f>IF(H27="Yes",TEXT( TODAY()+7*H29,"mm/dd/yyy"),"Not Pregnant")</f>
        <v/>
      </c>
      <c r="I30" s="31">
        <f>IF(I27="Yes",TEXT( TODAY()+7*I29,"mm/dd/yyy"),"Not Pregnant")</f>
        <v/>
      </c>
      <c r="J30" s="31">
        <f>IF(J27="Yes",TEXT( TODAY()+7*J29,"mm/dd/yyy"),"Not Pregnant")</f>
        <v/>
      </c>
    </row>
    <row r="31" ht="20.25" customHeight="1" thickBot="1" thickTop="1"/>
    <row r="32" ht="20.25" customHeight="1" thickBot="1" thickTop="1">
      <c r="A32" s="102" t="inlineStr">
        <is>
          <t>TaxCheck</t>
        </is>
      </c>
      <c r="B32" s="88" t="inlineStr">
        <is>
          <t>Is the member not filing taxes?</t>
        </is>
      </c>
      <c r="C32" s="63" t="inlineStr">
        <is>
          <t>No</t>
        </is>
      </c>
      <c r="D32" s="63" t="inlineStr">
        <is>
          <t>Yes</t>
        </is>
      </c>
      <c r="E32" s="63" t="inlineStr">
        <is>
          <t>No</t>
        </is>
      </c>
      <c r="F32" s="63" t="inlineStr">
        <is>
          <t>Yes</t>
        </is>
      </c>
      <c r="G32" s="63" t="inlineStr">
        <is>
          <t>Yes</t>
        </is>
      </c>
      <c r="H32" s="63" t="inlineStr">
        <is>
          <t>Yes</t>
        </is>
      </c>
      <c r="I32" s="63" t="inlineStr">
        <is>
          <t>Yes</t>
        </is>
      </c>
      <c r="J32" s="63" t="inlineStr">
        <is>
          <t>Yes</t>
        </is>
      </c>
    </row>
    <row r="33" ht="39" customHeight="1" thickBot="1" thickTop="1">
      <c r="A33" s="85" t="inlineStr">
        <is>
          <t>claimedDependent</t>
        </is>
      </c>
      <c r="B33" s="89" t="inlineStr">
        <is>
          <t>Will the member be claimed as a dependent?</t>
        </is>
      </c>
      <c r="C33" s="64" t="inlineStr">
        <is>
          <t>No</t>
        </is>
      </c>
      <c r="D33" s="64" t="inlineStr">
        <is>
          <t>No</t>
        </is>
      </c>
      <c r="E33" s="64" t="inlineStr">
        <is>
          <t>No</t>
        </is>
      </c>
      <c r="F33" s="64" t="inlineStr">
        <is>
          <t>Yes</t>
        </is>
      </c>
      <c r="G33" s="64" t="inlineStr">
        <is>
          <t>Yes</t>
        </is>
      </c>
      <c r="H33" s="64" t="inlineStr">
        <is>
          <t>Yes</t>
        </is>
      </c>
      <c r="I33" s="64" t="inlineStr">
        <is>
          <t>Yes</t>
        </is>
      </c>
      <c r="J33" s="64" t="inlineStr">
        <is>
          <t>Yes</t>
        </is>
      </c>
    </row>
    <row r="34" ht="57.75" customHeight="1" thickBot="1" thickTop="1">
      <c r="A34" s="85" t="inlineStr">
        <is>
          <t>TaxFilerName</t>
        </is>
      </c>
      <c r="B34" s="90" t="inlineStr">
        <is>
          <t xml:space="preserve">What is the name of the person who is claiming the member as a dependent? </t>
        </is>
      </c>
      <c r="C34" s="63" t="inlineStr">
        <is>
          <t>None</t>
        </is>
      </c>
      <c r="D34" s="33" t="inlineStr">
        <is>
          <t>None</t>
        </is>
      </c>
      <c r="E34" s="33" t="inlineStr">
        <is>
          <t>None</t>
        </is>
      </c>
      <c r="F34" s="33" t="inlineStr">
        <is>
          <t>None</t>
        </is>
      </c>
      <c r="G34" s="33" t="inlineStr">
        <is>
          <t>None</t>
        </is>
      </c>
      <c r="H34" s="33" t="inlineStr">
        <is>
          <t>None</t>
        </is>
      </c>
      <c r="I34" s="33" t="inlineStr">
        <is>
          <t>None</t>
        </is>
      </c>
      <c r="J34" s="33" t="inlineStr">
        <is>
          <t>None</t>
        </is>
      </c>
    </row>
    <row r="35" ht="39" customHeight="1" thickBot="1" thickTop="1">
      <c r="A35" s="85" t="inlineStr">
        <is>
          <t>TaxFilerRelation</t>
        </is>
      </c>
      <c r="B35" s="89" t="inlineStr">
        <is>
          <t>How is the member related to the tax filer?</t>
        </is>
      </c>
      <c r="C35" s="64" t="inlineStr">
        <is>
          <t>None</t>
        </is>
      </c>
      <c r="D35" s="34" t="inlineStr">
        <is>
          <t>None</t>
        </is>
      </c>
      <c r="E35" s="34" t="inlineStr">
        <is>
          <t>None</t>
        </is>
      </c>
      <c r="F35" s="34" t="inlineStr">
        <is>
          <t>None</t>
        </is>
      </c>
      <c r="G35" s="34" t="inlineStr">
        <is>
          <t>None</t>
        </is>
      </c>
      <c r="H35" s="34" t="inlineStr">
        <is>
          <t>None</t>
        </is>
      </c>
      <c r="I35" s="34" t="inlineStr">
        <is>
          <t>None</t>
        </is>
      </c>
      <c r="J35" s="34" t="inlineStr">
        <is>
          <t>None</t>
        </is>
      </c>
    </row>
    <row r="36" ht="39" customHeight="1" thickBot="1" thickTop="1">
      <c r="A36" s="85" t="inlineStr">
        <is>
          <t>DependentCheck</t>
        </is>
      </c>
      <c r="B36" s="90" t="inlineStr">
        <is>
          <t>Will the member be claimed as a dependent?</t>
        </is>
      </c>
      <c r="C36" s="63" t="inlineStr">
        <is>
          <t>No</t>
        </is>
      </c>
      <c r="D36" s="63" t="inlineStr">
        <is>
          <t>Yes</t>
        </is>
      </c>
      <c r="E36" s="33" t="inlineStr">
        <is>
          <t>No</t>
        </is>
      </c>
      <c r="F36" s="63" t="inlineStr">
        <is>
          <t>Yes</t>
        </is>
      </c>
      <c r="G36" s="63" t="inlineStr">
        <is>
          <t>Yes</t>
        </is>
      </c>
      <c r="H36" s="63" t="inlineStr">
        <is>
          <t>Yes</t>
        </is>
      </c>
      <c r="I36" s="63" t="inlineStr">
        <is>
          <t>Yes</t>
        </is>
      </c>
      <c r="J36" s="63" t="inlineStr">
        <is>
          <t>Yes</t>
        </is>
      </c>
    </row>
    <row r="37" ht="20.25" customHeight="1" thickBot="1" thickTop="1">
      <c r="A37" s="85" t="inlineStr">
        <is>
          <t>PSC</t>
        </is>
      </c>
      <c r="B37" s="89" t="inlineStr">
        <is>
          <t>Expected PSC</t>
        </is>
      </c>
      <c r="C37" s="64" t="n"/>
      <c r="D37" s="34" t="n"/>
      <c r="E37" s="34" t="n"/>
      <c r="F37" s="34" t="n"/>
      <c r="G37" s="64" t="n"/>
      <c r="H37" s="34" t="n"/>
      <c r="I37" s="34" t="n"/>
      <c r="J37" s="34" t="n"/>
    </row>
    <row r="38" ht="20.25" customHeight="1" thickBot="1" thickTop="1">
      <c r="A38" s="85" t="inlineStr">
        <is>
          <t>FPL</t>
        </is>
      </c>
      <c r="B38" s="90" t="inlineStr">
        <is>
          <t>Expected FPL</t>
        </is>
      </c>
      <c r="C38" s="63" t="n">
        <v>619100374</v>
      </c>
      <c r="D38" s="33" t="n">
        <v>619100375</v>
      </c>
      <c r="E38" s="33" t="n">
        <v>619100376</v>
      </c>
      <c r="F38" s="33" t="n">
        <v>619100377</v>
      </c>
      <c r="G38" s="63" t="n">
        <v>619100378</v>
      </c>
      <c r="H38" s="33" t="n">
        <v>619100379</v>
      </c>
      <c r="I38" s="33" t="n">
        <v>619100380</v>
      </c>
      <c r="J38" s="33" t="n">
        <v>619100381</v>
      </c>
    </row>
    <row r="39" ht="20.25" customHeight="1" thickBot="1" thickTop="1">
      <c r="A39" s="86" t="inlineStr">
        <is>
          <t>SSN</t>
        </is>
      </c>
      <c r="B39" s="89" t="inlineStr">
        <is>
          <t>SSN</t>
        </is>
      </c>
      <c r="C39" s="64" t="n">
        <v>619373575</v>
      </c>
      <c r="D39" s="34" t="n">
        <v>619373576</v>
      </c>
      <c r="E39" s="34" t="n">
        <v>619373577</v>
      </c>
      <c r="F39" s="34" t="n">
        <v>619373578</v>
      </c>
      <c r="G39" s="64" t="n">
        <v>619373579</v>
      </c>
      <c r="H39" s="34" t="n">
        <v>619373580</v>
      </c>
      <c r="I39" s="34" t="n">
        <v>619373581</v>
      </c>
      <c r="J39" s="34" t="n">
        <v>619373582</v>
      </c>
    </row>
    <row r="40" ht="39" customHeight="1" thickBot="1" thickTop="1">
      <c r="A40" s="92" t="inlineStr">
        <is>
          <t>haveHealthInsurance</t>
        </is>
      </c>
      <c r="B40" s="90" t="inlineStr">
        <is>
          <t>Does the member have other insurance?</t>
        </is>
      </c>
      <c r="C40" s="63" t="inlineStr">
        <is>
          <t>No</t>
        </is>
      </c>
      <c r="D40" s="63" t="inlineStr">
        <is>
          <t>No</t>
        </is>
      </c>
      <c r="E40" s="63" t="inlineStr">
        <is>
          <t>No</t>
        </is>
      </c>
      <c r="F40" s="63" t="inlineStr">
        <is>
          <t>No</t>
        </is>
      </c>
      <c r="G40" s="63" t="inlineStr">
        <is>
          <t>No</t>
        </is>
      </c>
      <c r="H40" s="63" t="inlineStr">
        <is>
          <t>No</t>
        </is>
      </c>
      <c r="I40" s="63" t="inlineStr">
        <is>
          <t>No</t>
        </is>
      </c>
      <c r="J40" s="63" t="inlineStr">
        <is>
          <t>No</t>
        </is>
      </c>
    </row>
    <row r="41" ht="20.25" customHeight="1" thickBot="1" thickTop="1">
      <c r="A41" s="86" t="inlineStr">
        <is>
          <t>healthInsuranceCompany</t>
        </is>
      </c>
      <c r="B41" s="89" t="inlineStr">
        <is>
          <t>Name of insurance company</t>
        </is>
      </c>
      <c r="C41" s="64" t="inlineStr">
        <is>
          <t>United Health Care</t>
        </is>
      </c>
      <c r="D41" s="34" t="inlineStr">
        <is>
          <t>United Health Care</t>
        </is>
      </c>
      <c r="E41" s="34" t="inlineStr">
        <is>
          <t>United Health Care</t>
        </is>
      </c>
      <c r="F41" s="34" t="inlineStr">
        <is>
          <t>United Health Care</t>
        </is>
      </c>
      <c r="G41" s="64" t="inlineStr">
        <is>
          <t>United Health Care</t>
        </is>
      </c>
      <c r="H41" s="34" t="inlineStr">
        <is>
          <t>United Health Care</t>
        </is>
      </c>
      <c r="I41" s="34" t="inlineStr">
        <is>
          <t>United Health Care</t>
        </is>
      </c>
      <c r="J41" s="34" t="inlineStr">
        <is>
          <t>United Health Care</t>
        </is>
      </c>
    </row>
    <row r="42" ht="20.25" customHeight="1" thickBot="1" thickTop="1">
      <c r="A42" s="86" t="inlineStr">
        <is>
          <t>healthInsurancePolicyNum</t>
        </is>
      </c>
      <c r="B42" s="90" t="inlineStr">
        <is>
          <t>Health insurance policy number</t>
        </is>
      </c>
      <c r="C42" s="63" t="inlineStr">
        <is>
          <t>123</t>
        </is>
      </c>
      <c r="D42" s="33" t="inlineStr">
        <is>
          <t>124</t>
        </is>
      </c>
      <c r="E42" s="33" t="inlineStr">
        <is>
          <t>125</t>
        </is>
      </c>
      <c r="F42" s="33" t="inlineStr">
        <is>
          <t>126</t>
        </is>
      </c>
      <c r="G42" s="63" t="inlineStr">
        <is>
          <t>127</t>
        </is>
      </c>
      <c r="H42" s="33" t="inlineStr">
        <is>
          <t>128</t>
        </is>
      </c>
      <c r="I42" s="33" t="inlineStr">
        <is>
          <t>129</t>
        </is>
      </c>
      <c r="J42" s="33" t="inlineStr">
        <is>
          <t>130</t>
        </is>
      </c>
    </row>
    <row r="43" ht="39" customHeight="1" thickBot="1" thickTop="1">
      <c r="A43" s="86" t="inlineStr">
        <is>
          <t>hasNJFCFamilycare</t>
        </is>
      </c>
      <c r="B43" s="89" t="inlineStr">
        <is>
          <t>Is the member already enrolled in family care?</t>
        </is>
      </c>
      <c r="C43" s="64" t="inlineStr">
        <is>
          <t>No</t>
        </is>
      </c>
      <c r="D43" s="34" t="inlineStr">
        <is>
          <t>No</t>
        </is>
      </c>
      <c r="E43" s="34" t="inlineStr">
        <is>
          <t>No</t>
        </is>
      </c>
      <c r="F43" s="34" t="inlineStr">
        <is>
          <t>No</t>
        </is>
      </c>
      <c r="G43" s="64" t="inlineStr">
        <is>
          <t>No</t>
        </is>
      </c>
      <c r="H43" s="34" t="inlineStr">
        <is>
          <t>No</t>
        </is>
      </c>
      <c r="I43" s="34" t="inlineStr">
        <is>
          <t>No</t>
        </is>
      </c>
      <c r="J43" s="34" t="inlineStr">
        <is>
          <t>No</t>
        </is>
      </c>
    </row>
    <row r="44" ht="20.25" customHeight="1" thickBot="1" thickTop="1">
      <c r="A44" s="86" t="inlineStr">
        <is>
          <t>NJFCPolicyNumber</t>
        </is>
      </c>
      <c r="B44" s="90" t="inlineStr">
        <is>
          <t>NJFC policy number</t>
        </is>
      </c>
      <c r="C44" s="63" t="inlineStr">
        <is>
          <t>None</t>
        </is>
      </c>
      <c r="D44" s="33" t="inlineStr">
        <is>
          <t>None</t>
        </is>
      </c>
      <c r="E44" s="33" t="inlineStr">
        <is>
          <t>None</t>
        </is>
      </c>
      <c r="F44" s="33" t="inlineStr">
        <is>
          <t>None</t>
        </is>
      </c>
      <c r="G44" s="63" t="inlineStr">
        <is>
          <t>None</t>
        </is>
      </c>
      <c r="H44" s="33" t="inlineStr">
        <is>
          <t>None</t>
        </is>
      </c>
      <c r="I44" s="33" t="inlineStr">
        <is>
          <t>None</t>
        </is>
      </c>
      <c r="J44" s="33" t="inlineStr">
        <is>
          <t>None</t>
        </is>
      </c>
    </row>
    <row r="45" ht="20.25" customHeight="1" thickBot="1" thickTop="1">
      <c r="A45" s="86" t="inlineStr">
        <is>
          <t>race</t>
        </is>
      </c>
      <c r="B45" s="89" t="inlineStr">
        <is>
          <t>Race</t>
        </is>
      </c>
      <c r="C45" s="64" t="inlineStr">
        <is>
          <t>White</t>
        </is>
      </c>
      <c r="D45" s="34" t="inlineStr">
        <is>
          <t>White</t>
        </is>
      </c>
      <c r="E45" s="34" t="inlineStr">
        <is>
          <t>White</t>
        </is>
      </c>
      <c r="F45" s="34" t="inlineStr">
        <is>
          <t>White</t>
        </is>
      </c>
      <c r="G45" s="64" t="inlineStr">
        <is>
          <t>White</t>
        </is>
      </c>
      <c r="H45" s="34" t="inlineStr">
        <is>
          <t>White</t>
        </is>
      </c>
      <c r="I45" s="34" t="inlineStr">
        <is>
          <t>White</t>
        </is>
      </c>
      <c r="J45" s="34" t="inlineStr">
        <is>
          <t>White</t>
        </is>
      </c>
    </row>
    <row r="46" ht="20.25" customHeight="1" thickBot="1" thickTop="1">
      <c r="A46" s="86" t="inlineStr">
        <is>
          <t>alaskaIndianNative</t>
        </is>
      </c>
      <c r="B46" s="90" t="inlineStr">
        <is>
          <t>Are you a native indian/alaskan?</t>
        </is>
      </c>
      <c r="C46" s="63" t="inlineStr">
        <is>
          <t>No</t>
        </is>
      </c>
      <c r="D46" s="63" t="inlineStr">
        <is>
          <t>No</t>
        </is>
      </c>
      <c r="E46" s="63" t="inlineStr">
        <is>
          <t>No</t>
        </is>
      </c>
      <c r="F46" s="63" t="inlineStr">
        <is>
          <t>No</t>
        </is>
      </c>
      <c r="G46" s="63" t="inlineStr">
        <is>
          <t>No</t>
        </is>
      </c>
      <c r="H46" s="63" t="inlineStr">
        <is>
          <t>No</t>
        </is>
      </c>
      <c r="I46" s="63" t="inlineStr">
        <is>
          <t>No</t>
        </is>
      </c>
      <c r="J46" s="63" t="inlineStr">
        <is>
          <t>No</t>
        </is>
      </c>
    </row>
    <row r="47" ht="20.25" customHeight="1" thickBot="1" thickTop="1">
      <c r="A47" s="86" t="inlineStr">
        <is>
          <t>citizenStatus</t>
        </is>
      </c>
      <c r="B47" s="89" t="inlineStr">
        <is>
          <t>Are you a citizen?</t>
        </is>
      </c>
      <c r="C47" s="64" t="inlineStr">
        <is>
          <t>Yes</t>
        </is>
      </c>
      <c r="D47" s="64" t="inlineStr">
        <is>
          <t>Yes</t>
        </is>
      </c>
      <c r="E47" s="64" t="inlineStr">
        <is>
          <t>Yes</t>
        </is>
      </c>
      <c r="F47" s="64" t="inlineStr">
        <is>
          <t>Yes</t>
        </is>
      </c>
      <c r="G47" s="64" t="inlineStr">
        <is>
          <t>Yes</t>
        </is>
      </c>
      <c r="H47" s="64" t="inlineStr">
        <is>
          <t>Yes</t>
        </is>
      </c>
      <c r="I47" s="64" t="inlineStr">
        <is>
          <t>Yes</t>
        </is>
      </c>
      <c r="J47" s="64" t="inlineStr">
        <is>
          <t>Yes</t>
        </is>
      </c>
    </row>
    <row r="48" ht="39" customHeight="1" thickBot="1" thickTop="1">
      <c r="A48" s="86" t="inlineStr">
        <is>
          <t>dateOfEntry</t>
        </is>
      </c>
      <c r="B48" s="90" t="inlineStr">
        <is>
          <t>If not a citizen, what was the member's date of entry?</t>
        </is>
      </c>
      <c r="C48" s="119" t="inlineStr">
        <is>
          <t>4/19/2010</t>
        </is>
      </c>
      <c r="D48" s="119" t="inlineStr">
        <is>
          <t>4/19/2010</t>
        </is>
      </c>
      <c r="E48" s="119" t="inlineStr">
        <is>
          <t>4/19/2010</t>
        </is>
      </c>
      <c r="F48" s="119" t="inlineStr">
        <is>
          <t>4/19/2010</t>
        </is>
      </c>
      <c r="G48" s="119" t="inlineStr">
        <is>
          <t>4/19/2010</t>
        </is>
      </c>
      <c r="H48" s="119" t="inlineStr">
        <is>
          <t>4/19/2010</t>
        </is>
      </c>
      <c r="I48" s="119" t="inlineStr">
        <is>
          <t>4/19/2010</t>
        </is>
      </c>
      <c r="J48" s="119" t="inlineStr">
        <is>
          <t>4/19/2010</t>
        </is>
      </c>
    </row>
    <row r="49" ht="39" customHeight="1" thickBot="1" thickTop="1">
      <c r="A49" s="93" t="inlineStr">
        <is>
          <t>docID</t>
        </is>
      </c>
      <c r="B49" s="91" t="inlineStr">
        <is>
          <t>If not a citizen, what is the document ID?</t>
        </is>
      </c>
      <c r="C49" s="64" t="inlineStr">
        <is>
          <t>53235</t>
        </is>
      </c>
      <c r="D49" s="34" t="inlineStr">
        <is>
          <t>53236</t>
        </is>
      </c>
      <c r="E49" s="34" t="inlineStr">
        <is>
          <t>53237</t>
        </is>
      </c>
      <c r="F49" s="34" t="inlineStr">
        <is>
          <t>53238</t>
        </is>
      </c>
      <c r="G49" s="64" t="inlineStr">
        <is>
          <t>53239</t>
        </is>
      </c>
      <c r="H49" s="34" t="inlineStr">
        <is>
          <t>53240</t>
        </is>
      </c>
      <c r="I49" s="34" t="inlineStr">
        <is>
          <t>53241</t>
        </is>
      </c>
      <c r="J49" s="34" t="inlineStr">
        <is>
          <t>53242</t>
        </is>
      </c>
    </row>
    <row r="50" ht="15.75" customHeight="1" thickBot="1">
      <c r="B50" s="18" t="n"/>
      <c r="C50" s="32" t="n"/>
      <c r="D50" s="32" t="n"/>
      <c r="E50" s="32" t="n"/>
      <c r="F50" s="32" t="n"/>
      <c r="G50" s="32" t="n"/>
    </row>
    <row r="51" ht="39" customHeight="1" thickBot="1" thickTop="1">
      <c r="A51" s="96" t="inlineStr">
        <is>
          <t>immigrationStatus</t>
        </is>
      </c>
      <c r="B51" s="94" t="inlineStr">
        <is>
          <t>Immigration: If not a citizen, what is the immigration status?</t>
        </is>
      </c>
      <c r="C51" s="66" t="inlineStr">
        <is>
          <t>Lawful Permanent Resident</t>
        </is>
      </c>
      <c r="D51" s="35" t="inlineStr">
        <is>
          <t>Legal Immigrant</t>
        </is>
      </c>
      <c r="E51" s="35" t="inlineStr">
        <is>
          <t>Refugee / Asylee</t>
        </is>
      </c>
      <c r="F51" s="35" t="inlineStr">
        <is>
          <t>Other</t>
        </is>
      </c>
      <c r="G51" s="66" t="inlineStr">
        <is>
          <t>Lawful Permanent Resident</t>
        </is>
      </c>
      <c r="H51" s="35" t="inlineStr">
        <is>
          <t>Legal Immigrant</t>
        </is>
      </c>
      <c r="I51" s="35" t="inlineStr">
        <is>
          <t>Refugee / Asylee</t>
        </is>
      </c>
      <c r="J51" s="35" t="inlineStr">
        <is>
          <t>Other</t>
        </is>
      </c>
    </row>
    <row r="52" ht="16.5" customHeight="1" thickBot="1" thickTop="1">
      <c r="A52" s="122" t="inlineStr">
        <is>
          <t>undoc</t>
        </is>
      </c>
    </row>
    <row r="53" ht="39" customHeight="1" thickBot="1" thickTop="1">
      <c r="A53" s="97" t="inlineStr">
        <is>
          <t>immigration_other</t>
        </is>
      </c>
      <c r="B53" s="95" t="inlineStr">
        <is>
          <t>Immigration:If imigration status is other, description here.</t>
        </is>
      </c>
      <c r="C53" s="66" t="n"/>
      <c r="D53" s="35" t="n"/>
      <c r="E53" s="35" t="n"/>
      <c r="F53" s="35" t="inlineStr">
        <is>
          <t>other description</t>
        </is>
      </c>
      <c r="G53" s="66" t="n"/>
      <c r="H53" s="35" t="n"/>
      <c r="I53" s="35" t="n"/>
      <c r="J53" s="35" t="inlineStr">
        <is>
          <t>other description</t>
        </is>
      </c>
    </row>
    <row r="54" ht="20.25" customHeight="1" thickBot="1" thickTop="1">
      <c r="A54" s="97" t="inlineStr">
        <is>
          <t>aka</t>
        </is>
      </c>
      <c r="B54" s="95" t="inlineStr">
        <is>
          <t>Immigration: AKA</t>
        </is>
      </c>
      <c r="C54" s="66" t="inlineStr">
        <is>
          <t>alias 1</t>
        </is>
      </c>
      <c r="D54" s="35" t="inlineStr">
        <is>
          <t>alias 2</t>
        </is>
      </c>
      <c r="E54" s="35" t="inlineStr">
        <is>
          <t>alias 3</t>
        </is>
      </c>
      <c r="F54" s="35" t="n"/>
      <c r="G54" s="66" t="inlineStr">
        <is>
          <t>alias 4</t>
        </is>
      </c>
      <c r="H54" s="35" t="inlineStr">
        <is>
          <t>alias 5</t>
        </is>
      </c>
      <c r="I54" s="35" t="inlineStr">
        <is>
          <t>alias 6</t>
        </is>
      </c>
      <c r="J54" s="35" t="n"/>
    </row>
    <row r="55" ht="39" customHeight="1" thickBot="1" thickTop="1">
      <c r="A55" s="97" t="inlineStr">
        <is>
          <t>document_type</t>
        </is>
      </c>
      <c r="B55" s="95" t="inlineStr">
        <is>
          <t>Immigration: Type of immigraation document (can be any value).</t>
        </is>
      </c>
      <c r="C55" s="66" t="inlineStr">
        <is>
          <t>lpr doc</t>
        </is>
      </c>
      <c r="D55" s="35" t="inlineStr">
        <is>
          <t>Legal Immigrant doc</t>
        </is>
      </c>
      <c r="E55" s="35" t="inlineStr">
        <is>
          <t>refugee doc</t>
        </is>
      </c>
      <c r="F55" s="35" t="inlineStr">
        <is>
          <t>other doc</t>
        </is>
      </c>
      <c r="G55" s="66" t="inlineStr">
        <is>
          <t>lpr doc</t>
        </is>
      </c>
      <c r="H55" s="35" t="inlineStr">
        <is>
          <t>Legal Immigrant doc</t>
        </is>
      </c>
      <c r="I55" s="35" t="inlineStr">
        <is>
          <t>refugee doc</t>
        </is>
      </c>
      <c r="J55" s="35" t="inlineStr">
        <is>
          <t>other doc</t>
        </is>
      </c>
    </row>
    <row r="56" ht="20.25" customHeight="1" thickBot="1" thickTop="1">
      <c r="A56" s="97" t="inlineStr">
        <is>
          <t>docu_cat</t>
        </is>
      </c>
      <c r="B56" s="95" t="inlineStr">
        <is>
          <t>Immigration: Document category</t>
        </is>
      </c>
      <c r="C56" s="66" t="inlineStr">
        <is>
          <t>B1</t>
        </is>
      </c>
      <c r="D56" s="66" t="inlineStr">
        <is>
          <t>B2</t>
        </is>
      </c>
      <c r="E56" s="66" t="inlineStr">
        <is>
          <t>B3</t>
        </is>
      </c>
      <c r="F56" s="66" t="inlineStr">
        <is>
          <t>B4</t>
        </is>
      </c>
      <c r="G56" s="66" t="inlineStr">
        <is>
          <t>B5</t>
        </is>
      </c>
      <c r="H56" s="66" t="inlineStr">
        <is>
          <t>B6</t>
        </is>
      </c>
      <c r="I56" s="66" t="inlineStr">
        <is>
          <t>B7</t>
        </is>
      </c>
      <c r="J56" s="66" t="inlineStr">
        <is>
          <t>B8</t>
        </is>
      </c>
    </row>
    <row r="57" ht="20.25" customHeight="1" thickBot="1" thickTop="1">
      <c r="A57" s="97" t="inlineStr">
        <is>
          <t>cardNumber</t>
        </is>
      </c>
      <c r="B57" s="95" t="inlineStr">
        <is>
          <t>Immigration: Card Number</t>
        </is>
      </c>
      <c r="C57" s="67" t="inlineStr">
        <is>
          <t>abc4567890123</t>
        </is>
      </c>
      <c r="D57" s="35" t="n"/>
      <c r="E57" s="35" t="n"/>
      <c r="F57" s="35" t="n"/>
      <c r="G57" s="67" t="inlineStr">
        <is>
          <t>abc4567890123</t>
        </is>
      </c>
      <c r="H57" s="35" t="n"/>
      <c r="I57" s="35" t="n"/>
      <c r="J57" s="35" t="n"/>
    </row>
    <row r="58" ht="20.25" customHeight="1" thickBot="1" thickTop="1">
      <c r="A58" s="97" t="inlineStr">
        <is>
          <t>uscisNumber</t>
        </is>
      </c>
      <c r="B58" s="95" t="inlineStr">
        <is>
          <t>Immigration: Uscis number</t>
        </is>
      </c>
      <c r="C58" s="67" t="inlineStr">
        <is>
          <t>123456789</t>
        </is>
      </c>
      <c r="D58" s="35" t="inlineStr">
        <is>
          <t>123456789</t>
        </is>
      </c>
      <c r="E58" s="35" t="inlineStr">
        <is>
          <t>123456790</t>
        </is>
      </c>
      <c r="F58" s="35" t="n"/>
      <c r="G58" s="67" t="inlineStr">
        <is>
          <t>123456789</t>
        </is>
      </c>
      <c r="H58" s="35" t="inlineStr">
        <is>
          <t>123456789</t>
        </is>
      </c>
      <c r="I58" s="35" t="inlineStr">
        <is>
          <t>123456790</t>
        </is>
      </c>
      <c r="J58" s="35" t="n"/>
    </row>
    <row r="59" ht="39" customHeight="1" thickBot="1" thickTop="1">
      <c r="A59" s="98" t="n"/>
      <c r="B59" s="95" t="inlineStr">
        <is>
          <t>Immigration: Alien Type (verification)</t>
        </is>
      </c>
      <c r="C59" s="35" t="n"/>
      <c r="D59" s="35" t="n"/>
      <c r="E59" s="35" t="n"/>
      <c r="F59" s="108" t="n"/>
      <c r="G59" s="35" t="n"/>
      <c r="H59" s="35" t="n"/>
      <c r="I59" s="35" t="n"/>
      <c r="J59" s="108" t="n"/>
    </row>
    <row r="60" ht="15.75" customHeight="1" thickBot="1">
      <c r="B60" s="18" t="n"/>
      <c r="C60" s="32" t="n"/>
      <c r="D60" s="32" t="n"/>
      <c r="E60" s="32" t="n"/>
      <c r="F60" s="32" t="n"/>
      <c r="G60" s="32" t="n"/>
    </row>
    <row r="61" ht="39" customHeight="1" thickBot="1" thickTop="1">
      <c r="A61" s="101" t="inlineStr">
        <is>
          <t>inFostercare</t>
        </is>
      </c>
      <c r="B61" s="88" t="inlineStr">
        <is>
          <t>Was member in foster care at 18 or older?</t>
        </is>
      </c>
      <c r="C61" s="63" t="inlineStr">
        <is>
          <t>No</t>
        </is>
      </c>
      <c r="D61" s="33" t="inlineStr">
        <is>
          <t>No</t>
        </is>
      </c>
      <c r="E61" s="33" t="inlineStr">
        <is>
          <t>No</t>
        </is>
      </c>
      <c r="F61" s="33" t="inlineStr">
        <is>
          <t>No</t>
        </is>
      </c>
      <c r="G61" s="63" t="inlineStr">
        <is>
          <t>No</t>
        </is>
      </c>
      <c r="H61" s="33" t="inlineStr">
        <is>
          <t>No</t>
        </is>
      </c>
      <c r="I61" s="33" t="inlineStr">
        <is>
          <t>No</t>
        </is>
      </c>
      <c r="J61" s="33" t="inlineStr">
        <is>
          <t>No</t>
        </is>
      </c>
    </row>
    <row r="62" ht="39" customHeight="1" thickBot="1" thickTop="1">
      <c r="A62" s="86" t="inlineStr">
        <is>
          <t>haveHealthInsBefore</t>
        </is>
      </c>
      <c r="B62" s="89" t="inlineStr">
        <is>
          <t>Did this person have health insurance within the last 3 months.</t>
        </is>
      </c>
      <c r="C62" s="64" t="inlineStr">
        <is>
          <t>No</t>
        </is>
      </c>
      <c r="D62" s="34" t="inlineStr">
        <is>
          <t>No</t>
        </is>
      </c>
      <c r="E62" s="34" t="inlineStr">
        <is>
          <t>No</t>
        </is>
      </c>
      <c r="F62" s="34" t="inlineStr">
        <is>
          <t>No</t>
        </is>
      </c>
      <c r="G62" s="64" t="inlineStr">
        <is>
          <t>No</t>
        </is>
      </c>
      <c r="H62" s="34" t="inlineStr">
        <is>
          <t>No</t>
        </is>
      </c>
      <c r="I62" s="34" t="inlineStr">
        <is>
          <t>No</t>
        </is>
      </c>
      <c r="J62" s="34" t="inlineStr">
        <is>
          <t>No</t>
        </is>
      </c>
    </row>
    <row r="63" ht="57.75" customHeight="1" thickBot="1" thickTop="1">
      <c r="A63" s="102" t="inlineStr">
        <is>
          <t>havePendingBill</t>
        </is>
      </c>
      <c r="B63" s="99" t="inlineStr">
        <is>
          <t>Does the member requesting coverage have medical bills for the last 3 months that have not been paid?</t>
        </is>
      </c>
      <c r="C63" s="63" t="inlineStr">
        <is>
          <t>No</t>
        </is>
      </c>
      <c r="D63" s="33" t="inlineStr">
        <is>
          <t>No</t>
        </is>
      </c>
      <c r="E63" s="33" t="inlineStr">
        <is>
          <t>No</t>
        </is>
      </c>
      <c r="F63" s="33" t="inlineStr">
        <is>
          <t>No</t>
        </is>
      </c>
      <c r="G63" s="63" t="inlineStr">
        <is>
          <t>No</t>
        </is>
      </c>
      <c r="H63" s="33" t="inlineStr">
        <is>
          <t>No</t>
        </is>
      </c>
      <c r="I63" s="33" t="inlineStr">
        <is>
          <t>No</t>
        </is>
      </c>
      <c r="J63" s="33" t="inlineStr">
        <is>
          <t>No</t>
        </is>
      </c>
    </row>
    <row r="64" ht="114" customHeight="1" thickBot="1" thickTop="1">
      <c r="A64" s="86" t="inlineStr">
        <is>
          <t>ALLCheckBox</t>
        </is>
      </c>
      <c r="B64" s="89" t="inlineStr">
        <is>
          <t>Income: Check(select Yes)  this box if the user has no
-work income
-other income
-deductions
-is not filing taxes</t>
        </is>
      </c>
      <c r="C64" s="64" t="inlineStr">
        <is>
          <t>No</t>
        </is>
      </c>
      <c r="D64" s="64" t="inlineStr">
        <is>
          <t>No</t>
        </is>
      </c>
      <c r="E64" s="64" t="inlineStr">
        <is>
          <t>No</t>
        </is>
      </c>
      <c r="F64" s="64" t="inlineStr">
        <is>
          <t>No</t>
        </is>
      </c>
      <c r="G64" s="64" t="inlineStr">
        <is>
          <t>No</t>
        </is>
      </c>
      <c r="H64" s="64" t="inlineStr">
        <is>
          <t>No</t>
        </is>
      </c>
      <c r="I64" s="64" t="inlineStr">
        <is>
          <t>No</t>
        </is>
      </c>
      <c r="J64" s="64" t="inlineStr">
        <is>
          <t>No</t>
        </is>
      </c>
    </row>
    <row r="65" ht="57.75" customHeight="1" thickBot="1" thickTop="1">
      <c r="A65" s="86" t="inlineStr">
        <is>
          <t>EarnedCheckBox</t>
        </is>
      </c>
      <c r="B65" s="90" t="inlineStr">
        <is>
          <t>Income: Check(select Yes)  this box if the user has NO work/Earned income</t>
        </is>
      </c>
      <c r="C65" s="63" t="inlineStr">
        <is>
          <t>No</t>
        </is>
      </c>
      <c r="D65" s="63" t="inlineStr">
        <is>
          <t>Yes</t>
        </is>
      </c>
      <c r="E65" s="63" t="inlineStr">
        <is>
          <t>Yes</t>
        </is>
      </c>
      <c r="F65" s="63" t="inlineStr">
        <is>
          <t>Yes</t>
        </is>
      </c>
      <c r="G65" s="63" t="inlineStr">
        <is>
          <t>Yes</t>
        </is>
      </c>
      <c r="H65" s="63" t="inlineStr">
        <is>
          <t>Yes</t>
        </is>
      </c>
      <c r="I65" s="63" t="inlineStr">
        <is>
          <t>Yes</t>
        </is>
      </c>
      <c r="J65" s="63" t="inlineStr">
        <is>
          <t>Yes</t>
        </is>
      </c>
    </row>
    <row r="66" ht="57.75" customHeight="1" thickBot="1" thickTop="1">
      <c r="A66" s="86" t="inlineStr">
        <is>
          <t>UnearnedCheckBox</t>
        </is>
      </c>
      <c r="B66" s="89" t="inlineStr">
        <is>
          <t>Income: Check(select Yes) this box if the user has NO other/unearned income</t>
        </is>
      </c>
      <c r="C66" s="64" t="inlineStr">
        <is>
          <t>Yes</t>
        </is>
      </c>
      <c r="D66" s="64" t="inlineStr">
        <is>
          <t>Yes</t>
        </is>
      </c>
      <c r="E66" s="64" t="inlineStr">
        <is>
          <t>No</t>
        </is>
      </c>
      <c r="F66" s="64" t="inlineStr">
        <is>
          <t>No</t>
        </is>
      </c>
      <c r="G66" s="64" t="inlineStr">
        <is>
          <t>Yes</t>
        </is>
      </c>
      <c r="H66" s="64" t="inlineStr">
        <is>
          <t>Yes</t>
        </is>
      </c>
      <c r="I66" s="64" t="inlineStr">
        <is>
          <t>Yes</t>
        </is>
      </c>
      <c r="J66" s="64" t="inlineStr">
        <is>
          <t>Yes</t>
        </is>
      </c>
    </row>
    <row r="67" ht="39" customHeight="1" thickBot="1" thickTop="1">
      <c r="A67" s="93" t="inlineStr">
        <is>
          <t>PaymentCheckbox</t>
        </is>
      </c>
      <c r="B67" s="100" t="inlineStr">
        <is>
          <t>Income: Check(select Yes)  this box if the user has no deductions</t>
        </is>
      </c>
      <c r="C67" s="63" t="inlineStr">
        <is>
          <t>Yes</t>
        </is>
      </c>
      <c r="D67" s="63" t="inlineStr">
        <is>
          <t>Yes</t>
        </is>
      </c>
      <c r="E67" s="63" t="inlineStr">
        <is>
          <t>Yes</t>
        </is>
      </c>
      <c r="F67" s="63" t="inlineStr">
        <is>
          <t>Yes</t>
        </is>
      </c>
      <c r="G67" s="63" t="inlineStr">
        <is>
          <t>Yes</t>
        </is>
      </c>
      <c r="H67" s="63" t="inlineStr">
        <is>
          <t>Yes</t>
        </is>
      </c>
      <c r="I67" s="63" t="inlineStr">
        <is>
          <t>Yes</t>
        </is>
      </c>
      <c r="J67" s="63" t="inlineStr">
        <is>
          <t>Yes</t>
        </is>
      </c>
    </row>
    <row r="68" ht="20.25" customHeight="1" thickBot="1" thickTop="1">
      <c r="A68" s="10" t="inlineStr">
        <is>
          <t>former_employer</t>
        </is>
      </c>
      <c r="B68" s="65" t="n"/>
      <c r="C68" s="36" t="inlineStr">
        <is>
          <t>walgreens</t>
        </is>
      </c>
      <c r="D68" s="36" t="inlineStr">
        <is>
          <t>walgreens</t>
        </is>
      </c>
      <c r="E68" s="36" t="inlineStr">
        <is>
          <t>walgreens</t>
        </is>
      </c>
      <c r="F68" s="36" t="inlineStr">
        <is>
          <t>walgreens</t>
        </is>
      </c>
      <c r="G68" s="145" t="n"/>
    </row>
    <row r="69" ht="20.25" customHeight="1" thickBot="1" thickTop="1">
      <c r="A69" s="10" t="inlineStr">
        <is>
          <t>job_end_date</t>
        </is>
      </c>
      <c r="B69" s="19" t="n"/>
      <c r="C69" s="37" t="inlineStr">
        <is>
          <t>01/2/2012</t>
        </is>
      </c>
      <c r="D69" s="37" t="inlineStr">
        <is>
          <t>01/2/2013</t>
        </is>
      </c>
      <c r="E69" s="37" t="inlineStr">
        <is>
          <t>01/2/2014</t>
        </is>
      </c>
      <c r="F69" s="37" t="inlineStr">
        <is>
          <t>01/2/2015</t>
        </is>
      </c>
      <c r="G69" s="146" t="n"/>
    </row>
    <row r="70" ht="20.25" customHeight="1" thickBot="1" thickTop="1">
      <c r="A70" s="11" t="inlineStr">
        <is>
          <t>Comments</t>
        </is>
      </c>
      <c r="B70" s="19" t="n"/>
      <c r="C70" s="38" t="n"/>
      <c r="D70" s="38" t="n"/>
      <c r="E70" s="38" t="n"/>
      <c r="F70" s="38" t="n"/>
      <c r="G70" s="147" t="n"/>
    </row>
    <row r="71" ht="19.5" customHeight="1" thickTop="1">
      <c r="A71" s="122" t="inlineStr">
        <is>
          <t>ChengedJobCheck</t>
        </is>
      </c>
      <c r="B71" s="120" t="n"/>
      <c r="C71" s="121" t="inlineStr">
        <is>
          <t>Select</t>
        </is>
      </c>
      <c r="D71" s="121" t="inlineStr">
        <is>
          <t>Select</t>
        </is>
      </c>
      <c r="E71" s="121" t="inlineStr">
        <is>
          <t>Select</t>
        </is>
      </c>
      <c r="F71" s="121" t="inlineStr">
        <is>
          <t>Select</t>
        </is>
      </c>
      <c r="G71" s="121" t="inlineStr">
        <is>
          <t>Select</t>
        </is>
      </c>
      <c r="H71" s="121" t="inlineStr">
        <is>
          <t>Select</t>
        </is>
      </c>
      <c r="I71" s="121" t="inlineStr">
        <is>
          <t>Select</t>
        </is>
      </c>
      <c r="J71" s="121" t="inlineStr">
        <is>
          <t>Select</t>
        </is>
      </c>
    </row>
    <row r="72">
      <c r="A72" t="inlineStr">
        <is>
          <t>Changed_Job_reason</t>
        </is>
      </c>
      <c r="B72" s="117" t="n"/>
      <c r="C72" s="39" t="inlineStr">
        <is>
          <t>Family leave</t>
        </is>
      </c>
    </row>
  </sheetData>
  <dataValidations count="2">
    <dataValidation sqref="C26 D26 E26 F26 G26 H26 I26 J26" showErrorMessage="1" showInputMessage="1" allowBlank="0" promptTitle="Birthday" prompt="This field is populated automatically for your reference from the Age and &quot;Bday months away&quot; field above. It contains a formula and should not be edited."/>
    <dataValidation sqref="C12:C66 D12:D66 E12:E63 F12:F63 G12:G63 H12:H63 I12:I63 J12:J63" showErrorMessage="1" showInputMessage="1" allowBlank="0" type="list">
      <formula1>$B$2:$B$3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Z22"/>
  <sheetViews>
    <sheetView topLeftCell="B1" workbookViewId="0">
      <selection activeCell="P1" sqref="P1"/>
    </sheetView>
  </sheetViews>
  <sheetFormatPr baseColWidth="8" defaultRowHeight="15" outlineLevelCol="0"/>
  <cols>
    <col width="22.5703125" customWidth="1" min="1" max="1"/>
    <col width="25.7109375" customWidth="1" min="3" max="3"/>
    <col width="15" customWidth="1" min="5" max="5"/>
    <col width="27.42578125" customWidth="1" min="6" max="6"/>
    <col width="17.85546875" bestFit="1" customWidth="1" min="7" max="7"/>
    <col width="18.42578125" bestFit="1" customWidth="1" min="8" max="8"/>
    <col width="10.7109375" bestFit="1" customWidth="1" min="9" max="9"/>
    <col width="15.85546875" bestFit="1" customWidth="1" min="10" max="10"/>
    <col width="33.85546875" customWidth="1" min="11" max="11"/>
    <col width="39.5703125" customWidth="1" min="12" max="12"/>
    <col width="33.140625" customWidth="1" min="13" max="13"/>
    <col width="17.7109375" customWidth="1" min="14" max="14"/>
    <col width="32.7109375" customWidth="1" min="15" max="16"/>
    <col width="24.7109375" customWidth="1" min="17" max="17"/>
    <col width="26" customWidth="1" min="18" max="18"/>
    <col width="21.7109375" customWidth="1" min="19" max="19"/>
    <col width="20" customWidth="1" min="20" max="20"/>
    <col width="20.42578125" customWidth="1" min="21" max="21"/>
  </cols>
  <sheetData>
    <row r="1">
      <c r="A1" t="inlineStr">
        <is>
          <t>nj_Counties</t>
        </is>
      </c>
      <c r="B1" t="inlineStr">
        <is>
          <t>yes/no</t>
        </is>
      </c>
      <c r="C1" t="inlineStr">
        <is>
          <t>race</t>
        </is>
      </c>
      <c r="D1" t="inlineStr">
        <is>
          <t>Sex</t>
        </is>
      </c>
      <c r="E1" t="inlineStr">
        <is>
          <t>Marital_status</t>
        </is>
      </c>
      <c r="F1" t="inlineStr">
        <is>
          <t>Relation</t>
        </is>
      </c>
      <c r="G1" t="inlineStr">
        <is>
          <t>Employment_Type</t>
        </is>
      </c>
      <c r="H1" t="inlineStr">
        <is>
          <t>Employer_Provides</t>
        </is>
      </c>
      <c r="I1" t="inlineStr">
        <is>
          <t>Work_type</t>
        </is>
      </c>
      <c r="J1" t="inlineStr">
        <is>
          <t>Payment_period</t>
        </is>
      </c>
      <c r="K1" t="inlineStr">
        <is>
          <t>Other_income_type</t>
        </is>
      </c>
      <c r="L1" t="inlineStr">
        <is>
          <t>Deductions</t>
        </is>
      </c>
      <c r="M1" s="2" t="inlineStr">
        <is>
          <t>Healthplan</t>
        </is>
      </c>
      <c r="N1" s="2" t="inlineStr">
        <is>
          <t>Spokenlanguage</t>
        </is>
      </c>
      <c r="O1" t="inlineStr">
        <is>
          <t>Health Plan</t>
        </is>
      </c>
      <c r="Q1" t="inlineStr">
        <is>
          <t>VoterApp</t>
        </is>
      </c>
      <c r="R1" s="6" t="inlineStr">
        <is>
          <t>immigrationStatus</t>
        </is>
      </c>
      <c r="S1" t="inlineStr">
        <is>
          <t>providerlocation</t>
        </is>
      </c>
      <c r="T1" t="inlineStr">
        <is>
          <t>app type</t>
        </is>
      </c>
      <c r="U1" t="inlineStr">
        <is>
          <t>changed_job</t>
        </is>
      </c>
      <c r="Y1">
        <f>members_info!N9&amp;" "&amp;members_info!N11</f>
        <v/>
      </c>
      <c r="Z1">
        <f>members_info!O9&amp;" "&amp;members_info!O11</f>
        <v/>
      </c>
    </row>
    <row r="2" ht="15.75" customHeight="1" thickBot="1">
      <c r="A2" s="1" t="inlineStr">
        <is>
          <t>ATLANTIC</t>
        </is>
      </c>
      <c r="B2" t="inlineStr">
        <is>
          <t>Yes</t>
        </is>
      </c>
      <c r="C2" s="1" t="inlineStr">
        <is>
          <t>--None--</t>
        </is>
      </c>
      <c r="D2" s="1" t="inlineStr">
        <is>
          <t>--None--</t>
        </is>
      </c>
      <c r="E2" s="1" t="inlineStr">
        <is>
          <t>--None--</t>
        </is>
      </c>
      <c r="F2" s="1" t="inlineStr">
        <is>
          <t>--None--</t>
        </is>
      </c>
      <c r="G2" s="1" t="inlineStr">
        <is>
          <t>Work for Employer</t>
        </is>
      </c>
      <c r="H2" s="1" t="inlineStr">
        <is>
          <t>Yes</t>
        </is>
      </c>
      <c r="I2" s="1" t="inlineStr">
        <is>
          <t>Full Time</t>
        </is>
      </c>
      <c r="J2" s="1" t="inlineStr">
        <is>
          <t>Every Week</t>
        </is>
      </c>
      <c r="K2" s="1" t="inlineStr">
        <is>
          <t>Alimony you get</t>
        </is>
      </c>
      <c r="L2" s="1" t="inlineStr">
        <is>
          <t>Alimony Paid out</t>
        </is>
      </c>
      <c r="M2" s="1" t="inlineStr">
        <is>
          <t>UnitedHealthcare Community Plan</t>
        </is>
      </c>
      <c r="N2" s="1" t="inlineStr">
        <is>
          <t>English</t>
        </is>
      </c>
    </row>
    <row r="3">
      <c r="A3" s="1" t="inlineStr">
        <is>
          <t>BERGEN</t>
        </is>
      </c>
      <c r="B3" t="inlineStr">
        <is>
          <t>No</t>
        </is>
      </c>
      <c r="C3" s="1" t="inlineStr">
        <is>
          <t>Asian/Pacific Islander</t>
        </is>
      </c>
      <c r="D3" t="inlineStr">
        <is>
          <t>Male</t>
        </is>
      </c>
      <c r="E3" s="1" t="inlineStr">
        <is>
          <t>Married</t>
        </is>
      </c>
      <c r="F3" s="1" t="inlineStr">
        <is>
          <t>Sibling/Step Sibling</t>
        </is>
      </c>
      <c r="G3" s="1" t="inlineStr">
        <is>
          <t>self employee,not a Business Owner</t>
        </is>
      </c>
      <c r="H3" s="2" t="inlineStr">
        <is>
          <t>No</t>
        </is>
      </c>
      <c r="I3" s="2" t="inlineStr">
        <is>
          <t>Part Time</t>
        </is>
      </c>
      <c r="J3" s="1" t="inlineStr">
        <is>
          <t>Every 2 Weeks</t>
        </is>
      </c>
      <c r="K3" s="1" t="inlineStr">
        <is>
          <t>Cash from friends OR family</t>
        </is>
      </c>
      <c r="L3" s="1" t="inlineStr">
        <is>
          <t>Student Loan Interest deductions</t>
        </is>
      </c>
      <c r="M3" s="1" t="inlineStr">
        <is>
          <t>AmeriGroup New Jersey</t>
        </is>
      </c>
      <c r="N3" s="2" t="inlineStr">
        <is>
          <t>Spanish</t>
        </is>
      </c>
      <c r="O3" s="1" t="inlineStr">
        <is>
          <t>AmeriGroup New Jersey</t>
        </is>
      </c>
      <c r="P3" s="1" t="n"/>
      <c r="Q3" s="1" t="inlineStr">
        <is>
          <t>Yes</t>
        </is>
      </c>
      <c r="R3" s="7" t="inlineStr">
        <is>
          <t>Lawful Permanent Resident</t>
        </is>
      </c>
      <c r="S3" s="113" t="inlineStr">
        <is>
          <t>316 - AtlantiCare Behavioral Health - 13 N. Hartford Ave., Atlantic City</t>
        </is>
      </c>
      <c r="T3" s="8" t="inlineStr">
        <is>
          <t>Adult/Children/PEPW</t>
        </is>
      </c>
      <c r="U3" t="inlineStr">
        <is>
          <t>Select</t>
        </is>
      </c>
    </row>
    <row r="4">
      <c r="A4" s="1" t="inlineStr">
        <is>
          <t>BURLINGTON</t>
        </is>
      </c>
      <c r="C4" s="1" t="inlineStr">
        <is>
          <t>Black</t>
        </is>
      </c>
      <c r="D4" t="inlineStr">
        <is>
          <t>Female</t>
        </is>
      </c>
      <c r="E4" s="1" t="inlineStr">
        <is>
          <t>Single</t>
        </is>
      </c>
      <c r="F4" s="1" t="inlineStr">
        <is>
          <t>Domestic Partner</t>
        </is>
      </c>
      <c r="G4" s="1" t="inlineStr">
        <is>
          <t>Business Owner</t>
        </is>
      </c>
      <c r="J4" s="1" t="inlineStr">
        <is>
          <t>2 Times/Month</t>
        </is>
      </c>
      <c r="K4" s="1" t="inlineStr">
        <is>
          <t>Cash support you get</t>
        </is>
      </c>
      <c r="L4" s="1" t="inlineStr">
        <is>
          <t>Tuition and Fees</t>
        </is>
      </c>
      <c r="M4" s="1" t="inlineStr">
        <is>
          <t>Horizon NJ Health</t>
        </is>
      </c>
      <c r="O4" s="1" t="inlineStr">
        <is>
          <t>Horizon NJ Health</t>
        </is>
      </c>
      <c r="P4" s="1" t="n"/>
      <c r="Q4" s="1" t="inlineStr">
        <is>
          <t>No</t>
        </is>
      </c>
      <c r="R4" s="7" t="inlineStr">
        <is>
          <t>Legal Immigrant</t>
        </is>
      </c>
      <c r="S4" s="114" t="inlineStr">
        <is>
          <t>319 - AtlantiCare Behavioral Health - 2511 Fire Road, Egg Harbor Township</t>
        </is>
      </c>
      <c r="T4" s="8" t="inlineStr">
        <is>
          <t>Inmate</t>
        </is>
      </c>
      <c r="U4" s="8" t="inlineStr">
        <is>
          <t>Changed Jobs</t>
        </is>
      </c>
    </row>
    <row r="5">
      <c r="A5" s="1" t="inlineStr">
        <is>
          <t>CAMDEN</t>
        </is>
      </c>
      <c r="C5" s="1" t="inlineStr">
        <is>
          <t>Hispanic</t>
        </is>
      </c>
      <c r="E5" s="1" t="inlineStr">
        <is>
          <t>Seperated</t>
        </is>
      </c>
      <c r="F5" s="1" t="inlineStr">
        <is>
          <t>StepParent</t>
        </is>
      </c>
      <c r="G5" s="2" t="inlineStr">
        <is>
          <t>Other</t>
        </is>
      </c>
      <c r="J5" s="2" t="inlineStr">
        <is>
          <t>1 Time/Month</t>
        </is>
      </c>
      <c r="K5" s="1" t="inlineStr">
        <is>
          <t>Income from rent (Not what you pay)</t>
        </is>
      </c>
      <c r="L5" s="1" t="inlineStr">
        <is>
          <t>Health Saving Account Deduction</t>
        </is>
      </c>
      <c r="M5" s="1" t="inlineStr">
        <is>
          <t>Aetna Better Health of NJ</t>
        </is>
      </c>
      <c r="O5" s="1" t="inlineStr">
        <is>
          <t>Aetna Better Health of NJ</t>
        </is>
      </c>
      <c r="P5" s="1" t="n"/>
      <c r="Q5" s="1" t="inlineStr">
        <is>
          <t>Already Registered</t>
        </is>
      </c>
      <c r="R5" s="8" t="inlineStr">
        <is>
          <t>Refugee / Asylee</t>
        </is>
      </c>
      <c r="S5" s="114" t="inlineStr">
        <is>
          <t>320 - AtlantiCare Behavioral Health - 501 Scarborough Road, Egg Harbor Township</t>
        </is>
      </c>
      <c r="T5" s="8" t="inlineStr">
        <is>
          <t>Mental Health</t>
        </is>
      </c>
      <c r="U5" s="8" t="inlineStr">
        <is>
          <t>Stopped Working</t>
        </is>
      </c>
    </row>
    <row r="6" ht="15.75" customHeight="1" thickBot="1">
      <c r="A6" s="1" t="inlineStr">
        <is>
          <t>CAPE MAY</t>
        </is>
      </c>
      <c r="C6" s="1" t="inlineStr">
        <is>
          <t>White</t>
        </is>
      </c>
      <c r="E6" s="1" t="inlineStr">
        <is>
          <t>Divorced</t>
        </is>
      </c>
      <c r="F6" s="1" t="inlineStr">
        <is>
          <t>Uncle/Aunt</t>
        </is>
      </c>
      <c r="K6" s="1" t="inlineStr">
        <is>
          <t>Interest or dividends</t>
        </is>
      </c>
      <c r="L6" s="1" t="inlineStr">
        <is>
          <t>Educator Expenses</t>
        </is>
      </c>
      <c r="M6" s="2" t="inlineStr">
        <is>
          <t>WellCare Health Plans</t>
        </is>
      </c>
      <c r="O6" s="2" t="inlineStr">
        <is>
          <t>WellCare Health Plans</t>
        </is>
      </c>
      <c r="P6" s="2" t="n"/>
      <c r="Q6" s="2" t="inlineStr">
        <is>
          <t>Not Given</t>
        </is>
      </c>
      <c r="R6" s="9" t="inlineStr">
        <is>
          <t>Other</t>
        </is>
      </c>
      <c r="S6" s="114" t="inlineStr">
        <is>
          <t>321 - AtlantiCare Behavioral Health - 120 S. White Horse Pike, Hammonton</t>
        </is>
      </c>
      <c r="T6" t="inlineStr">
        <is>
          <t>asdg</t>
        </is>
      </c>
      <c r="U6" s="8" t="inlineStr">
        <is>
          <t>Started Working Fewer Hours</t>
        </is>
      </c>
    </row>
    <row r="7">
      <c r="A7" s="1" t="inlineStr">
        <is>
          <t>CUMBERLAND</t>
        </is>
      </c>
      <c r="C7" s="2" t="inlineStr">
        <is>
          <t>Other</t>
        </is>
      </c>
      <c r="E7" s="2" t="inlineStr">
        <is>
          <t>Widowed</t>
        </is>
      </c>
      <c r="F7" s="1" t="inlineStr">
        <is>
          <t>Nephew/Niece</t>
        </is>
      </c>
      <c r="K7" s="1" t="inlineStr">
        <is>
          <t>Net farming/fishing</t>
        </is>
      </c>
      <c r="L7" s="1" t="inlineStr">
        <is>
          <t>Moving Expenses</t>
        </is>
      </c>
      <c r="R7" s="7" t="inlineStr">
        <is>
          <t>N/A</t>
        </is>
      </c>
      <c r="S7" s="114" t="inlineStr">
        <is>
          <t>322 - AtlantiCare Behavioral Health - 400 Chris Gaupp Drive, Galloway</t>
        </is>
      </c>
      <c r="T7" t="inlineStr">
        <is>
          <t>sdg</t>
        </is>
      </c>
      <c r="U7" s="8" t="inlineStr">
        <is>
          <t>Other</t>
        </is>
      </c>
    </row>
    <row r="8" ht="15.75" customHeight="1" thickBot="1">
      <c r="A8" s="1" t="inlineStr">
        <is>
          <t>ESSEX</t>
        </is>
      </c>
      <c r="F8" s="1" t="inlineStr">
        <is>
          <t>Grandparent</t>
        </is>
      </c>
      <c r="K8" s="1" t="inlineStr">
        <is>
          <t>Other</t>
        </is>
      </c>
      <c r="L8" s="1" t="inlineStr">
        <is>
          <t>Other Deduction</t>
        </is>
      </c>
      <c r="S8" s="115" t="inlineStr">
        <is>
          <t>710 - ATLANTICARE BEHAVIOR HEALTH - ACIT Annex Building, MAYS LANDING</t>
        </is>
      </c>
      <c r="T8" t="inlineStr">
        <is>
          <t>sdg</t>
        </is>
      </c>
    </row>
    <row r="9">
      <c r="A9" s="1" t="inlineStr">
        <is>
          <t>GLOUCESTER</t>
        </is>
      </c>
      <c r="F9" s="1" t="inlineStr">
        <is>
          <t>Cousin</t>
        </is>
      </c>
      <c r="K9" s="1" t="inlineStr">
        <is>
          <t>Pension or annuity</t>
        </is>
      </c>
      <c r="L9" s="2" t="inlineStr">
        <is>
          <t>IRA deduction</t>
        </is>
      </c>
    </row>
    <row r="10">
      <c r="A10" s="1" t="inlineStr">
        <is>
          <t>HUDSON</t>
        </is>
      </c>
      <c r="F10" s="1" t="inlineStr">
        <is>
          <t>Parent's domestic partner</t>
        </is>
      </c>
      <c r="K10" s="1" t="inlineStr">
        <is>
          <t>Retirement accounts</t>
        </is>
      </c>
    </row>
    <row r="11">
      <c r="A11" s="1" t="inlineStr">
        <is>
          <t>HUNTERDON</t>
        </is>
      </c>
      <c r="F11" s="1" t="inlineStr">
        <is>
          <t>Sibling-in-law</t>
        </is>
      </c>
      <c r="K11" s="1" t="inlineStr">
        <is>
          <t>Social Security disability benefits</t>
        </is>
      </c>
    </row>
    <row r="12">
      <c r="A12" s="1" t="inlineStr">
        <is>
          <t>MERCER</t>
        </is>
      </c>
      <c r="F12" s="1" t="inlineStr">
        <is>
          <t>Child-in-law</t>
        </is>
      </c>
      <c r="K12" s="1" t="inlineStr">
        <is>
          <t>Social Security Survivors OR Retirement benefits</t>
        </is>
      </c>
      <c r="U12">
        <f>members_info!N10&amp;" "&amp;members_info!N12</f>
        <v/>
      </c>
    </row>
    <row r="13">
      <c r="A13" s="1" t="inlineStr">
        <is>
          <t>MIDDLESEX</t>
        </is>
      </c>
      <c r="F13" s="1" t="inlineStr">
        <is>
          <t>Parent-in-law</t>
        </is>
      </c>
      <c r="K13" s="1" t="inlineStr">
        <is>
          <t>State disability</t>
        </is>
      </c>
    </row>
    <row r="14">
      <c r="A14" s="1" t="inlineStr">
        <is>
          <t>MONMOUTH</t>
        </is>
      </c>
      <c r="F14" s="1" t="inlineStr">
        <is>
          <t>Domestic partner's child</t>
        </is>
      </c>
      <c r="K14" s="2" t="inlineStr">
        <is>
          <t>Unemployment</t>
        </is>
      </c>
    </row>
    <row r="15">
      <c r="A15" s="1" t="inlineStr">
        <is>
          <t>MORRIS</t>
        </is>
      </c>
      <c r="F15" s="1" t="inlineStr">
        <is>
          <t>Spouse</t>
        </is>
      </c>
    </row>
    <row r="16">
      <c r="A16" s="1" t="inlineStr">
        <is>
          <t>OCEAN</t>
        </is>
      </c>
      <c r="F16" s="1" t="inlineStr">
        <is>
          <t>Child</t>
        </is>
      </c>
    </row>
    <row r="17">
      <c r="A17" s="1" t="inlineStr">
        <is>
          <t>PASSAIC</t>
        </is>
      </c>
      <c r="F17" s="1" t="inlineStr">
        <is>
          <t>Stepchild</t>
        </is>
      </c>
    </row>
    <row r="18">
      <c r="A18" s="1" t="inlineStr">
        <is>
          <t>SALEM</t>
        </is>
      </c>
      <c r="F18" s="1" t="inlineStr">
        <is>
          <t>Grandchild</t>
        </is>
      </c>
    </row>
    <row r="19">
      <c r="A19" s="1" t="inlineStr">
        <is>
          <t>SOMERSET</t>
        </is>
      </c>
      <c r="F19" t="inlineStr">
        <is>
          <t>Parent/Legal guardian</t>
        </is>
      </c>
    </row>
    <row r="20">
      <c r="A20" s="1" t="inlineStr">
        <is>
          <t>SUSSEX</t>
        </is>
      </c>
      <c r="F20" s="2" t="inlineStr">
        <is>
          <t>Other</t>
        </is>
      </c>
    </row>
    <row r="21">
      <c r="A21" s="1" t="inlineStr">
        <is>
          <t>UNION</t>
        </is>
      </c>
    </row>
    <row r="22">
      <c r="A22" s="2" t="inlineStr">
        <is>
          <t>WARREN</t>
        </is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A1:E30"/>
  <sheetViews>
    <sheetView workbookViewId="0">
      <selection activeCell="C25" sqref="C25"/>
    </sheetView>
  </sheetViews>
  <sheetFormatPr baseColWidth="8" defaultRowHeight="15" outlineLevelCol="0"/>
  <cols>
    <col width="21.42578125" customWidth="1" min="1" max="1"/>
    <col width="24.5703125" customWidth="1" min="2" max="2"/>
    <col width="27.7109375" customWidth="1" min="3" max="3"/>
    <col width="29.28515625" customWidth="1" min="5" max="5"/>
  </cols>
  <sheetData>
    <row r="1">
      <c r="E1" s="1" t="n"/>
    </row>
    <row r="2">
      <c r="A2" t="inlineStr">
        <is>
          <t>fname1</t>
        </is>
      </c>
      <c r="B2" t="inlineStr">
        <is>
          <t>lname1</t>
        </is>
      </c>
      <c r="C2" t="inlineStr">
        <is>
          <t>relation</t>
        </is>
      </c>
      <c r="D2" t="inlineStr">
        <is>
          <t>fname2</t>
        </is>
      </c>
      <c r="E2" s="1" t="inlineStr">
        <is>
          <t>lname2</t>
        </is>
      </c>
    </row>
    <row r="3" ht="15.75" customHeight="1">
      <c r="A3" t="inlineStr">
        <is>
          <t>Andrei</t>
        </is>
      </c>
      <c r="B3" s="4" t="inlineStr">
        <is>
          <t>Clegane</t>
        </is>
      </c>
      <c r="C3" t="inlineStr">
        <is>
          <t>Spouse</t>
        </is>
      </c>
      <c r="D3" s="5" t="inlineStr">
        <is>
          <t>Kira</t>
        </is>
      </c>
      <c r="E3" s="4" t="inlineStr">
        <is>
          <t>Clegane</t>
        </is>
      </c>
    </row>
    <row r="4" ht="17.25" customHeight="1">
      <c r="A4" t="inlineStr">
        <is>
          <t>Andrei</t>
        </is>
      </c>
      <c r="B4" s="4" t="inlineStr">
        <is>
          <t>Clegane</t>
        </is>
      </c>
      <c r="C4" t="inlineStr">
        <is>
          <t>Child-in-law</t>
        </is>
      </c>
      <c r="D4" s="5" t="inlineStr">
        <is>
          <t>Annabeth</t>
        </is>
      </c>
      <c r="E4" s="4" t="inlineStr">
        <is>
          <t>Black</t>
        </is>
      </c>
    </row>
    <row r="5" ht="15.75" customHeight="1">
      <c r="A5" t="inlineStr">
        <is>
          <t>Andrei</t>
        </is>
      </c>
      <c r="B5" s="4" t="inlineStr">
        <is>
          <t>Clegane</t>
        </is>
      </c>
      <c r="C5" t="inlineStr">
        <is>
          <t>Child-in-law</t>
        </is>
      </c>
      <c r="D5" s="5" t="inlineStr">
        <is>
          <t>Randall</t>
        </is>
      </c>
      <c r="E5" s="4" t="inlineStr">
        <is>
          <t>Black</t>
        </is>
      </c>
    </row>
    <row r="6" ht="15.75" customHeight="1">
      <c r="A6" t="inlineStr">
        <is>
          <t>Andrei</t>
        </is>
      </c>
      <c r="B6" s="4" t="inlineStr">
        <is>
          <t>Clegane</t>
        </is>
      </c>
      <c r="C6" t="inlineStr">
        <is>
          <t>Parent/Legal guardian</t>
        </is>
      </c>
      <c r="D6" s="5" t="inlineStr">
        <is>
          <t>Sam</t>
        </is>
      </c>
      <c r="E6" s="4" t="inlineStr">
        <is>
          <t>Clegane</t>
        </is>
      </c>
    </row>
    <row r="7" ht="15.75" customHeight="1">
      <c r="A7" t="inlineStr">
        <is>
          <t>Andrei</t>
        </is>
      </c>
      <c r="B7" s="4" t="inlineStr">
        <is>
          <t>Clegane</t>
        </is>
      </c>
      <c r="C7" t="inlineStr">
        <is>
          <t>Parent/Legal guardian</t>
        </is>
      </c>
      <c r="D7" s="5" t="inlineStr">
        <is>
          <t>Holden</t>
        </is>
      </c>
      <c r="E7" s="4" t="inlineStr">
        <is>
          <t>Clegane</t>
        </is>
      </c>
    </row>
    <row r="8" ht="15.75" customHeight="1">
      <c r="A8" t="inlineStr">
        <is>
          <t>Andrei</t>
        </is>
      </c>
      <c r="B8" s="4" t="inlineStr">
        <is>
          <t>Clegane</t>
        </is>
      </c>
      <c r="C8" t="inlineStr">
        <is>
          <t>Parent/Legal guardian</t>
        </is>
      </c>
      <c r="D8" s="5" t="inlineStr">
        <is>
          <t>Clarke</t>
        </is>
      </c>
      <c r="E8" s="4" t="inlineStr">
        <is>
          <t>Clegane</t>
        </is>
      </c>
    </row>
    <row r="9" ht="15.75" customHeight="1">
      <c r="A9" t="inlineStr">
        <is>
          <t>Andrei</t>
        </is>
      </c>
      <c r="B9" s="4" t="inlineStr">
        <is>
          <t>Clegane</t>
        </is>
      </c>
      <c r="C9" t="inlineStr">
        <is>
          <t>Parent/Legal guardian</t>
        </is>
      </c>
      <c r="D9" s="5" t="inlineStr">
        <is>
          <t>Hakan</t>
        </is>
      </c>
      <c r="E9" s="4" t="inlineStr">
        <is>
          <t>Clegane</t>
        </is>
      </c>
    </row>
    <row r="10" ht="18" customHeight="1">
      <c r="A10" s="5" t="inlineStr">
        <is>
          <t>Kira</t>
        </is>
      </c>
      <c r="B10" s="4" t="inlineStr">
        <is>
          <t>Clegane</t>
        </is>
      </c>
      <c r="C10" t="inlineStr">
        <is>
          <t>Child</t>
        </is>
      </c>
      <c r="D10" s="5" t="inlineStr">
        <is>
          <t>Annabeth</t>
        </is>
      </c>
      <c r="E10" s="4" t="inlineStr">
        <is>
          <t>Black</t>
        </is>
      </c>
    </row>
    <row r="11" ht="15.75" customHeight="1">
      <c r="A11" s="5" t="inlineStr">
        <is>
          <t>Kira</t>
        </is>
      </c>
      <c r="B11" s="4" t="inlineStr">
        <is>
          <t>Clegane</t>
        </is>
      </c>
      <c r="C11" t="inlineStr">
        <is>
          <t>Child</t>
        </is>
      </c>
      <c r="D11" s="5" t="inlineStr">
        <is>
          <t>Randall</t>
        </is>
      </c>
      <c r="E11" s="4" t="inlineStr">
        <is>
          <t>Black</t>
        </is>
      </c>
    </row>
    <row r="12" ht="15.75" customHeight="1">
      <c r="A12" s="5" t="inlineStr">
        <is>
          <t>Kira</t>
        </is>
      </c>
      <c r="B12" s="4" t="inlineStr">
        <is>
          <t>Clegane</t>
        </is>
      </c>
      <c r="C12" t="inlineStr">
        <is>
          <t>Parent/Legal guardian</t>
        </is>
      </c>
      <c r="D12" s="5" t="inlineStr">
        <is>
          <t>Sam</t>
        </is>
      </c>
      <c r="E12" s="4" t="inlineStr">
        <is>
          <t>Clegane</t>
        </is>
      </c>
    </row>
    <row r="13" ht="15.75" customHeight="1">
      <c r="A13" s="5" t="inlineStr">
        <is>
          <t>Kira</t>
        </is>
      </c>
      <c r="B13" s="4" t="inlineStr">
        <is>
          <t>Clegane</t>
        </is>
      </c>
      <c r="C13" t="inlineStr">
        <is>
          <t>Parent/Legal guardian</t>
        </is>
      </c>
      <c r="D13" s="5" t="inlineStr">
        <is>
          <t>Holden</t>
        </is>
      </c>
      <c r="E13" s="4" t="inlineStr">
        <is>
          <t>Clegane</t>
        </is>
      </c>
    </row>
    <row r="14" ht="15.75" customHeight="1">
      <c r="A14" s="5" t="inlineStr">
        <is>
          <t>Kira</t>
        </is>
      </c>
      <c r="B14" s="4" t="inlineStr">
        <is>
          <t>Clegane</t>
        </is>
      </c>
      <c r="C14" t="inlineStr">
        <is>
          <t>Parent/Legal guardian</t>
        </is>
      </c>
      <c r="D14" s="5" t="inlineStr">
        <is>
          <t>Clarke</t>
        </is>
      </c>
      <c r="E14" s="4" t="inlineStr">
        <is>
          <t>Clegane</t>
        </is>
      </c>
    </row>
    <row r="15" ht="15.75" customHeight="1">
      <c r="A15" s="5" t="inlineStr">
        <is>
          <t>Kira</t>
        </is>
      </c>
      <c r="B15" s="4" t="inlineStr">
        <is>
          <t>Clegane</t>
        </is>
      </c>
      <c r="C15" t="inlineStr">
        <is>
          <t>Parent/Legal guardian</t>
        </is>
      </c>
      <c r="D15" s="5" t="inlineStr">
        <is>
          <t>Hakan</t>
        </is>
      </c>
      <c r="E15" s="4" t="inlineStr">
        <is>
          <t>Clegane</t>
        </is>
      </c>
    </row>
    <row r="16" ht="15.75" customHeight="1">
      <c r="A16" s="5" t="inlineStr">
        <is>
          <t>Annabeth</t>
        </is>
      </c>
      <c r="B16" s="4" t="inlineStr">
        <is>
          <t>Black</t>
        </is>
      </c>
      <c r="C16" t="inlineStr">
        <is>
          <t>Spouse</t>
        </is>
      </c>
      <c r="D16" s="5" t="inlineStr">
        <is>
          <t>Randall</t>
        </is>
      </c>
      <c r="E16" s="4" t="inlineStr">
        <is>
          <t>Black</t>
        </is>
      </c>
    </row>
    <row r="17" ht="15.75" customHeight="1">
      <c r="A17" s="5" t="inlineStr">
        <is>
          <t>Annabeth</t>
        </is>
      </c>
      <c r="B17" s="4" t="inlineStr">
        <is>
          <t>Black</t>
        </is>
      </c>
      <c r="C17" t="inlineStr">
        <is>
          <t>Grandparent</t>
        </is>
      </c>
      <c r="D17" s="5" t="inlineStr">
        <is>
          <t>Sam</t>
        </is>
      </c>
      <c r="E17" s="4" t="inlineStr">
        <is>
          <t>Clegane</t>
        </is>
      </c>
    </row>
    <row r="18" ht="15.75" customHeight="1">
      <c r="A18" s="5" t="inlineStr">
        <is>
          <t>Annabeth</t>
        </is>
      </c>
      <c r="B18" s="4" t="inlineStr">
        <is>
          <t>Black</t>
        </is>
      </c>
      <c r="C18" t="inlineStr">
        <is>
          <t>Grandparent</t>
        </is>
      </c>
      <c r="D18" s="5" t="inlineStr">
        <is>
          <t>Holden</t>
        </is>
      </c>
      <c r="E18" s="4" t="inlineStr">
        <is>
          <t>Clegane</t>
        </is>
      </c>
    </row>
    <row r="19" ht="15.75" customHeight="1">
      <c r="A19" s="5" t="inlineStr">
        <is>
          <t>Annabeth</t>
        </is>
      </c>
      <c r="B19" s="4" t="inlineStr">
        <is>
          <t>Black</t>
        </is>
      </c>
      <c r="C19" t="inlineStr">
        <is>
          <t>Grandparent</t>
        </is>
      </c>
      <c r="D19" s="5" t="inlineStr">
        <is>
          <t>Clarke</t>
        </is>
      </c>
      <c r="E19" s="4" t="inlineStr">
        <is>
          <t>Clegane</t>
        </is>
      </c>
    </row>
    <row r="20" ht="15.75" customHeight="1">
      <c r="A20" s="5" t="inlineStr">
        <is>
          <t>Annabeth</t>
        </is>
      </c>
      <c r="B20" s="4" t="inlineStr">
        <is>
          <t>Black</t>
        </is>
      </c>
      <c r="C20" t="inlineStr">
        <is>
          <t>Grandparent</t>
        </is>
      </c>
      <c r="D20" s="5" t="inlineStr">
        <is>
          <t>Hakan</t>
        </is>
      </c>
      <c r="E20" s="4" t="inlineStr">
        <is>
          <t>Clegane</t>
        </is>
      </c>
    </row>
    <row r="21" ht="15.75" customHeight="1">
      <c r="A21" s="5" t="inlineStr">
        <is>
          <t>Randall</t>
        </is>
      </c>
      <c r="B21" s="4" t="inlineStr">
        <is>
          <t>Black</t>
        </is>
      </c>
      <c r="C21" t="inlineStr">
        <is>
          <t>Grandparent</t>
        </is>
      </c>
      <c r="D21" s="5" t="inlineStr">
        <is>
          <t>Sam</t>
        </is>
      </c>
      <c r="E21" s="4" t="inlineStr">
        <is>
          <t>Clegane</t>
        </is>
      </c>
    </row>
    <row r="22" ht="15.75" customHeight="1">
      <c r="A22" s="5" t="inlineStr">
        <is>
          <t>Randall</t>
        </is>
      </c>
      <c r="B22" s="4" t="inlineStr">
        <is>
          <t>Black</t>
        </is>
      </c>
      <c r="C22" t="inlineStr">
        <is>
          <t>Grandparent</t>
        </is>
      </c>
      <c r="D22" s="5" t="inlineStr">
        <is>
          <t>Holden</t>
        </is>
      </c>
      <c r="E22" s="4" t="inlineStr">
        <is>
          <t>Clegane</t>
        </is>
      </c>
    </row>
    <row r="23" ht="15.75" customHeight="1">
      <c r="A23" s="5" t="inlineStr">
        <is>
          <t>Randall</t>
        </is>
      </c>
      <c r="B23" s="4" t="inlineStr">
        <is>
          <t>Black</t>
        </is>
      </c>
      <c r="C23" t="inlineStr">
        <is>
          <t>Grandparent</t>
        </is>
      </c>
      <c r="D23" s="5" t="inlineStr">
        <is>
          <t>Clarke</t>
        </is>
      </c>
      <c r="E23" s="4" t="inlineStr">
        <is>
          <t>Clegane</t>
        </is>
      </c>
    </row>
    <row r="24" ht="15.75" customHeight="1">
      <c r="A24" s="5" t="inlineStr">
        <is>
          <t>Randall</t>
        </is>
      </c>
      <c r="B24" s="4" t="inlineStr">
        <is>
          <t>Black</t>
        </is>
      </c>
      <c r="C24" t="inlineStr">
        <is>
          <t>Grandparent</t>
        </is>
      </c>
      <c r="D24" s="5" t="inlineStr">
        <is>
          <t>Hakan</t>
        </is>
      </c>
      <c r="E24" s="4" t="inlineStr">
        <is>
          <t>Clegane</t>
        </is>
      </c>
    </row>
    <row r="25" ht="15.75" customHeight="1">
      <c r="A25" s="5" t="inlineStr">
        <is>
          <t>Sam</t>
        </is>
      </c>
      <c r="B25" s="4" t="inlineStr">
        <is>
          <t>Clegane</t>
        </is>
      </c>
      <c r="C25" t="inlineStr">
        <is>
          <t>Sibling/Step Sibling</t>
        </is>
      </c>
      <c r="D25" s="5" t="inlineStr">
        <is>
          <t>Holden</t>
        </is>
      </c>
      <c r="E25" s="4" t="inlineStr">
        <is>
          <t>Clegane</t>
        </is>
      </c>
    </row>
    <row r="26" ht="15.75" customHeight="1">
      <c r="A26" s="5" t="inlineStr">
        <is>
          <t>Sam</t>
        </is>
      </c>
      <c r="B26" s="4" t="inlineStr">
        <is>
          <t>Clegane</t>
        </is>
      </c>
      <c r="C26" t="inlineStr">
        <is>
          <t>Sibling/Step Sibling</t>
        </is>
      </c>
      <c r="D26" s="5" t="inlineStr">
        <is>
          <t>Clarke</t>
        </is>
      </c>
      <c r="E26" s="4" t="inlineStr">
        <is>
          <t>Clegane</t>
        </is>
      </c>
    </row>
    <row r="27" ht="15.75" customHeight="1">
      <c r="A27" s="5" t="inlineStr">
        <is>
          <t>Sam</t>
        </is>
      </c>
      <c r="B27" s="4" t="inlineStr">
        <is>
          <t>Clegane</t>
        </is>
      </c>
      <c r="C27" t="inlineStr">
        <is>
          <t>Sibling/Step Sibling</t>
        </is>
      </c>
      <c r="D27" s="5" t="inlineStr">
        <is>
          <t>Hakan</t>
        </is>
      </c>
      <c r="E27" s="4" t="inlineStr">
        <is>
          <t>Clegane</t>
        </is>
      </c>
    </row>
    <row r="28" ht="15.75" customHeight="1">
      <c r="A28" s="5" t="inlineStr">
        <is>
          <t>Holden</t>
        </is>
      </c>
      <c r="B28" s="4" t="inlineStr">
        <is>
          <t>Clegane</t>
        </is>
      </c>
      <c r="C28" t="inlineStr">
        <is>
          <t>Sibling/Step Sibling</t>
        </is>
      </c>
      <c r="D28" s="5" t="inlineStr">
        <is>
          <t>Clarke</t>
        </is>
      </c>
      <c r="E28" s="4" t="inlineStr">
        <is>
          <t>Clegane</t>
        </is>
      </c>
    </row>
    <row r="29" ht="15.75" customHeight="1">
      <c r="A29" s="5" t="inlineStr">
        <is>
          <t>Holden</t>
        </is>
      </c>
      <c r="B29" s="4" t="inlineStr">
        <is>
          <t>Clegane</t>
        </is>
      </c>
      <c r="C29" t="inlineStr">
        <is>
          <t>Sibling/Step Sibling</t>
        </is>
      </c>
      <c r="D29" s="5" t="inlineStr">
        <is>
          <t>Hakan</t>
        </is>
      </c>
      <c r="E29" s="4" t="inlineStr">
        <is>
          <t>Clegane</t>
        </is>
      </c>
    </row>
    <row r="30" ht="15.75" customHeight="1">
      <c r="A30" s="5" t="inlineStr">
        <is>
          <t>Clarke</t>
        </is>
      </c>
      <c r="B30" s="4" t="inlineStr">
        <is>
          <t>Clegane</t>
        </is>
      </c>
      <c r="C30" t="inlineStr">
        <is>
          <t>Sibling/Step Sibling</t>
        </is>
      </c>
      <c r="D30" s="5" t="inlineStr">
        <is>
          <t>Hakan</t>
        </is>
      </c>
      <c r="E30" s="4" t="inlineStr">
        <is>
          <t>Clegane</t>
        </is>
      </c>
    </row>
  </sheetData>
  <dataValidations count="1">
    <dataValidation sqref="E3" showErrorMessage="1" showInputMessage="1" allowBlank="0" type="list">
      <formula1>$C$25:$T$25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Brian Higashide</dc:creator>
  <dcterms:created xsi:type="dcterms:W3CDTF">2017-01-26T16:54:28Z</dcterms:created>
  <dcterms:modified xsi:type="dcterms:W3CDTF">2020-06-17T00:11:31Z</dcterms:modified>
  <cp:lastModifiedBy>Brian Higashide</cp:lastModifiedBy>
  <cp:lastPrinted>2019-11-19T18:28:21Z</cp:lastPrinted>
</cp:coreProperties>
</file>