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vhtf-my.sharepoint.com/personal/leldridge_wvhtf_org/Documents/Document/GitHub/ERA5-vs-GEFvs13/"/>
    </mc:Choice>
  </mc:AlternateContent>
  <xr:revisionPtr revIDLastSave="70" documentId="13_ncr:1_{43B906B5-CF2C-4F67-A54A-173000B09763}" xr6:coauthVersionLast="47" xr6:coauthVersionMax="47" xr10:uidLastSave="{05F3A4A3-AC7F-4EDF-A8A2-49066D6F30F4}"/>
  <bookViews>
    <workbookView xWindow="-120" yWindow="-120" windowWidth="29040" windowHeight="15720" xr2:uid="{00000000-000D-0000-FFFF-FFFF00000000}"/>
  </bookViews>
  <sheets>
    <sheet name="gefsv13_replay_variable_list_20" sheetId="1" r:id="rId1"/>
    <sheet name="ERA5 Variable Comments" sheetId="3" r:id="rId2"/>
    <sheet name="Correlation" sheetId="4" r:id="rId3"/>
    <sheet name="Utility Sheet (Don't Modify)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tc={23AF0FFB-6396-4081-9A1A-16C97F665A8D}</author>
    <author>tc={7563FC2A-CEE2-4448-8493-22EB5CAA1720}</author>
  </authors>
  <commentList>
    <comment ref="A20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the following:
pah_ave
Total Precipitation Advected Heat</t>
      </text>
    </comment>
    <comment ref="A26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Could be one of the following:
cduvb_ave	
Clear sky UV-B Downward Solar Flux	
duvb_ave	
UV-B Downward Solar Flux	
nbdsf_ave	
Near IR Beam Downward Solar Flux	
nddsf_ave	
Near IR Diffuse Downward Solar Flux	
vbdsf_ave	
Visible Beam Downward Solar Flux	
vddsf_ave	
Visible Diffuse Downward Solar Flux	
</t>
      </text>
    </comment>
  </commentList>
</comments>
</file>

<file path=xl/sharedStrings.xml><?xml version="1.0" encoding="utf-8"?>
<sst xmlns="http://schemas.openxmlformats.org/spreadsheetml/2006/main" count="457" uniqueCount="391">
  <si>
    <t>acond</t>
  </si>
  <si>
    <t>albdo_ave</t>
  </si>
  <si>
    <t>alnsf</t>
  </si>
  <si>
    <t>alnwf</t>
  </si>
  <si>
    <t>alvsf</t>
  </si>
  <si>
    <t>alvwf</t>
  </si>
  <si>
    <t>c0</t>
  </si>
  <si>
    <t>cd</t>
  </si>
  <si>
    <t>cduvb_ave</t>
  </si>
  <si>
    <t>cldfra</t>
  </si>
  <si>
    <t>cnvprcp</t>
  </si>
  <si>
    <t>cnwat</t>
  </si>
  <si>
    <t>cpofp</t>
  </si>
  <si>
    <t>cprat_ave</t>
  </si>
  <si>
    <t>cpratb_ave</t>
  </si>
  <si>
    <t>crain</t>
  </si>
  <si>
    <t>csdlf</t>
  </si>
  <si>
    <t>csdsf</t>
  </si>
  <si>
    <t>csulf</t>
  </si>
  <si>
    <t>csulftoa</t>
  </si>
  <si>
    <t>csusf</t>
  </si>
  <si>
    <t>csusftoa</t>
  </si>
  <si>
    <t>cwork_aveclm</t>
  </si>
  <si>
    <t>dconv</t>
  </si>
  <si>
    <t>dlwrf</t>
  </si>
  <si>
    <t>dlwrf_ave</t>
  </si>
  <si>
    <t>dswrf</t>
  </si>
  <si>
    <t>dswrf_ave</t>
  </si>
  <si>
    <t>dswrf_avetoa</t>
  </si>
  <si>
    <t>dtcool</t>
  </si>
  <si>
    <t>duvb_ave</t>
  </si>
  <si>
    <t>ecan_acc</t>
  </si>
  <si>
    <t>edir_acc</t>
  </si>
  <si>
    <t>etran_acc</t>
  </si>
  <si>
    <t>evbs_ave</t>
  </si>
  <si>
    <t>evcw_ave</t>
  </si>
  <si>
    <t>f10m</t>
  </si>
  <si>
    <t>facsf</t>
  </si>
  <si>
    <t>facwf</t>
  </si>
  <si>
    <t>ffhh</t>
  </si>
  <si>
    <t>ffmm</t>
  </si>
  <si>
    <t>fldcp</t>
  </si>
  <si>
    <t>fricv</t>
  </si>
  <si>
    <t>frozr</t>
  </si>
  <si>
    <t>frozrb</t>
  </si>
  <si>
    <t>frzr</t>
  </si>
  <si>
    <t>frzrb</t>
  </si>
  <si>
    <t>gflux</t>
  </si>
  <si>
    <t>gflux_ave</t>
  </si>
  <si>
    <t>grid_xt</t>
  </si>
  <si>
    <t>grid_yt</t>
  </si>
  <si>
    <t>hgt_hyblev1</t>
  </si>
  <si>
    <t>hpbl</t>
  </si>
  <si>
    <t>icec</t>
  </si>
  <si>
    <t>icetk</t>
  </si>
  <si>
    <t>land</t>
  </si>
  <si>
    <t>lat</t>
  </si>
  <si>
    <t>lfrac</t>
  </si>
  <si>
    <t>lhtfl</t>
  </si>
  <si>
    <t>lhtfl_ave</t>
  </si>
  <si>
    <t>lon</t>
  </si>
  <si>
    <t>nbdsf_ave</t>
  </si>
  <si>
    <t>nchars</t>
  </si>
  <si>
    <t>nddsf_ave</t>
  </si>
  <si>
    <t>orog</t>
  </si>
  <si>
    <t>pah_ave</t>
  </si>
  <si>
    <t>pahi</t>
  </si>
  <si>
    <t>pevpr</t>
  </si>
  <si>
    <t>pevpr_ave</t>
  </si>
  <si>
    <t>pfull</t>
  </si>
  <si>
    <t>phalf</t>
  </si>
  <si>
    <t>prate_ave</t>
  </si>
  <si>
    <t>prateb_ave</t>
  </si>
  <si>
    <t>pres_avehcb</t>
  </si>
  <si>
    <t>pres_avehct</t>
  </si>
  <si>
    <t>pres_avelcb</t>
  </si>
  <si>
    <t>pres_avelct</t>
  </si>
  <si>
    <t>pres_avemcb</t>
  </si>
  <si>
    <t>pres_avemct</t>
  </si>
  <si>
    <t>prescnvclb</t>
  </si>
  <si>
    <t>prescnvclt</t>
  </si>
  <si>
    <t>pressfc</t>
  </si>
  <si>
    <t>pwat</t>
  </si>
  <si>
    <t>qrain</t>
  </si>
  <si>
    <t>rhonewsn</t>
  </si>
  <si>
    <t>sbsno_ave</t>
  </si>
  <si>
    <t>sfcr</t>
  </si>
  <si>
    <t>sfexc</t>
  </si>
  <si>
    <t>shdmax</t>
  </si>
  <si>
    <t>shdmin</t>
  </si>
  <si>
    <t>shtfl</t>
  </si>
  <si>
    <t>shtfl_ave</t>
  </si>
  <si>
    <t>sltyp</t>
  </si>
  <si>
    <t>snoalb</t>
  </si>
  <si>
    <t>snod</t>
  </si>
  <si>
    <t>snohf</t>
  </si>
  <si>
    <t>snowc_ave</t>
  </si>
  <si>
    <t>soill1</t>
  </si>
  <si>
    <t>soill2</t>
  </si>
  <si>
    <t>soill3</t>
  </si>
  <si>
    <t>soill4</t>
  </si>
  <si>
    <t>soilm</t>
  </si>
  <si>
    <t>soilt1</t>
  </si>
  <si>
    <t>soilt2</t>
  </si>
  <si>
    <t>soilt3</t>
  </si>
  <si>
    <t>soilt4</t>
  </si>
  <si>
    <t>soilw1</t>
  </si>
  <si>
    <t>soilw2</t>
  </si>
  <si>
    <t>soilw3</t>
  </si>
  <si>
    <t>soilw4</t>
  </si>
  <si>
    <t>sotyp</t>
  </si>
  <si>
    <t>spfh2m</t>
  </si>
  <si>
    <t>spfh_hyblev1</t>
  </si>
  <si>
    <t>spfhmax_max2m</t>
  </si>
  <si>
    <t>spfhmin_min2m</t>
  </si>
  <si>
    <t>ssrun_acc</t>
  </si>
  <si>
    <t>sunsd_acc</t>
  </si>
  <si>
    <t>tcdc_avebndcl</t>
  </si>
  <si>
    <t>tcdc_aveclm</t>
  </si>
  <si>
    <t>tcdc_avehcl</t>
  </si>
  <si>
    <t>tcdc_avelcl</t>
  </si>
  <si>
    <t>tcdc_avemcl</t>
  </si>
  <si>
    <t>tcdccnvcl</t>
  </si>
  <si>
    <t>tg3</t>
  </si>
  <si>
    <t>time</t>
  </si>
  <si>
    <t>time_iso</t>
  </si>
  <si>
    <t>tisfc</t>
  </si>
  <si>
    <t>tmax_max2m</t>
  </si>
  <si>
    <t>tmin_min2m</t>
  </si>
  <si>
    <t>tmp2m</t>
  </si>
  <si>
    <t>tmp_avehct</t>
  </si>
  <si>
    <t>tmp_avelct</t>
  </si>
  <si>
    <t>tmp_avemct</t>
  </si>
  <si>
    <t>tmp_hyblev1</t>
  </si>
  <si>
    <t>tmpsfc</t>
  </si>
  <si>
    <t>tprcp</t>
  </si>
  <si>
    <t>trans_ave</t>
  </si>
  <si>
    <t>tref</t>
  </si>
  <si>
    <t>tsnowp</t>
  </si>
  <si>
    <t>tsnowpb</t>
  </si>
  <si>
    <t>u-gwd_ave</t>
  </si>
  <si>
    <t>uflx_ave</t>
  </si>
  <si>
    <t>ugrd10m</t>
  </si>
  <si>
    <t>ugrd_hyblev1</t>
  </si>
  <si>
    <t>ulwrf</t>
  </si>
  <si>
    <t>ulwrf_ave</t>
  </si>
  <si>
    <t>ulwrf_avetoa</t>
  </si>
  <si>
    <t>uswrf</t>
  </si>
  <si>
    <t>uswrf_ave</t>
  </si>
  <si>
    <t>uswrf_avetoa</t>
  </si>
  <si>
    <t>v-gwd_ave</t>
  </si>
  <si>
    <t>vbdsf_ave</t>
  </si>
  <si>
    <t>vddsf_ave</t>
  </si>
  <si>
    <t>veg</t>
  </si>
  <si>
    <t>vflx_ave</t>
  </si>
  <si>
    <t>vgrd10m</t>
  </si>
  <si>
    <t>vgrd_hyblev1</t>
  </si>
  <si>
    <t>vtype</t>
  </si>
  <si>
    <t>w0</t>
  </si>
  <si>
    <t>wa_acc</t>
  </si>
  <si>
    <t>watr_acc</t>
  </si>
  <si>
    <t>wd</t>
  </si>
  <si>
    <t>weasd</t>
  </si>
  <si>
    <t>wilt</t>
  </si>
  <si>
    <t>xs</t>
  </si>
  <si>
    <t>xt</t>
  </si>
  <si>
    <t>xtts</t>
  </si>
  <si>
    <t>xu</t>
  </si>
  <si>
    <t>xv</t>
  </si>
  <si>
    <t>xz</t>
  </si>
  <si>
    <t>xzts</t>
  </si>
  <si>
    <t>zc</t>
  </si>
  <si>
    <t>Are we including this variable?</t>
  </si>
  <si>
    <t>Yes</t>
  </si>
  <si>
    <t>No</t>
  </si>
  <si>
    <t>Unknown</t>
  </si>
  <si>
    <t>Aerodynamic conductance</t>
  </si>
  <si>
    <t>surface albedo</t>
  </si>
  <si>
    <t>mean nir albedo with strong cosz dependency</t>
  </si>
  <si>
    <t>mean nir albedo with weak cosz dependency</t>
  </si>
  <si>
    <t>mean vis albedo with strong cosz dependency</t>
  </si>
  <si>
    <t>mean vis albedo with weak cosz dependency</t>
  </si>
  <si>
    <t>nsst coefficient1 to calculate d(tz)/d(ts)</t>
  </si>
  <si>
    <t>nsst coefficient2 to calculate d(tz)/d(ts)</t>
  </si>
  <si>
    <t>Clear sky UV-B Downward Solar Flux</t>
  </si>
  <si>
    <t>Instantaneous 3D Cloud Fraction</t>
  </si>
  <si>
    <t>convective rain at this time step</t>
  </si>
  <si>
    <t>canopy water (cnwat in gfs data)</t>
  </si>
  <si>
    <t>Percent frozen precipitation</t>
  </si>
  <si>
    <t>averaged surface convective precipitation rate</t>
  </si>
  <si>
    <t>averaged bucket surface convective precipitation rate</t>
  </si>
  <si>
    <t>instantaneous categorical rain</t>
  </si>
  <si>
    <t>Clear Sky Downward Long Wave Flux</t>
  </si>
  <si>
    <t>Clear Sky Downward Short Wave Flux</t>
  </si>
  <si>
    <t>Clear Sky Upward Long Wave Flux</t>
  </si>
  <si>
    <t>Clear Sky Upward Long Wave Flux at toa</t>
  </si>
  <si>
    <t>Clear Sky Upward Short Wave Flux</t>
  </si>
  <si>
    <t>Clear Sky Upward Short Wave Flux at toa</t>
  </si>
  <si>
    <t>cloud work function (valid only with sas)</t>
  </si>
  <si>
    <t>nsst thickness of free convection layer</t>
  </si>
  <si>
    <t>instantaneous surface downward longwave flux</t>
  </si>
  <si>
    <t>surface downward longwave flux</t>
  </si>
  <si>
    <t>instantaneous surface downward shortwave flux</t>
  </si>
  <si>
    <t>averaged surface downward shortwave flux</t>
  </si>
  <si>
    <t>top of atmos downward shortwave flux</t>
  </si>
  <si>
    <t>nsst sub-layer cooling amount</t>
  </si>
  <si>
    <t>UV-B Downward Solar Flux</t>
  </si>
  <si>
    <t>total evaporation of intercepted water</t>
  </si>
  <si>
    <t>total soil surface evaporation</t>
  </si>
  <si>
    <t>total plant transpiration</t>
  </si>
  <si>
    <t>Direct Evaporation from Bare Soil</t>
  </si>
  <si>
    <t>Canopy water evaporation</t>
  </si>
  <si>
    <t>10-meter wind speed divided by lowest model wind speed</t>
  </si>
  <si>
    <t>fractional coverage with strong cosz dependency</t>
  </si>
  <si>
    <t>fractional coverage with weak cosz dependency</t>
  </si>
  <si>
    <t>fh parameter from PBL scheme</t>
  </si>
  <si>
    <t>fm parameter from PBL scheme</t>
  </si>
  <si>
    <t>Field Capacity (volumetric)</t>
  </si>
  <si>
    <t>uustar surface frictional wind</t>
  </si>
  <si>
    <t>accumulated surface graupel</t>
  </si>
  <si>
    <t>accumulated surface graupel in bucket</t>
  </si>
  <si>
    <t>accumulated surface freezing rain</t>
  </si>
  <si>
    <t>accumulated surface freezing rain in bucket</t>
  </si>
  <si>
    <t>instantaneous surface ground heat flux</t>
  </si>
  <si>
    <t>surface ground heat flux</t>
  </si>
  <si>
    <t>T-cell longitude</t>
  </si>
  <si>
    <t>T-cell latiitude</t>
  </si>
  <si>
    <t>layer 1 height</t>
  </si>
  <si>
    <t>surface planetary boundary layer height</t>
  </si>
  <si>
    <t>surface ice concentration (ice=1; no ice=0)</t>
  </si>
  <si>
    <t>sea ice thickness (icetk in gfs_data)</t>
  </si>
  <si>
    <t>T-cell latitude</t>
  </si>
  <si>
    <t>land fraction</t>
  </si>
  <si>
    <t>instantaneous surface latent heat net flux</t>
  </si>
  <si>
    <t>surface latent heat flux</t>
  </si>
  <si>
    <t>Near IR Beam Downward Solar Flux</t>
  </si>
  <si>
    <t>Near IR Diffuse Downward Solar Flux</t>
  </si>
  <si>
    <t>surface geopotential height</t>
  </si>
  <si>
    <t xml:space="preserve"> Total Precipitation Advected Heat</t>
  </si>
  <si>
    <t>instantaneous precipitation advected heat flux</t>
  </si>
  <si>
    <t>instantaneous surface potential evaporation</t>
  </si>
  <si>
    <t>averaged potential evaporation rate</t>
  </si>
  <si>
    <t>ref full pressure level</t>
  </si>
  <si>
    <t>ref half pressure level</t>
  </si>
  <si>
    <t>surface precipitation rate</t>
  </si>
  <si>
    <t>bucket surface precipitation rate</t>
  </si>
  <si>
    <t>pressure high cloud bottom level</t>
  </si>
  <si>
    <t>pressure high cloud top level</t>
  </si>
  <si>
    <t>pressure low cloud bottom level</t>
  </si>
  <si>
    <t>pressure low cloud top level</t>
  </si>
  <si>
    <t>pressure middle cloud bottom level</t>
  </si>
  <si>
    <t>pressure middle cloud top level</t>
  </si>
  <si>
    <t>pressure at convective cloud bottom level</t>
  </si>
  <si>
    <t>pressure at convective cloud top level</t>
  </si>
  <si>
    <t>surface pressure</t>
  </si>
  <si>
    <t>atmos column precipitable water</t>
  </si>
  <si>
    <t>nsst sensible heat flux due to rainfall</t>
  </si>
  <si>
    <t>precipitation ice density</t>
  </si>
  <si>
    <t>Sublimation (evaporation from snow)</t>
  </si>
  <si>
    <t>surface roughness</t>
  </si>
  <si>
    <t>Exchange Coefficient</t>
  </si>
  <si>
    <t>maximum fractional coverage of green vegetation</t>
  </si>
  <si>
    <t>minimum fractional coverage of green vegetation</t>
  </si>
  <si>
    <t>instantaneous surface sensible heat net flux</t>
  </si>
  <si>
    <t>surface sensible heat flux</t>
  </si>
  <si>
    <t>surface slope type</t>
  </si>
  <si>
    <t>maximum snow albedo in fraction</t>
  </si>
  <si>
    <t>surface snow depth</t>
  </si>
  <si>
    <t>Snow Phase Change Heat Flux</t>
  </si>
  <si>
    <t>snow cover - GFS lsm</t>
  </si>
  <si>
    <t>liquid soil mositure at layer-1</t>
  </si>
  <si>
    <t>liquid soil mositure at layer-2</t>
  </si>
  <si>
    <t>liquid soil mositure at layer-3</t>
  </si>
  <si>
    <t>liquid soil mositure at layer-4</t>
  </si>
  <si>
    <t>total column soil moisture content</t>
  </si>
  <si>
    <t>soil temperature unknown layer 1</t>
  </si>
  <si>
    <t>soil temperature unknown layer 2</t>
  </si>
  <si>
    <t>soil temperature unknown layer 3</t>
  </si>
  <si>
    <t>soil temperature unknown layer 4</t>
  </si>
  <si>
    <t>volumetric soil moisture unknown layer 1</t>
  </si>
  <si>
    <t>volumetric soil moisture unknown layer 2</t>
  </si>
  <si>
    <t>volumetric soil moisture unknown layer 3</t>
  </si>
  <si>
    <t>volumetric soil moisture unknown layer 4</t>
  </si>
  <si>
    <t>soil type in integer 1-9</t>
  </si>
  <si>
    <t>2m specific humidity</t>
  </si>
  <si>
    <t>layer 1 specific humidity</t>
  </si>
  <si>
    <t>maximum specific humidity</t>
  </si>
  <si>
    <t>minimum specific humidity</t>
  </si>
  <si>
    <t>Accumulated surface storm water runoff</t>
  </si>
  <si>
    <t>Sunshine Duration</t>
  </si>
  <si>
    <t>boundary layer cloud layer total cloud cover</t>
  </si>
  <si>
    <t>atmos column total cloud cover</t>
  </si>
  <si>
    <t>high cloud level total cloud cover</t>
  </si>
  <si>
    <t>low cloud level total cloud cover</t>
  </si>
  <si>
    <t>mid cloud level total cloud cover</t>
  </si>
  <si>
    <t>convective cloud layer total cloud cover</t>
  </si>
  <si>
    <t>deep soil temperature</t>
  </si>
  <si>
    <t>valid time</t>
  </si>
  <si>
    <t>surface temperature over ice fraction</t>
  </si>
  <si>
    <t>max temperature at 2m height</t>
  </si>
  <si>
    <t>min temperature at 2m height</t>
  </si>
  <si>
    <t>2m temperature</t>
  </si>
  <si>
    <t>temperature high cloud top level</t>
  </si>
  <si>
    <t>temperature low cloud top level</t>
  </si>
  <si>
    <t>temperature middle cloud top level</t>
  </si>
  <si>
    <t>layer 1 temperature</t>
  </si>
  <si>
    <t>surface temperature</t>
  </si>
  <si>
    <t>total time-step precipitation</t>
  </si>
  <si>
    <t>transpiration</t>
  </si>
  <si>
    <t>nsst reference or foundation temperature</t>
  </si>
  <si>
    <t>accumulated surface snow</t>
  </si>
  <si>
    <t>accumulated surface snow in bucket</t>
  </si>
  <si>
    <t>surface zonal gravity wave stress</t>
  </si>
  <si>
    <t>surface zonal momentum flux</t>
  </si>
  <si>
    <t>10 meter u wind</t>
  </si>
  <si>
    <t>layer 1 zonal wind</t>
  </si>
  <si>
    <t>instantaneous surface upward longwave flux</t>
  </si>
  <si>
    <t>surface upward longwave flux</t>
  </si>
  <si>
    <t>top of atmos upward longwave flux</t>
  </si>
  <si>
    <t>instantaneous surface upward shortwave flux</t>
  </si>
  <si>
    <t>averaged surface upward shortwave flux</t>
  </si>
  <si>
    <t>top of atmos upward shortwave flux</t>
  </si>
  <si>
    <t>surface meridional gravity wave stress</t>
  </si>
  <si>
    <t>Visible Beam Downward Solar Flux</t>
  </si>
  <si>
    <t>Visible Diffuse Downward Solar Flux</t>
  </si>
  <si>
    <t>vegetation fraction</t>
  </si>
  <si>
    <t>surface meridional momentum flux</t>
  </si>
  <si>
    <t>10 meter v wind</t>
  </si>
  <si>
    <t>layer 1 meridional wind</t>
  </si>
  <si>
    <t>vegetation type in integer</t>
  </si>
  <si>
    <t>nsst coefficient3 to calculate d(tz)/d(ts)</t>
  </si>
  <si>
    <t>total water storage in aquifer</t>
  </si>
  <si>
    <t>total water runoff</t>
  </si>
  <si>
    <t>nsst coefficient4 to calculate d(tz)/d(ts)</t>
  </si>
  <si>
    <t>surface snow water equivalent</t>
  </si>
  <si>
    <t>wiltimg point (volumetric)</t>
  </si>
  <si>
    <t>nsst salinity content in diurnal thermocline layer</t>
  </si>
  <si>
    <t>nsst heat content in diurnal thermocline layer</t>
  </si>
  <si>
    <t>nsst d(xt)/d(ts)</t>
  </si>
  <si>
    <t>nsst u-current content in diurnal thermocline layer</t>
  </si>
  <si>
    <t>nsst v-current content in diurnal thermocline layer</t>
  </si>
  <si>
    <t>nsst diurnal thermocline layer thickness</t>
  </si>
  <si>
    <t>nsst sub-layer cooling thickness</t>
  </si>
  <si>
    <t>sea-land-ice mask (0-sea, 1-land, 2-ice)</t>
  </si>
  <si>
    <t>N/A</t>
  </si>
  <si>
    <t>Surface pressure</t>
  </si>
  <si>
    <t>surface_air_pressure</t>
  </si>
  <si>
    <t>Sea surface temperature</t>
  </si>
  <si>
    <t>sea_surface_temperature</t>
  </si>
  <si>
    <t>10 metre U wind component</t>
  </si>
  <si>
    <t>eastward_wind_at_10_metres</t>
  </si>
  <si>
    <t>2 metre temperature</t>
  </si>
  <si>
    <t>air_temperature_at_2_metres</t>
  </si>
  <si>
    <t>100 metre U wind component</t>
  </si>
  <si>
    <t>eastward_wind_at_100_metres</t>
  </si>
  <si>
    <t>10 metre V wind component</t>
  </si>
  <si>
    <t>northward_wind_at_10_metres</t>
  </si>
  <si>
    <t>100 metre V wind component</t>
  </si>
  <si>
    <t>northward_wind_at_100_metres</t>
  </si>
  <si>
    <t>Mean sea level pressure</t>
  </si>
  <si>
    <t>air_pressure_at_mean_sea_level</t>
  </si>
  <si>
    <t>2 metre dewpoint temperature</t>
  </si>
  <si>
    <t>dew_point_temperature_at_2_metres</t>
  </si>
  <si>
    <t>Total precipitation</t>
  </si>
  <si>
    <t>precipitation_amount_1hour_Accumulation</t>
  </si>
  <si>
    <t>Maximum temperature at 2 metres since previous post-processing</t>
  </si>
  <si>
    <t>air_temperature_at_2_metres_1hour_Maximum</t>
  </si>
  <si>
    <t>Minimum temperature at 2 metres since previous post-processing</t>
  </si>
  <si>
    <t>air_temperature_at_2_metres_1hour_Minimum</t>
  </si>
  <si>
    <t>Surface solar radiation downwards</t>
  </si>
  <si>
    <t>integral_wrt_time_of_surface_direct_downwelling_shortwave_flux_in_air_1hour_Accumulation</t>
  </si>
  <si>
    <t>no GEFsv13 variables remotely matched</t>
  </si>
  <si>
    <t>Legend</t>
  </si>
  <si>
    <t>similar variables were found, further guidance is needed</t>
  </si>
  <si>
    <t>unambigous 1-to-1 variable match was found</t>
  </si>
  <si>
    <t>Variable in ERA5 / internal name</t>
  </si>
  <si>
    <t>Attribute</t>
  </si>
  <si>
    <t>ERA5 Variable</t>
  </si>
  <si>
    <t>GEFsv13 Variable</t>
  </si>
  <si>
    <t>Exact</t>
  </si>
  <si>
    <t>Close</t>
  </si>
  <si>
    <t>X</t>
  </si>
  <si>
    <t>Notes</t>
  </si>
  <si>
    <t>ERA5 is in meter/sec and GEF is in meter/min</t>
  </si>
  <si>
    <t>Corresponding ERA5 Variable</t>
  </si>
  <si>
    <t>Correlation</t>
  </si>
  <si>
    <t>Additional Notes</t>
  </si>
  <si>
    <t>Internal Variable Name (GEFsv13 )</t>
  </si>
  <si>
    <t>Long Name (GEFsv13 )</t>
  </si>
  <si>
    <t>None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</si>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</sst>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6" fillId="2" borderId="10" xfId="6" applyBorder="1"/>
    <xf numFmtId="0" fontId="0" fillId="0" borderId="10" xfId="0" applyBorder="1"/>
    <xf numFmtId="0" fontId="7" fillId="3" borderId="10" xfId="7" applyBorder="1"/>
    <xf numFmtId="0" fontId="8" fillId="4" borderId="10" xfId="8" applyBorder="1"/>
    <xf numFmtId="0" fontId="6" fillId="2" borderId="11" xfId="6" applyBorder="1"/>
    <xf numFmtId="0" fontId="6" fillId="2" borderId="12" xfId="6" applyBorder="1"/>
    <xf numFmtId="0" fontId="7" fillId="3" borderId="11" xfId="7" applyBorder="1"/>
    <xf numFmtId="0" fontId="7" fillId="3" borderId="12" xfId="7" applyBorder="1"/>
    <xf numFmtId="0" fontId="8" fillId="4" borderId="11" xfId="8" applyBorder="1"/>
    <xf numFmtId="0" fontId="8" fillId="4" borderId="12" xfId="8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yn Eldridge" id="{904F066F-9C92-4D32-A20F-FDFD54A4F831}" userId="S::leldridge@wvhtf.org::ad710950-adce-4ebf-a464-68d332f94af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48576" totalsRowShown="0">
  <autoFilter ref="A1:F1048576" xr:uid="{00000000-0009-0000-0100-000002000000}">
    <filterColumn colId="4">
      <customFilters>
        <customFilter operator="notEqual" val=" "/>
      </customFilters>
    </filterColumn>
  </autoFilter>
  <sortState xmlns:xlrd2="http://schemas.microsoft.com/office/spreadsheetml/2017/richdata2" ref="A2:F173">
    <sortCondition descending="1" ref="B1:B1048576"/>
  </sortState>
  <tableColumns count="6">
    <tableColumn id="1" xr3:uid="{00000000-0010-0000-0000-000001000000}" name="Internal Variable Name (GEFsv13 )"/>
    <tableColumn id="2" xr3:uid="{00000000-0010-0000-0000-000002000000}" name="Long Name (GEFsv13 )"/>
    <tableColumn id="3" xr3:uid="{00000000-0010-0000-0000-000003000000}" name="Are we including this variable?"/>
    <tableColumn id="4" xr3:uid="{B9B7ACB1-11FE-4B27-91FC-ACCD9C132FC7}" name="Corresponding ERA5 Variable"/>
    <tableColumn id="5" xr3:uid="{5421C032-8374-456C-9A13-0BDC7C2A9459}" name="Correlation"/>
    <tableColumn id="6" xr3:uid="{6835456E-4AFD-407C-8B3B-FF918D20DC4D}" name="Additional 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3-09-21T14:04:19.01" personId="{904F066F-9C92-4D32-A20F-FDFD54A4F831}" id="{23AF0FFB-6396-4081-9A1A-16C97F665A8D}">
    <text>Could be the following:
pah_ave
Total Precipitation Advected Heat</text>
  </threadedComment>
  <threadedComment ref="A26" dT="2023-09-21T14:02:43.20" personId="{904F066F-9C92-4D32-A20F-FDFD54A4F831}" id="{7563FC2A-CEE2-4448-8493-22EB5CAA1720}">
    <text xml:space="preserve">Could be one of the following:
cduvb_ave	
Clear sky UV-B Downward Solar Flux	
duvb_ave	
UV-B Downward Solar Flux	
nbdsf_ave	
Near IR Beam Downward Solar Flux	
nddsf_ave	
Near IR Diffuse Downward Solar Flux	
vbdsf_ave	
Visible Beam Downward Solar Flux	
vddsf_ave	
Visible Diffuse Downward Solar Flux	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workbookViewId="0">
      <selection activeCell="I12" sqref="I12"/>
    </sheetView>
  </sheetViews>
  <sheetFormatPr defaultRowHeight="15" zeroHeight="1" x14ac:dyDescent="0.25"/>
  <cols>
    <col min="1" max="1" width="34.140625" bestFit="1" customWidth="1"/>
    <col min="2" max="2" width="54.28515625" bestFit="1" customWidth="1"/>
    <col min="3" max="3" width="31" bestFit="1" customWidth="1"/>
    <col min="4" max="4" width="40.5703125" bestFit="1" customWidth="1"/>
    <col min="5" max="5" width="13.28515625" bestFit="1" customWidth="1"/>
    <col min="6" max="6" width="18.42578125" bestFit="1" customWidth="1"/>
  </cols>
  <sheetData>
    <row r="1" spans="1:6" x14ac:dyDescent="0.25">
      <c r="A1" t="s">
        <v>387</v>
      </c>
      <c r="B1" t="s">
        <v>388</v>
      </c>
      <c r="C1" t="s">
        <v>172</v>
      </c>
      <c r="D1" t="s">
        <v>384</v>
      </c>
      <c r="E1" t="s">
        <v>385</v>
      </c>
      <c r="F1" t="s">
        <v>386</v>
      </c>
    </row>
    <row r="2" spans="1:6" hidden="1" x14ac:dyDescent="0.25">
      <c r="A2" t="s">
        <v>163</v>
      </c>
      <c r="B2" t="s">
        <v>335</v>
      </c>
    </row>
    <row r="3" spans="1:6" hidden="1" x14ac:dyDescent="0.25">
      <c r="A3" t="s">
        <v>109</v>
      </c>
      <c r="B3" t="s">
        <v>282</v>
      </c>
    </row>
    <row r="4" spans="1:6" hidden="1" x14ac:dyDescent="0.25">
      <c r="A4" t="s">
        <v>108</v>
      </c>
      <c r="B4" t="s">
        <v>281</v>
      </c>
    </row>
    <row r="5" spans="1:6" hidden="1" x14ac:dyDescent="0.25">
      <c r="A5" t="s">
        <v>107</v>
      </c>
      <c r="B5" t="s">
        <v>280</v>
      </c>
    </row>
    <row r="6" spans="1:6" hidden="1" x14ac:dyDescent="0.25">
      <c r="A6" t="s">
        <v>106</v>
      </c>
      <c r="B6" t="s">
        <v>279</v>
      </c>
    </row>
    <row r="7" spans="1:6" ht="45" x14ac:dyDescent="0.25">
      <c r="A7" t="s">
        <v>152</v>
      </c>
      <c r="B7" t="s">
        <v>324</v>
      </c>
      <c r="C7" t="s">
        <v>175</v>
      </c>
      <c r="D7" s="14" t="s">
        <v>370</v>
      </c>
      <c r="E7" t="s">
        <v>380</v>
      </c>
    </row>
    <row r="8" spans="1:6" ht="45" x14ac:dyDescent="0.25">
      <c r="A8" t="s">
        <v>151</v>
      </c>
      <c r="B8" t="s">
        <v>323</v>
      </c>
      <c r="C8" t="s">
        <v>175</v>
      </c>
      <c r="D8" s="14" t="s">
        <v>370</v>
      </c>
      <c r="E8" t="s">
        <v>380</v>
      </c>
    </row>
    <row r="9" spans="1:6" hidden="1" x14ac:dyDescent="0.25">
      <c r="A9" t="s">
        <v>157</v>
      </c>
      <c r="B9" t="s">
        <v>329</v>
      </c>
    </row>
    <row r="10" spans="1:6" hidden="1" x14ac:dyDescent="0.25">
      <c r="A10" t="s">
        <v>153</v>
      </c>
      <c r="B10" t="s">
        <v>325</v>
      </c>
    </row>
    <row r="11" spans="1:6" hidden="1" x14ac:dyDescent="0.25">
      <c r="A11" t="s">
        <v>125</v>
      </c>
      <c r="B11" t="s">
        <v>297</v>
      </c>
    </row>
    <row r="12" spans="1:6" ht="45" x14ac:dyDescent="0.25">
      <c r="A12" t="s">
        <v>30</v>
      </c>
      <c r="B12" t="s">
        <v>206</v>
      </c>
      <c r="C12" t="s">
        <v>175</v>
      </c>
      <c r="D12" s="14" t="s">
        <v>370</v>
      </c>
      <c r="E12" t="s">
        <v>380</v>
      </c>
    </row>
    <row r="13" spans="1:6" hidden="1" x14ac:dyDescent="0.25">
      <c r="A13" t="s">
        <v>42</v>
      </c>
      <c r="B13" t="s">
        <v>218</v>
      </c>
    </row>
    <row r="14" spans="1:6" hidden="1" x14ac:dyDescent="0.25">
      <c r="A14" t="s">
        <v>136</v>
      </c>
      <c r="B14" t="s">
        <v>308</v>
      </c>
    </row>
    <row r="15" spans="1:6" hidden="1" x14ac:dyDescent="0.25">
      <c r="A15" t="s">
        <v>159</v>
      </c>
      <c r="B15" t="s">
        <v>331</v>
      </c>
    </row>
    <row r="16" spans="1:6" hidden="1" x14ac:dyDescent="0.25">
      <c r="A16" t="s">
        <v>160</v>
      </c>
      <c r="B16" t="s">
        <v>332</v>
      </c>
    </row>
    <row r="17" spans="1:5" hidden="1" x14ac:dyDescent="0.25">
      <c r="A17" t="s">
        <v>135</v>
      </c>
      <c r="B17" t="s">
        <v>307</v>
      </c>
    </row>
    <row r="18" spans="1:5" hidden="1" x14ac:dyDescent="0.25">
      <c r="A18" t="s">
        <v>32</v>
      </c>
      <c r="B18" t="s">
        <v>208</v>
      </c>
    </row>
    <row r="19" spans="1:5" hidden="1" x14ac:dyDescent="0.25">
      <c r="A19" t="s">
        <v>33</v>
      </c>
      <c r="B19" t="s">
        <v>209</v>
      </c>
    </row>
    <row r="20" spans="1:5" hidden="1" x14ac:dyDescent="0.25">
      <c r="A20" t="s">
        <v>31</v>
      </c>
      <c r="B20" t="s">
        <v>207</v>
      </c>
    </row>
    <row r="21" spans="1:5" hidden="1" x14ac:dyDescent="0.25">
      <c r="A21" t="s">
        <v>101</v>
      </c>
      <c r="B21" t="s">
        <v>274</v>
      </c>
    </row>
    <row r="22" spans="1:5" hidden="1" x14ac:dyDescent="0.25">
      <c r="A22" t="s">
        <v>149</v>
      </c>
      <c r="B22" t="s">
        <v>321</v>
      </c>
    </row>
    <row r="23" spans="1:5" hidden="1" x14ac:dyDescent="0.25">
      <c r="A23" t="s">
        <v>146</v>
      </c>
      <c r="B23" t="s">
        <v>318</v>
      </c>
    </row>
    <row r="24" spans="1:5" ht="45" x14ac:dyDescent="0.25">
      <c r="A24" t="s">
        <v>28</v>
      </c>
      <c r="B24" t="s">
        <v>204</v>
      </c>
      <c r="C24" t="s">
        <v>175</v>
      </c>
      <c r="D24" s="14" t="s">
        <v>370</v>
      </c>
      <c r="E24" t="s">
        <v>380</v>
      </c>
    </row>
    <row r="25" spans="1:5" hidden="1" x14ac:dyDescent="0.25">
      <c r="A25" t="s">
        <v>124</v>
      </c>
      <c r="B25" t="s">
        <v>124</v>
      </c>
    </row>
    <row r="26" spans="1:5" hidden="1" x14ac:dyDescent="0.25">
      <c r="A26" t="s">
        <v>132</v>
      </c>
      <c r="B26" t="s">
        <v>304</v>
      </c>
    </row>
    <row r="27" spans="1:5" hidden="1" x14ac:dyDescent="0.25">
      <c r="A27" t="s">
        <v>131</v>
      </c>
      <c r="B27" t="s">
        <v>303</v>
      </c>
    </row>
    <row r="28" spans="1:5" hidden="1" x14ac:dyDescent="0.25">
      <c r="A28" t="s">
        <v>130</v>
      </c>
      <c r="B28" t="s">
        <v>302</v>
      </c>
    </row>
    <row r="29" spans="1:5" hidden="1" x14ac:dyDescent="0.25">
      <c r="A29" t="s">
        <v>49</v>
      </c>
      <c r="B29" t="s">
        <v>225</v>
      </c>
    </row>
    <row r="30" spans="1:5" hidden="1" x14ac:dyDescent="0.25">
      <c r="A30" t="s">
        <v>60</v>
      </c>
      <c r="B30" t="s">
        <v>225</v>
      </c>
    </row>
    <row r="31" spans="1:5" hidden="1" x14ac:dyDescent="0.25">
      <c r="A31" t="s">
        <v>56</v>
      </c>
      <c r="B31" t="s">
        <v>231</v>
      </c>
    </row>
    <row r="32" spans="1:5" hidden="1" x14ac:dyDescent="0.25">
      <c r="A32" t="s">
        <v>50</v>
      </c>
      <c r="B32" t="s">
        <v>226</v>
      </c>
    </row>
    <row r="33" spans="1:5" hidden="1" x14ac:dyDescent="0.25">
      <c r="A33" t="s">
        <v>141</v>
      </c>
      <c r="B33" t="s">
        <v>313</v>
      </c>
    </row>
    <row r="34" spans="1:5" hidden="1" x14ac:dyDescent="0.25">
      <c r="A34" t="s">
        <v>140</v>
      </c>
      <c r="B34" t="s">
        <v>312</v>
      </c>
    </row>
    <row r="35" spans="1:5" hidden="1" x14ac:dyDescent="0.25">
      <c r="A35" t="s">
        <v>145</v>
      </c>
      <c r="B35" t="s">
        <v>317</v>
      </c>
    </row>
    <row r="36" spans="1:5" hidden="1" x14ac:dyDescent="0.25">
      <c r="A36" t="s">
        <v>126</v>
      </c>
      <c r="B36" t="s">
        <v>298</v>
      </c>
    </row>
    <row r="37" spans="1:5" hidden="1" x14ac:dyDescent="0.25">
      <c r="A37" t="s">
        <v>134</v>
      </c>
      <c r="B37" t="s">
        <v>306</v>
      </c>
    </row>
    <row r="38" spans="1:5" hidden="1" x14ac:dyDescent="0.25">
      <c r="A38" t="s">
        <v>162</v>
      </c>
      <c r="B38" t="s">
        <v>334</v>
      </c>
    </row>
    <row r="39" spans="1:5" hidden="1" x14ac:dyDescent="0.25">
      <c r="A39" t="s">
        <v>94</v>
      </c>
      <c r="B39" t="s">
        <v>267</v>
      </c>
    </row>
    <row r="40" spans="1:5" hidden="1" x14ac:dyDescent="0.25">
      <c r="A40" t="s">
        <v>92</v>
      </c>
      <c r="B40" t="s">
        <v>265</v>
      </c>
    </row>
    <row r="41" spans="1:5" hidden="1" x14ac:dyDescent="0.25">
      <c r="A41" t="s">
        <v>91</v>
      </c>
      <c r="B41" t="s">
        <v>264</v>
      </c>
    </row>
    <row r="42" spans="1:5" hidden="1" x14ac:dyDescent="0.25">
      <c r="A42" t="s">
        <v>86</v>
      </c>
      <c r="B42" t="s">
        <v>259</v>
      </c>
    </row>
    <row r="43" spans="1:5" x14ac:dyDescent="0.25">
      <c r="A43" t="s">
        <v>81</v>
      </c>
      <c r="B43" t="s">
        <v>254</v>
      </c>
      <c r="C43" t="s">
        <v>173</v>
      </c>
      <c r="D43" t="s">
        <v>346</v>
      </c>
      <c r="E43" t="s">
        <v>379</v>
      </c>
    </row>
    <row r="44" spans="1:5" hidden="1" x14ac:dyDescent="0.25">
      <c r="A44" t="s">
        <v>71</v>
      </c>
      <c r="B44" t="s">
        <v>244</v>
      </c>
    </row>
    <row r="45" spans="1:5" hidden="1" x14ac:dyDescent="0.25">
      <c r="A45" t="s">
        <v>52</v>
      </c>
      <c r="B45" t="s">
        <v>228</v>
      </c>
    </row>
    <row r="46" spans="1:5" hidden="1" x14ac:dyDescent="0.25">
      <c r="A46" t="s">
        <v>154</v>
      </c>
      <c r="B46" t="s">
        <v>326</v>
      </c>
    </row>
    <row r="47" spans="1:5" hidden="1" x14ac:dyDescent="0.25">
      <c r="A47" t="s">
        <v>150</v>
      </c>
      <c r="B47" t="s">
        <v>322</v>
      </c>
    </row>
    <row r="48" spans="1:5" hidden="1" x14ac:dyDescent="0.25">
      <c r="A48" t="s">
        <v>59</v>
      </c>
      <c r="B48" t="s">
        <v>234</v>
      </c>
    </row>
    <row r="49" spans="1:5" hidden="1" x14ac:dyDescent="0.25">
      <c r="A49" t="s">
        <v>53</v>
      </c>
      <c r="B49" t="s">
        <v>229</v>
      </c>
    </row>
    <row r="50" spans="1:5" hidden="1" x14ac:dyDescent="0.25">
      <c r="A50" t="s">
        <v>48</v>
      </c>
      <c r="B50" t="s">
        <v>224</v>
      </c>
    </row>
    <row r="51" spans="1:5" hidden="1" x14ac:dyDescent="0.25">
      <c r="A51" t="s">
        <v>64</v>
      </c>
      <c r="B51" t="s">
        <v>237</v>
      </c>
    </row>
    <row r="52" spans="1:5" ht="45" x14ac:dyDescent="0.25">
      <c r="A52" t="s">
        <v>25</v>
      </c>
      <c r="B52" t="s">
        <v>201</v>
      </c>
      <c r="C52" t="s">
        <v>175</v>
      </c>
      <c r="D52" s="14" t="s">
        <v>370</v>
      </c>
      <c r="E52" t="s">
        <v>380</v>
      </c>
    </row>
    <row r="53" spans="1:5" hidden="1" x14ac:dyDescent="0.25">
      <c r="A53" t="s">
        <v>1</v>
      </c>
      <c r="B53" t="s">
        <v>177</v>
      </c>
    </row>
    <row r="54" spans="1:5" hidden="1" x14ac:dyDescent="0.25">
      <c r="A54" t="s">
        <v>116</v>
      </c>
      <c r="B54" t="s">
        <v>289</v>
      </c>
    </row>
    <row r="55" spans="1:5" hidden="1" x14ac:dyDescent="0.25">
      <c r="A55" t="s">
        <v>85</v>
      </c>
      <c r="B55" t="s">
        <v>258</v>
      </c>
    </row>
    <row r="56" spans="1:5" hidden="1" x14ac:dyDescent="0.25">
      <c r="A56" t="s">
        <v>110</v>
      </c>
      <c r="B56" t="s">
        <v>283</v>
      </c>
    </row>
    <row r="57" spans="1:5" hidden="1" x14ac:dyDescent="0.25">
      <c r="A57" t="s">
        <v>105</v>
      </c>
      <c r="B57" t="s">
        <v>278</v>
      </c>
    </row>
    <row r="58" spans="1:5" hidden="1" x14ac:dyDescent="0.25">
      <c r="A58" t="s">
        <v>104</v>
      </c>
      <c r="B58" t="s">
        <v>277</v>
      </c>
    </row>
    <row r="59" spans="1:5" hidden="1" x14ac:dyDescent="0.25">
      <c r="A59" t="s">
        <v>103</v>
      </c>
      <c r="B59" t="s">
        <v>276</v>
      </c>
    </row>
    <row r="60" spans="1:5" hidden="1" x14ac:dyDescent="0.25">
      <c r="A60" t="s">
        <v>102</v>
      </c>
      <c r="B60" t="s">
        <v>275</v>
      </c>
    </row>
    <row r="61" spans="1:5" hidden="1" x14ac:dyDescent="0.25">
      <c r="A61" t="s">
        <v>95</v>
      </c>
      <c r="B61" t="s">
        <v>268</v>
      </c>
    </row>
    <row r="62" spans="1:5" hidden="1" x14ac:dyDescent="0.25">
      <c r="A62" t="s">
        <v>96</v>
      </c>
      <c r="B62" t="s">
        <v>269</v>
      </c>
    </row>
    <row r="63" spans="1:5" hidden="1" x14ac:dyDescent="0.25">
      <c r="A63" t="s">
        <v>55</v>
      </c>
      <c r="B63" t="s">
        <v>343</v>
      </c>
    </row>
    <row r="64" spans="1:5" hidden="1" x14ac:dyDescent="0.25">
      <c r="A64" t="s">
        <v>54</v>
      </c>
      <c r="B64" t="s">
        <v>230</v>
      </c>
    </row>
    <row r="65" spans="1:6" hidden="1" x14ac:dyDescent="0.25">
      <c r="A65" t="s">
        <v>70</v>
      </c>
      <c r="B65" t="s">
        <v>243</v>
      </c>
    </row>
    <row r="66" spans="1:6" hidden="1" x14ac:dyDescent="0.25">
      <c r="A66" t="s">
        <v>69</v>
      </c>
      <c r="B66" t="s">
        <v>242</v>
      </c>
    </row>
    <row r="67" spans="1:6" hidden="1" x14ac:dyDescent="0.25">
      <c r="A67" t="s">
        <v>78</v>
      </c>
      <c r="B67" t="s">
        <v>251</v>
      </c>
      <c r="F67" t="s">
        <v>390</v>
      </c>
    </row>
    <row r="68" spans="1:6" hidden="1" x14ac:dyDescent="0.25">
      <c r="A68" t="s">
        <v>77</v>
      </c>
      <c r="B68" t="s">
        <v>250</v>
      </c>
    </row>
    <row r="69" spans="1:6" hidden="1" x14ac:dyDescent="0.25">
      <c r="A69" t="s">
        <v>76</v>
      </c>
      <c r="B69" t="s">
        <v>249</v>
      </c>
    </row>
    <row r="70" spans="1:6" hidden="1" x14ac:dyDescent="0.25">
      <c r="A70" t="s">
        <v>75</v>
      </c>
      <c r="B70" t="s">
        <v>248</v>
      </c>
    </row>
    <row r="71" spans="1:6" hidden="1" x14ac:dyDescent="0.25">
      <c r="A71" t="s">
        <v>74</v>
      </c>
      <c r="B71" t="s">
        <v>247</v>
      </c>
    </row>
    <row r="72" spans="1:6" hidden="1" x14ac:dyDescent="0.25">
      <c r="A72" t="s">
        <v>73</v>
      </c>
      <c r="B72" t="s">
        <v>246</v>
      </c>
    </row>
    <row r="73" spans="1:6" hidden="1" x14ac:dyDescent="0.25">
      <c r="A73" t="s">
        <v>80</v>
      </c>
      <c r="B73" t="s">
        <v>253</v>
      </c>
    </row>
    <row r="74" spans="1:6" hidden="1" x14ac:dyDescent="0.25">
      <c r="A74" t="s">
        <v>79</v>
      </c>
      <c r="B74" t="s">
        <v>252</v>
      </c>
    </row>
    <row r="75" spans="1:6" hidden="1" x14ac:dyDescent="0.25">
      <c r="A75" t="s">
        <v>84</v>
      </c>
      <c r="B75" t="s">
        <v>257</v>
      </c>
    </row>
    <row r="76" spans="1:6" hidden="1" x14ac:dyDescent="0.25">
      <c r="A76" t="s">
        <v>12</v>
      </c>
      <c r="B76" t="s">
        <v>188</v>
      </c>
    </row>
    <row r="77" spans="1:6" hidden="1" x14ac:dyDescent="0.25">
      <c r="A77" t="s">
        <v>168</v>
      </c>
      <c r="B77" t="s">
        <v>340</v>
      </c>
    </row>
    <row r="78" spans="1:6" hidden="1" x14ac:dyDescent="0.25">
      <c r="A78" t="s">
        <v>167</v>
      </c>
      <c r="B78" t="s">
        <v>339</v>
      </c>
    </row>
    <row r="79" spans="1:6" hidden="1" x14ac:dyDescent="0.25">
      <c r="A79" t="s">
        <v>23</v>
      </c>
      <c r="B79" t="s">
        <v>199</v>
      </c>
    </row>
    <row r="80" spans="1:6" hidden="1" x14ac:dyDescent="0.25">
      <c r="A80" t="s">
        <v>171</v>
      </c>
      <c r="B80" t="s">
        <v>342</v>
      </c>
    </row>
    <row r="81" spans="1:5" hidden="1" x14ac:dyDescent="0.25">
      <c r="A81" t="s">
        <v>29</v>
      </c>
      <c r="B81" t="s">
        <v>205</v>
      </c>
    </row>
    <row r="82" spans="1:5" hidden="1" x14ac:dyDescent="0.25">
      <c r="A82" t="s">
        <v>83</v>
      </c>
      <c r="B82" t="s">
        <v>256</v>
      </c>
    </row>
    <row r="83" spans="1:5" hidden="1" x14ac:dyDescent="0.25">
      <c r="A83" t="s">
        <v>164</v>
      </c>
      <c r="B83" t="s">
        <v>336</v>
      </c>
    </row>
    <row r="84" spans="1:5" hidden="1" x14ac:dyDescent="0.25">
      <c r="A84" t="s">
        <v>137</v>
      </c>
      <c r="B84" t="s">
        <v>309</v>
      </c>
    </row>
    <row r="85" spans="1:5" hidden="1" x14ac:dyDescent="0.25">
      <c r="A85" t="s">
        <v>165</v>
      </c>
      <c r="B85" t="s">
        <v>337</v>
      </c>
    </row>
    <row r="86" spans="1:5" hidden="1" x14ac:dyDescent="0.25">
      <c r="A86" t="s">
        <v>169</v>
      </c>
      <c r="B86" t="s">
        <v>341</v>
      </c>
    </row>
    <row r="87" spans="1:5" hidden="1" x14ac:dyDescent="0.25">
      <c r="A87" t="s">
        <v>166</v>
      </c>
      <c r="B87" t="s">
        <v>338</v>
      </c>
    </row>
    <row r="88" spans="1:5" hidden="1" x14ac:dyDescent="0.25">
      <c r="A88" t="s">
        <v>170</v>
      </c>
      <c r="B88" t="s">
        <v>338</v>
      </c>
    </row>
    <row r="89" spans="1:5" hidden="1" x14ac:dyDescent="0.25">
      <c r="A89" t="s">
        <v>161</v>
      </c>
      <c r="B89" t="s">
        <v>333</v>
      </c>
    </row>
    <row r="90" spans="1:5" hidden="1" x14ac:dyDescent="0.25">
      <c r="A90" t="s">
        <v>158</v>
      </c>
      <c r="B90" t="s">
        <v>330</v>
      </c>
    </row>
    <row r="91" spans="1:5" hidden="1" x14ac:dyDescent="0.25">
      <c r="A91" t="s">
        <v>7</v>
      </c>
      <c r="B91" t="s">
        <v>183</v>
      </c>
    </row>
    <row r="92" spans="1:5" hidden="1" x14ac:dyDescent="0.25">
      <c r="A92" t="s">
        <v>6</v>
      </c>
      <c r="B92" t="s">
        <v>182</v>
      </c>
    </row>
    <row r="93" spans="1:5" ht="45" x14ac:dyDescent="0.25">
      <c r="A93" t="s">
        <v>63</v>
      </c>
      <c r="B93" t="s">
        <v>236</v>
      </c>
      <c r="C93" t="s">
        <v>175</v>
      </c>
      <c r="D93" s="14" t="s">
        <v>370</v>
      </c>
      <c r="E93" t="s">
        <v>380</v>
      </c>
    </row>
    <row r="94" spans="1:5" ht="45" x14ac:dyDescent="0.25">
      <c r="A94" t="s">
        <v>61</v>
      </c>
      <c r="B94" t="s">
        <v>235</v>
      </c>
      <c r="C94" t="s">
        <v>175</v>
      </c>
      <c r="D94" s="14" t="s">
        <v>370</v>
      </c>
      <c r="E94" t="s">
        <v>380</v>
      </c>
    </row>
    <row r="95" spans="1:5" hidden="1" x14ac:dyDescent="0.25">
      <c r="A95" t="s">
        <v>62</v>
      </c>
      <c r="B95" s="1" t="s">
        <v>344</v>
      </c>
    </row>
    <row r="96" spans="1:5" hidden="1" x14ac:dyDescent="0.25">
      <c r="A96" t="s">
        <v>114</v>
      </c>
      <c r="B96" t="s">
        <v>287</v>
      </c>
    </row>
    <row r="97" spans="1:5" hidden="1" x14ac:dyDescent="0.25">
      <c r="A97" t="s">
        <v>89</v>
      </c>
      <c r="B97" t="s">
        <v>262</v>
      </c>
    </row>
    <row r="98" spans="1:5" ht="30" x14ac:dyDescent="0.25">
      <c r="A98" t="s">
        <v>128</v>
      </c>
      <c r="B98" t="s">
        <v>300</v>
      </c>
      <c r="C98" t="s">
        <v>173</v>
      </c>
      <c r="D98" s="14" t="s">
        <v>368</v>
      </c>
      <c r="E98" t="s">
        <v>379</v>
      </c>
    </row>
    <row r="99" spans="1:5" hidden="1" x14ac:dyDescent="0.25">
      <c r="A99" t="s">
        <v>121</v>
      </c>
      <c r="B99" t="s">
        <v>294</v>
      </c>
    </row>
    <row r="100" spans="1:5" hidden="1" x14ac:dyDescent="0.25">
      <c r="A100" t="s">
        <v>5</v>
      </c>
      <c r="B100" t="s">
        <v>181</v>
      </c>
    </row>
    <row r="101" spans="1:5" hidden="1" x14ac:dyDescent="0.25">
      <c r="A101" t="s">
        <v>4</v>
      </c>
      <c r="B101" t="s">
        <v>180</v>
      </c>
    </row>
    <row r="102" spans="1:5" hidden="1" x14ac:dyDescent="0.25">
      <c r="A102" t="s">
        <v>3</v>
      </c>
      <c r="B102" t="s">
        <v>179</v>
      </c>
    </row>
    <row r="103" spans="1:5" hidden="1" x14ac:dyDescent="0.25">
      <c r="A103" t="s">
        <v>2</v>
      </c>
      <c r="B103" t="s">
        <v>178</v>
      </c>
    </row>
    <row r="104" spans="1:5" hidden="1" x14ac:dyDescent="0.25">
      <c r="A104" t="s">
        <v>113</v>
      </c>
      <c r="B104" t="s">
        <v>286</v>
      </c>
    </row>
    <row r="105" spans="1:5" hidden="1" x14ac:dyDescent="0.25">
      <c r="A105" t="s">
        <v>93</v>
      </c>
      <c r="B105" t="s">
        <v>266</v>
      </c>
    </row>
    <row r="106" spans="1:5" hidden="1" x14ac:dyDescent="0.25">
      <c r="A106" t="s">
        <v>88</v>
      </c>
      <c r="B106" t="s">
        <v>261</v>
      </c>
    </row>
    <row r="107" spans="1:5" ht="30" x14ac:dyDescent="0.25">
      <c r="A107" t="s">
        <v>127</v>
      </c>
      <c r="B107" t="s">
        <v>299</v>
      </c>
      <c r="C107" t="s">
        <v>173</v>
      </c>
      <c r="D107" s="14" t="s">
        <v>366</v>
      </c>
      <c r="E107" t="s">
        <v>379</v>
      </c>
    </row>
    <row r="108" spans="1:5" hidden="1" x14ac:dyDescent="0.25">
      <c r="A108" t="s">
        <v>120</v>
      </c>
      <c r="B108" t="s">
        <v>293</v>
      </c>
    </row>
    <row r="109" spans="1:5" hidden="1" x14ac:dyDescent="0.25">
      <c r="A109" t="s">
        <v>100</v>
      </c>
      <c r="B109" t="s">
        <v>273</v>
      </c>
    </row>
    <row r="110" spans="1:5" hidden="1" x14ac:dyDescent="0.25">
      <c r="A110" t="s">
        <v>99</v>
      </c>
      <c r="B110" t="s">
        <v>272</v>
      </c>
    </row>
    <row r="111" spans="1:5" hidden="1" x14ac:dyDescent="0.25">
      <c r="A111" t="s">
        <v>98</v>
      </c>
      <c r="B111" t="s">
        <v>271</v>
      </c>
    </row>
    <row r="112" spans="1:5" hidden="1" x14ac:dyDescent="0.25">
      <c r="A112" t="s">
        <v>97</v>
      </c>
      <c r="B112" t="s">
        <v>270</v>
      </c>
    </row>
    <row r="113" spans="1:5" hidden="1" x14ac:dyDescent="0.25">
      <c r="A113" t="s">
        <v>143</v>
      </c>
      <c r="B113" t="s">
        <v>315</v>
      </c>
    </row>
    <row r="114" spans="1:5" hidden="1" x14ac:dyDescent="0.25">
      <c r="A114" t="s">
        <v>133</v>
      </c>
      <c r="B114" t="s">
        <v>305</v>
      </c>
    </row>
    <row r="115" spans="1:5" hidden="1" x14ac:dyDescent="0.25">
      <c r="A115" t="s">
        <v>112</v>
      </c>
      <c r="B115" t="s">
        <v>285</v>
      </c>
    </row>
    <row r="116" spans="1:5" hidden="1" x14ac:dyDescent="0.25">
      <c r="A116" t="s">
        <v>156</v>
      </c>
      <c r="B116" t="s">
        <v>328</v>
      </c>
    </row>
    <row r="117" spans="1:5" hidden="1" x14ac:dyDescent="0.25">
      <c r="A117" t="s">
        <v>51</v>
      </c>
      <c r="B117" t="s">
        <v>227</v>
      </c>
    </row>
    <row r="118" spans="1:5" hidden="1" x14ac:dyDescent="0.25">
      <c r="A118" t="s">
        <v>57</v>
      </c>
      <c r="B118" t="s">
        <v>232</v>
      </c>
    </row>
    <row r="119" spans="1:5" hidden="1" x14ac:dyDescent="0.25">
      <c r="A119" t="s">
        <v>147</v>
      </c>
      <c r="B119" t="s">
        <v>319</v>
      </c>
    </row>
    <row r="120" spans="1:5" hidden="1" x14ac:dyDescent="0.25">
      <c r="A120" t="s">
        <v>144</v>
      </c>
      <c r="B120" t="s">
        <v>316</v>
      </c>
    </row>
    <row r="121" spans="1:5" hidden="1" x14ac:dyDescent="0.25">
      <c r="A121" t="s">
        <v>90</v>
      </c>
      <c r="B121" t="s">
        <v>263</v>
      </c>
    </row>
    <row r="122" spans="1:5" hidden="1" x14ac:dyDescent="0.25">
      <c r="A122" t="s">
        <v>67</v>
      </c>
      <c r="B122" t="s">
        <v>240</v>
      </c>
    </row>
    <row r="123" spans="1:5" hidden="1" x14ac:dyDescent="0.25">
      <c r="A123" t="s">
        <v>58</v>
      </c>
      <c r="B123" t="s">
        <v>233</v>
      </c>
    </row>
    <row r="124" spans="1:5" hidden="1" x14ac:dyDescent="0.25">
      <c r="A124" t="s">
        <v>47</v>
      </c>
      <c r="B124" t="s">
        <v>223</v>
      </c>
    </row>
    <row r="125" spans="1:5" ht="45" x14ac:dyDescent="0.25">
      <c r="A125" t="s">
        <v>26</v>
      </c>
      <c r="B125" t="s">
        <v>202</v>
      </c>
      <c r="C125" t="s">
        <v>175</v>
      </c>
      <c r="D125" s="14" t="s">
        <v>370</v>
      </c>
      <c r="E125" t="s">
        <v>380</v>
      </c>
    </row>
    <row r="126" spans="1:5" ht="45" x14ac:dyDescent="0.25">
      <c r="A126" t="s">
        <v>24</v>
      </c>
      <c r="B126" t="s">
        <v>200</v>
      </c>
      <c r="C126" t="s">
        <v>175</v>
      </c>
      <c r="D126" s="14" t="s">
        <v>370</v>
      </c>
      <c r="E126" t="s">
        <v>380</v>
      </c>
    </row>
    <row r="127" spans="1:5" hidden="1" x14ac:dyDescent="0.25">
      <c r="A127" t="s">
        <v>66</v>
      </c>
      <c r="B127" t="s">
        <v>239</v>
      </c>
    </row>
    <row r="128" spans="1:5" hidden="1" x14ac:dyDescent="0.25">
      <c r="A128" t="s">
        <v>15</v>
      </c>
      <c r="B128" t="s">
        <v>191</v>
      </c>
    </row>
    <row r="129" spans="1:5" hidden="1" x14ac:dyDescent="0.25">
      <c r="A129" t="s">
        <v>9</v>
      </c>
      <c r="B129" t="s">
        <v>185</v>
      </c>
    </row>
    <row r="130" spans="1:5" hidden="1" x14ac:dyDescent="0.25">
      <c r="A130" t="s">
        <v>119</v>
      </c>
      <c r="B130" t="s">
        <v>292</v>
      </c>
    </row>
    <row r="131" spans="1:5" hidden="1" x14ac:dyDescent="0.25">
      <c r="A131" t="s">
        <v>38</v>
      </c>
      <c r="B131" t="s">
        <v>214</v>
      </c>
    </row>
    <row r="132" spans="1:5" hidden="1" x14ac:dyDescent="0.25">
      <c r="A132" t="s">
        <v>37</v>
      </c>
      <c r="B132" t="s">
        <v>213</v>
      </c>
    </row>
    <row r="133" spans="1:5" hidden="1" x14ac:dyDescent="0.25">
      <c r="A133" t="s">
        <v>40</v>
      </c>
      <c r="B133" t="s">
        <v>216</v>
      </c>
    </row>
    <row r="134" spans="1:5" hidden="1" x14ac:dyDescent="0.25">
      <c r="A134" t="s">
        <v>41</v>
      </c>
      <c r="B134" t="s">
        <v>217</v>
      </c>
    </row>
    <row r="135" spans="1:5" hidden="1" x14ac:dyDescent="0.25">
      <c r="A135" t="s">
        <v>39</v>
      </c>
      <c r="B135" t="s">
        <v>215</v>
      </c>
    </row>
    <row r="136" spans="1:5" hidden="1" x14ac:dyDescent="0.25">
      <c r="A136" t="s">
        <v>87</v>
      </c>
      <c r="B136" t="s">
        <v>260</v>
      </c>
    </row>
    <row r="137" spans="1:5" hidden="1" x14ac:dyDescent="0.25">
      <c r="A137" t="s">
        <v>34</v>
      </c>
      <c r="B137" t="s">
        <v>210</v>
      </c>
    </row>
    <row r="138" spans="1:5" hidden="1" x14ac:dyDescent="0.25">
      <c r="A138" t="s">
        <v>123</v>
      </c>
      <c r="B138" t="s">
        <v>296</v>
      </c>
    </row>
    <row r="139" spans="1:5" hidden="1" x14ac:dyDescent="0.25">
      <c r="A139" t="s">
        <v>10</v>
      </c>
      <c r="B139" t="s">
        <v>186</v>
      </c>
    </row>
    <row r="140" spans="1:5" hidden="1" x14ac:dyDescent="0.25">
      <c r="A140" t="s">
        <v>122</v>
      </c>
      <c r="B140" t="s">
        <v>295</v>
      </c>
    </row>
    <row r="141" spans="1:5" hidden="1" x14ac:dyDescent="0.25">
      <c r="A141" t="s">
        <v>22</v>
      </c>
      <c r="B141" t="s">
        <v>198</v>
      </c>
    </row>
    <row r="142" spans="1:5" ht="45" x14ac:dyDescent="0.25">
      <c r="A142" t="s">
        <v>8</v>
      </c>
      <c r="B142" t="s">
        <v>184</v>
      </c>
      <c r="C142" t="s">
        <v>175</v>
      </c>
      <c r="D142" s="14" t="s">
        <v>370</v>
      </c>
      <c r="E142" t="s">
        <v>380</v>
      </c>
    </row>
    <row r="143" spans="1:5" hidden="1" x14ac:dyDescent="0.25">
      <c r="A143" t="s">
        <v>21</v>
      </c>
      <c r="B143" t="s">
        <v>197</v>
      </c>
    </row>
    <row r="144" spans="1:5" hidden="1" x14ac:dyDescent="0.25">
      <c r="A144" t="s">
        <v>20</v>
      </c>
      <c r="B144" t="s">
        <v>196</v>
      </c>
    </row>
    <row r="145" spans="1:5" hidden="1" x14ac:dyDescent="0.25">
      <c r="A145" t="s">
        <v>19</v>
      </c>
      <c r="B145" t="s">
        <v>195</v>
      </c>
    </row>
    <row r="146" spans="1:5" hidden="1" x14ac:dyDescent="0.25">
      <c r="A146" t="s">
        <v>18</v>
      </c>
      <c r="B146" t="s">
        <v>194</v>
      </c>
    </row>
    <row r="147" spans="1:5" ht="45" x14ac:dyDescent="0.25">
      <c r="A147" t="s">
        <v>17</v>
      </c>
      <c r="B147" t="s">
        <v>193</v>
      </c>
      <c r="C147" t="s">
        <v>175</v>
      </c>
      <c r="D147" s="14" t="s">
        <v>370</v>
      </c>
      <c r="E147" t="s">
        <v>380</v>
      </c>
    </row>
    <row r="148" spans="1:5" ht="45" x14ac:dyDescent="0.25">
      <c r="A148" t="s">
        <v>16</v>
      </c>
      <c r="B148" t="s">
        <v>192</v>
      </c>
      <c r="C148" t="s">
        <v>175</v>
      </c>
      <c r="D148" s="14" t="s">
        <v>370</v>
      </c>
      <c r="E148" t="s">
        <v>380</v>
      </c>
    </row>
    <row r="149" spans="1:5" hidden="1" x14ac:dyDescent="0.25">
      <c r="A149" t="s">
        <v>35</v>
      </c>
      <c r="B149" t="s">
        <v>211</v>
      </c>
    </row>
    <row r="150" spans="1:5" hidden="1" x14ac:dyDescent="0.25">
      <c r="A150" t="s">
        <v>11</v>
      </c>
      <c r="B150" t="s">
        <v>187</v>
      </c>
    </row>
    <row r="151" spans="1:5" hidden="1" x14ac:dyDescent="0.25">
      <c r="A151" t="s">
        <v>72</v>
      </c>
      <c r="B151" t="s">
        <v>245</v>
      </c>
    </row>
    <row r="152" spans="1:5" hidden="1" x14ac:dyDescent="0.25">
      <c r="A152" t="s">
        <v>117</v>
      </c>
      <c r="B152" t="s">
        <v>290</v>
      </c>
    </row>
    <row r="153" spans="1:5" hidden="1" x14ac:dyDescent="0.25">
      <c r="A153" t="s">
        <v>148</v>
      </c>
      <c r="B153" t="s">
        <v>320</v>
      </c>
    </row>
    <row r="154" spans="1:5" ht="45" x14ac:dyDescent="0.25">
      <c r="A154" t="s">
        <v>27</v>
      </c>
      <c r="B154" t="s">
        <v>203</v>
      </c>
      <c r="C154" t="s">
        <v>175</v>
      </c>
      <c r="D154" s="14" t="s">
        <v>370</v>
      </c>
      <c r="E154" t="s">
        <v>380</v>
      </c>
    </row>
    <row r="155" spans="1:5" hidden="1" x14ac:dyDescent="0.25">
      <c r="A155" t="s">
        <v>13</v>
      </c>
      <c r="B155" t="s">
        <v>189</v>
      </c>
    </row>
    <row r="156" spans="1:5" hidden="1" x14ac:dyDescent="0.25">
      <c r="A156" t="s">
        <v>68</v>
      </c>
      <c r="B156" t="s">
        <v>241</v>
      </c>
    </row>
    <row r="157" spans="1:5" hidden="1" x14ac:dyDescent="0.25">
      <c r="A157" t="s">
        <v>14</v>
      </c>
      <c r="B157" t="s">
        <v>190</v>
      </c>
    </row>
    <row r="158" spans="1:5" hidden="1" x14ac:dyDescent="0.25">
      <c r="A158" t="s">
        <v>118</v>
      </c>
      <c r="B158" t="s">
        <v>291</v>
      </c>
    </row>
    <row r="159" spans="1:5" hidden="1" x14ac:dyDescent="0.25">
      <c r="A159" t="s">
        <v>82</v>
      </c>
      <c r="B159" t="s">
        <v>255</v>
      </c>
    </row>
    <row r="160" spans="1:5" hidden="1" x14ac:dyDescent="0.25">
      <c r="A160" t="s">
        <v>0</v>
      </c>
      <c r="B160" t="s">
        <v>176</v>
      </c>
    </row>
    <row r="161" spans="1:5" hidden="1" x14ac:dyDescent="0.25">
      <c r="A161" t="s">
        <v>115</v>
      </c>
      <c r="B161" t="s">
        <v>288</v>
      </c>
    </row>
    <row r="162" spans="1:5" hidden="1" x14ac:dyDescent="0.25">
      <c r="A162" t="s">
        <v>139</v>
      </c>
      <c r="B162" t="s">
        <v>311</v>
      </c>
    </row>
    <row r="163" spans="1:5" hidden="1" x14ac:dyDescent="0.25">
      <c r="A163" t="s">
        <v>138</v>
      </c>
      <c r="B163" t="s">
        <v>310</v>
      </c>
    </row>
    <row r="164" spans="1:5" hidden="1" x14ac:dyDescent="0.25">
      <c r="A164" t="s">
        <v>44</v>
      </c>
      <c r="B164" t="s">
        <v>220</v>
      </c>
    </row>
    <row r="165" spans="1:5" hidden="1" x14ac:dyDescent="0.25">
      <c r="A165" t="s">
        <v>43</v>
      </c>
      <c r="B165" t="s">
        <v>219</v>
      </c>
    </row>
    <row r="166" spans="1:5" hidden="1" x14ac:dyDescent="0.25">
      <c r="A166" t="s">
        <v>46</v>
      </c>
      <c r="B166" t="s">
        <v>222</v>
      </c>
    </row>
    <row r="167" spans="1:5" hidden="1" x14ac:dyDescent="0.25">
      <c r="A167" t="s">
        <v>45</v>
      </c>
      <c r="B167" t="s">
        <v>221</v>
      </c>
    </row>
    <row r="168" spans="1:5" x14ac:dyDescent="0.25">
      <c r="A168" t="s">
        <v>129</v>
      </c>
      <c r="B168" t="s">
        <v>301</v>
      </c>
      <c r="C168" t="s">
        <v>173</v>
      </c>
      <c r="D168" t="s">
        <v>352</v>
      </c>
      <c r="E168" t="s">
        <v>379</v>
      </c>
    </row>
    <row r="169" spans="1:5" hidden="1" x14ac:dyDescent="0.25">
      <c r="A169" t="s">
        <v>111</v>
      </c>
      <c r="B169" t="s">
        <v>284</v>
      </c>
    </row>
    <row r="170" spans="1:5" hidden="1" x14ac:dyDescent="0.25">
      <c r="A170" t="s">
        <v>36</v>
      </c>
      <c r="B170" t="s">
        <v>212</v>
      </c>
    </row>
    <row r="171" spans="1:5" x14ac:dyDescent="0.25">
      <c r="A171" t="s">
        <v>155</v>
      </c>
      <c r="B171" t="s">
        <v>327</v>
      </c>
      <c r="C171" t="s">
        <v>173</v>
      </c>
      <c r="D171" t="s">
        <v>356</v>
      </c>
      <c r="E171" t="s">
        <v>379</v>
      </c>
    </row>
    <row r="172" spans="1:5" x14ac:dyDescent="0.25">
      <c r="A172" t="s">
        <v>142</v>
      </c>
      <c r="B172" t="s">
        <v>314</v>
      </c>
      <c r="C172" t="s">
        <v>173</v>
      </c>
      <c r="D172" t="s">
        <v>350</v>
      </c>
      <c r="E172" t="s">
        <v>379</v>
      </c>
    </row>
    <row r="173" spans="1:5" x14ac:dyDescent="0.25">
      <c r="A173" t="s">
        <v>65</v>
      </c>
      <c r="B173" t="s">
        <v>238</v>
      </c>
      <c r="C173" t="s">
        <v>175</v>
      </c>
      <c r="D173" t="s">
        <v>364</v>
      </c>
      <c r="E173" t="s">
        <v>380</v>
      </c>
    </row>
  </sheetData>
  <pageMargins left="0.7" right="0.7" top="0.75" bottom="0.75" header="0.3" footer="0.3"/>
  <pageSetup orientation="portrait" r:id="rId1"/>
  <ignoredErrors>
    <ignoredError sqref="E1 E174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Option" xr:uid="{00000000-0002-0000-0000-000000000000}">
          <x14:formula1>
            <xm:f>'Utility Sheet (Don''t Modify)'!$A$2:$A$4</xm:f>
          </x14:formula1>
          <xm:sqref>C2:C173</xm:sqref>
        </x14:dataValidation>
        <x14:dataValidation type="list" allowBlank="1" showInputMessage="1" showErrorMessage="1" xr:uid="{F6FB0B35-51B7-4F22-8261-70D65C710315}">
          <x14:formula1>
            <xm:f>'Utility Sheet (Don''t Modify)'!$C$2:$C$4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A27" sqref="A27"/>
    </sheetView>
  </sheetViews>
  <sheetFormatPr defaultRowHeight="15" x14ac:dyDescent="0.25"/>
  <cols>
    <col min="1" max="1" width="88.7109375" bestFit="1" customWidth="1"/>
    <col min="5" max="5" width="52.42578125" bestFit="1" customWidth="1"/>
  </cols>
  <sheetData>
    <row r="1" spans="1:5" x14ac:dyDescent="0.25">
      <c r="A1" t="s">
        <v>375</v>
      </c>
    </row>
    <row r="2" spans="1:5" x14ac:dyDescent="0.25">
      <c r="A2" s="6" t="s">
        <v>345</v>
      </c>
    </row>
    <row r="3" spans="1:5" x14ac:dyDescent="0.25">
      <c r="A3" s="7" t="s">
        <v>346</v>
      </c>
      <c r="D3" s="12" t="s">
        <v>372</v>
      </c>
      <c r="E3" s="13"/>
    </row>
    <row r="4" spans="1:5" x14ac:dyDescent="0.25">
      <c r="A4" s="8" t="s">
        <v>347</v>
      </c>
      <c r="D4" s="2"/>
      <c r="E4" s="3" t="s">
        <v>374</v>
      </c>
    </row>
    <row r="5" spans="1:5" x14ac:dyDescent="0.25">
      <c r="A5" s="9" t="s">
        <v>348</v>
      </c>
      <c r="D5" s="4"/>
      <c r="E5" s="3" t="s">
        <v>371</v>
      </c>
    </row>
    <row r="6" spans="1:5" x14ac:dyDescent="0.25">
      <c r="A6" s="6" t="s">
        <v>349</v>
      </c>
      <c r="D6" s="5"/>
      <c r="E6" s="3" t="s">
        <v>373</v>
      </c>
    </row>
    <row r="7" spans="1:5" x14ac:dyDescent="0.25">
      <c r="A7" s="7" t="s">
        <v>350</v>
      </c>
    </row>
    <row r="8" spans="1:5" x14ac:dyDescent="0.25">
      <c r="A8" s="6" t="s">
        <v>351</v>
      </c>
    </row>
    <row r="9" spans="1:5" x14ac:dyDescent="0.25">
      <c r="A9" s="7" t="s">
        <v>352</v>
      </c>
    </row>
    <row r="10" spans="1:5" x14ac:dyDescent="0.25">
      <c r="A10" s="6" t="s">
        <v>353</v>
      </c>
    </row>
    <row r="11" spans="1:5" x14ac:dyDescent="0.25">
      <c r="A11" s="7" t="s">
        <v>354</v>
      </c>
    </row>
    <row r="12" spans="1:5" x14ac:dyDescent="0.25">
      <c r="A12" s="6" t="s">
        <v>355</v>
      </c>
    </row>
    <row r="13" spans="1:5" x14ac:dyDescent="0.25">
      <c r="A13" s="7" t="s">
        <v>356</v>
      </c>
    </row>
    <row r="14" spans="1:5" x14ac:dyDescent="0.25">
      <c r="A14" s="8" t="s">
        <v>357</v>
      </c>
    </row>
    <row r="15" spans="1:5" x14ac:dyDescent="0.25">
      <c r="A15" s="9" t="s">
        <v>358</v>
      </c>
    </row>
    <row r="16" spans="1:5" x14ac:dyDescent="0.25">
      <c r="A16" s="8" t="s">
        <v>359</v>
      </c>
    </row>
    <row r="17" spans="1:1" x14ac:dyDescent="0.25">
      <c r="A17" s="9" t="s">
        <v>360</v>
      </c>
    </row>
    <row r="18" spans="1:1" x14ac:dyDescent="0.25">
      <c r="A18" s="8" t="s">
        <v>361</v>
      </c>
    </row>
    <row r="19" spans="1:1" x14ac:dyDescent="0.25">
      <c r="A19" s="9" t="s">
        <v>362</v>
      </c>
    </row>
    <row r="20" spans="1:1" x14ac:dyDescent="0.25">
      <c r="A20" s="10" t="s">
        <v>363</v>
      </c>
    </row>
    <row r="21" spans="1:1" x14ac:dyDescent="0.25">
      <c r="A21" s="11" t="s">
        <v>364</v>
      </c>
    </row>
    <row r="22" spans="1:1" x14ac:dyDescent="0.25">
      <c r="A22" s="6" t="s">
        <v>365</v>
      </c>
    </row>
    <row r="23" spans="1:1" x14ac:dyDescent="0.25">
      <c r="A23" s="7" t="s">
        <v>366</v>
      </c>
    </row>
    <row r="24" spans="1:1" x14ac:dyDescent="0.25">
      <c r="A24" s="6" t="s">
        <v>367</v>
      </c>
    </row>
    <row r="25" spans="1:1" x14ac:dyDescent="0.25">
      <c r="A25" s="7" t="s">
        <v>368</v>
      </c>
    </row>
    <row r="26" spans="1:1" x14ac:dyDescent="0.25">
      <c r="A26" s="10" t="s">
        <v>369</v>
      </c>
    </row>
    <row r="27" spans="1:1" x14ac:dyDescent="0.25">
      <c r="A27" s="11" t="s">
        <v>370</v>
      </c>
    </row>
  </sheetData>
  <mergeCells count="1">
    <mergeCell ref="D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C6A3-FAF0-4B07-8CEF-94F5F42E7795}">
  <dimension ref="A1:F192"/>
  <sheetViews>
    <sheetView workbookViewId="0">
      <selection activeCell="C7" sqref="C7"/>
    </sheetView>
  </sheetViews>
  <sheetFormatPr defaultRowHeight="15" x14ac:dyDescent="0.25"/>
  <cols>
    <col min="1" max="1" width="54.28515625" bestFit="1" customWidth="1"/>
    <col min="2" max="2" width="29.140625" customWidth="1"/>
    <col min="3" max="3" width="30.5703125" customWidth="1"/>
    <col min="6" max="6" width="41.5703125" bestFit="1" customWidth="1"/>
  </cols>
  <sheetData>
    <row r="1" spans="1:6" x14ac:dyDescent="0.25">
      <c r="A1" t="s">
        <v>376</v>
      </c>
      <c r="B1" t="s">
        <v>378</v>
      </c>
      <c r="C1" t="s">
        <v>377</v>
      </c>
      <c r="D1" t="s">
        <v>379</v>
      </c>
      <c r="E1" t="s">
        <v>380</v>
      </c>
      <c r="F1" t="s">
        <v>382</v>
      </c>
    </row>
    <row r="2" spans="1:6" x14ac:dyDescent="0.25">
      <c r="A2" t="str">
        <f>+Table2[[#This Row],[Long Name (GEFsv13 )]]</f>
        <v>wiltimg point (volumetric)</v>
      </c>
      <c r="B2" t="str">
        <f>+Table2[[#This Row],[Internal Variable Name (GEFsv13 )]]</f>
        <v>wilt</v>
      </c>
      <c r="D2" t="s">
        <v>381</v>
      </c>
    </row>
    <row r="3" spans="1:6" x14ac:dyDescent="0.25">
      <c r="A3" t="str">
        <f>+Table2[[#This Row],[Long Name (GEFsv13 )]]</f>
        <v>volumetric soil moisture unknown layer 4</v>
      </c>
      <c r="B3" t="str">
        <f>+Table2[[#This Row],[Internal Variable Name (GEFsv13 )]]</f>
        <v>soilw4</v>
      </c>
      <c r="E3" t="s">
        <v>381</v>
      </c>
      <c r="F3" t="s">
        <v>383</v>
      </c>
    </row>
    <row r="4" spans="1:6" x14ac:dyDescent="0.25">
      <c r="A4" t="str">
        <f>+Table2[[#This Row],[Long Name (GEFsv13 )]]</f>
        <v>volumetric soil moisture unknown layer 3</v>
      </c>
      <c r="B4" t="str">
        <f>+Table2[[#This Row],[Internal Variable Name (GEFsv13 )]]</f>
        <v>soilw3</v>
      </c>
    </row>
    <row r="5" spans="1:6" x14ac:dyDescent="0.25">
      <c r="A5" t="str">
        <f>+Table2[[#This Row],[Long Name (GEFsv13 )]]</f>
        <v>volumetric soil moisture unknown layer 2</v>
      </c>
      <c r="B5" t="str">
        <f>+Table2[[#This Row],[Internal Variable Name (GEFsv13 )]]</f>
        <v>soilw2</v>
      </c>
    </row>
    <row r="6" spans="1:6" x14ac:dyDescent="0.25">
      <c r="A6" t="str">
        <f>+Table2[[#This Row],[Long Name (GEFsv13 )]]</f>
        <v>volumetric soil moisture unknown layer 1</v>
      </c>
      <c r="B6" t="str">
        <f>+Table2[[#This Row],[Internal Variable Name (GEFsv13 )]]</f>
        <v>soilw1</v>
      </c>
    </row>
    <row r="7" spans="1:6" x14ac:dyDescent="0.25">
      <c r="A7" t="str">
        <f>+Table2[[#This Row],[Long Name (GEFsv13 )]]</f>
        <v>Visible Diffuse Downward Solar Flux</v>
      </c>
      <c r="B7" t="str">
        <f>+Table2[[#This Row],[Internal Variable Name (GEFsv13 )]]</f>
        <v>vddsf_ave</v>
      </c>
    </row>
    <row r="8" spans="1:6" x14ac:dyDescent="0.25">
      <c r="A8" t="str">
        <f>+Table2[[#This Row],[Long Name (GEFsv13 )]]</f>
        <v>Visible Beam Downward Solar Flux</v>
      </c>
      <c r="B8" t="str">
        <f>+Table2[[#This Row],[Internal Variable Name (GEFsv13 )]]</f>
        <v>vbdsf_ave</v>
      </c>
    </row>
    <row r="9" spans="1:6" x14ac:dyDescent="0.25">
      <c r="A9" t="str">
        <f>+Table2[[#This Row],[Long Name (GEFsv13 )]]</f>
        <v>vegetation type in integer</v>
      </c>
      <c r="B9" t="str">
        <f>+Table2[[#This Row],[Internal Variable Name (GEFsv13 )]]</f>
        <v>vtype</v>
      </c>
    </row>
    <row r="10" spans="1:6" x14ac:dyDescent="0.25">
      <c r="A10" t="str">
        <f>+Table2[[#This Row],[Long Name (GEFsv13 )]]</f>
        <v>vegetation fraction</v>
      </c>
      <c r="B10" t="str">
        <f>+Table2[[#This Row],[Internal Variable Name (GEFsv13 )]]</f>
        <v>veg</v>
      </c>
    </row>
    <row r="11" spans="1:6" x14ac:dyDescent="0.25">
      <c r="A11" t="str">
        <f>+Table2[[#This Row],[Long Name (GEFsv13 )]]</f>
        <v>valid time</v>
      </c>
      <c r="B11" t="str">
        <f>+Table2[[#This Row],[Internal Variable Name (GEFsv13 )]]</f>
        <v>time_iso</v>
      </c>
    </row>
    <row r="12" spans="1:6" x14ac:dyDescent="0.25">
      <c r="A12" t="str">
        <f>+Table2[[#This Row],[Long Name (GEFsv13 )]]</f>
        <v>UV-B Downward Solar Flux</v>
      </c>
      <c r="B12" t="str">
        <f>+Table2[[#This Row],[Internal Variable Name (GEFsv13 )]]</f>
        <v>duvb_ave</v>
      </c>
    </row>
    <row r="13" spans="1:6" x14ac:dyDescent="0.25">
      <c r="A13" t="str">
        <f>+Table2[[#This Row],[Long Name (GEFsv13 )]]</f>
        <v>uustar surface frictional wind</v>
      </c>
      <c r="B13" t="str">
        <f>+Table2[[#This Row],[Internal Variable Name (GEFsv13 )]]</f>
        <v>fricv</v>
      </c>
    </row>
    <row r="14" spans="1:6" x14ac:dyDescent="0.25">
      <c r="A14" t="str">
        <f>+Table2[[#This Row],[Long Name (GEFsv13 )]]</f>
        <v>transpiration</v>
      </c>
      <c r="B14" t="str">
        <f>+Table2[[#This Row],[Internal Variable Name (GEFsv13 )]]</f>
        <v>trans_ave</v>
      </c>
    </row>
    <row r="15" spans="1:6" x14ac:dyDescent="0.25">
      <c r="A15" t="str">
        <f>+Table2[[#This Row],[Long Name (GEFsv13 )]]</f>
        <v>total water storage in aquifer</v>
      </c>
      <c r="B15" t="str">
        <f>+Table2[[#This Row],[Internal Variable Name (GEFsv13 )]]</f>
        <v>wa_acc</v>
      </c>
    </row>
    <row r="16" spans="1:6" x14ac:dyDescent="0.25">
      <c r="A16" t="str">
        <f>+Table2[[#This Row],[Long Name (GEFsv13 )]]</f>
        <v>total water runoff</v>
      </c>
      <c r="B16" t="str">
        <f>+Table2[[#This Row],[Internal Variable Name (GEFsv13 )]]</f>
        <v>watr_acc</v>
      </c>
    </row>
    <row r="17" spans="1:2" x14ac:dyDescent="0.25">
      <c r="A17" t="str">
        <f>+Table2[[#This Row],[Long Name (GEFsv13 )]]</f>
        <v>total time-step precipitation</v>
      </c>
      <c r="B17" t="str">
        <f>+Table2[[#This Row],[Internal Variable Name (GEFsv13 )]]</f>
        <v>tprcp</v>
      </c>
    </row>
    <row r="18" spans="1:2" x14ac:dyDescent="0.25">
      <c r="A18" t="str">
        <f>+Table2[[#This Row],[Long Name (GEFsv13 )]]</f>
        <v>total soil surface evaporation</v>
      </c>
      <c r="B18" t="str">
        <f>+Table2[[#This Row],[Internal Variable Name (GEFsv13 )]]</f>
        <v>edir_acc</v>
      </c>
    </row>
    <row r="19" spans="1:2" x14ac:dyDescent="0.25">
      <c r="A19" t="str">
        <f>+Table2[[#This Row],[Long Name (GEFsv13 )]]</f>
        <v>total plant transpiration</v>
      </c>
      <c r="B19" t="str">
        <f>+Table2[[#This Row],[Internal Variable Name (GEFsv13 )]]</f>
        <v>etran_acc</v>
      </c>
    </row>
    <row r="20" spans="1:2" x14ac:dyDescent="0.25">
      <c r="A20" t="str">
        <f>+Table2[[#This Row],[Long Name (GEFsv13 )]]</f>
        <v>total evaporation of intercepted water</v>
      </c>
      <c r="B20" t="str">
        <f>+Table2[[#This Row],[Internal Variable Name (GEFsv13 )]]</f>
        <v>ecan_acc</v>
      </c>
    </row>
    <row r="21" spans="1:2" x14ac:dyDescent="0.25">
      <c r="A21" t="str">
        <f>+Table2[[#This Row],[Long Name (GEFsv13 )]]</f>
        <v>total column soil moisture content</v>
      </c>
      <c r="B21" t="str">
        <f>+Table2[[#This Row],[Internal Variable Name (GEFsv13 )]]</f>
        <v>soilm</v>
      </c>
    </row>
    <row r="22" spans="1:2" x14ac:dyDescent="0.25">
      <c r="A22" t="str">
        <f>+Table2[[#This Row],[Long Name (GEFsv13 )]]</f>
        <v>top of atmos upward shortwave flux</v>
      </c>
      <c r="B22" t="str">
        <f>+Table2[[#This Row],[Internal Variable Name (GEFsv13 )]]</f>
        <v>uswrf_avetoa</v>
      </c>
    </row>
    <row r="23" spans="1:2" x14ac:dyDescent="0.25">
      <c r="A23" t="str">
        <f>+Table2[[#This Row],[Long Name (GEFsv13 )]]</f>
        <v>top of atmos upward longwave flux</v>
      </c>
      <c r="B23" t="str">
        <f>+Table2[[#This Row],[Internal Variable Name (GEFsv13 )]]</f>
        <v>ulwrf_avetoa</v>
      </c>
    </row>
    <row r="24" spans="1:2" x14ac:dyDescent="0.25">
      <c r="A24" t="str">
        <f>+Table2[[#This Row],[Long Name (GEFsv13 )]]</f>
        <v>top of atmos downward shortwave flux</v>
      </c>
      <c r="B24" t="str">
        <f>+Table2[[#This Row],[Internal Variable Name (GEFsv13 )]]</f>
        <v>dswrf_avetoa</v>
      </c>
    </row>
    <row r="25" spans="1:2" x14ac:dyDescent="0.25">
      <c r="A25" t="str">
        <f>+Table2[[#This Row],[Long Name (GEFsv13 )]]</f>
        <v>time</v>
      </c>
      <c r="B25" t="str">
        <f>+Table2[[#This Row],[Internal Variable Name (GEFsv13 )]]</f>
        <v>time</v>
      </c>
    </row>
    <row r="26" spans="1:2" x14ac:dyDescent="0.25">
      <c r="A26" t="str">
        <f>+Table2[[#This Row],[Long Name (GEFsv13 )]]</f>
        <v>temperature middle cloud top level</v>
      </c>
      <c r="B26" t="str">
        <f>+Table2[[#This Row],[Internal Variable Name (GEFsv13 )]]</f>
        <v>tmp_avemct</v>
      </c>
    </row>
    <row r="27" spans="1:2" x14ac:dyDescent="0.25">
      <c r="A27" t="str">
        <f>+Table2[[#This Row],[Long Name (GEFsv13 )]]</f>
        <v>temperature low cloud top level</v>
      </c>
      <c r="B27" t="str">
        <f>+Table2[[#This Row],[Internal Variable Name (GEFsv13 )]]</f>
        <v>tmp_avelct</v>
      </c>
    </row>
    <row r="28" spans="1:2" x14ac:dyDescent="0.25">
      <c r="A28" t="str">
        <f>+Table2[[#This Row],[Long Name (GEFsv13 )]]</f>
        <v>temperature high cloud top level</v>
      </c>
      <c r="B28" t="str">
        <f>+Table2[[#This Row],[Internal Variable Name (GEFsv13 )]]</f>
        <v>tmp_avehct</v>
      </c>
    </row>
    <row r="29" spans="1:2" x14ac:dyDescent="0.25">
      <c r="A29" t="str">
        <f>+Table2[[#This Row],[Long Name (GEFsv13 )]]</f>
        <v>T-cell longitude</v>
      </c>
      <c r="B29" t="str">
        <f>+Table2[[#This Row],[Internal Variable Name (GEFsv13 )]]</f>
        <v>grid_xt</v>
      </c>
    </row>
    <row r="30" spans="1:2" x14ac:dyDescent="0.25">
      <c r="A30" t="str">
        <f>+Table2[[#This Row],[Long Name (GEFsv13 )]]</f>
        <v>T-cell longitude</v>
      </c>
      <c r="B30" t="str">
        <f>+Table2[[#This Row],[Internal Variable Name (GEFsv13 )]]</f>
        <v>lon</v>
      </c>
    </row>
    <row r="31" spans="1:2" x14ac:dyDescent="0.25">
      <c r="A31" t="str">
        <f>+Table2[[#This Row],[Long Name (GEFsv13 )]]</f>
        <v>T-cell latitude</v>
      </c>
      <c r="B31" t="str">
        <f>+Table2[[#This Row],[Internal Variable Name (GEFsv13 )]]</f>
        <v>lat</v>
      </c>
    </row>
    <row r="32" spans="1:2" x14ac:dyDescent="0.25">
      <c r="A32" t="str">
        <f>+Table2[[#This Row],[Long Name (GEFsv13 )]]</f>
        <v>T-cell latiitude</v>
      </c>
      <c r="B32" t="str">
        <f>+Table2[[#This Row],[Internal Variable Name (GEFsv13 )]]</f>
        <v>grid_yt</v>
      </c>
    </row>
    <row r="33" spans="1:2" x14ac:dyDescent="0.25">
      <c r="A33" t="str">
        <f>+Table2[[#This Row],[Long Name (GEFsv13 )]]</f>
        <v>surface zonal momentum flux</v>
      </c>
      <c r="B33" t="str">
        <f>+Table2[[#This Row],[Internal Variable Name (GEFsv13 )]]</f>
        <v>uflx_ave</v>
      </c>
    </row>
    <row r="34" spans="1:2" x14ac:dyDescent="0.25">
      <c r="A34" t="str">
        <f>+Table2[[#This Row],[Long Name (GEFsv13 )]]</f>
        <v>surface zonal gravity wave stress</v>
      </c>
      <c r="B34" t="str">
        <f>+Table2[[#This Row],[Internal Variable Name (GEFsv13 )]]</f>
        <v>u-gwd_ave</v>
      </c>
    </row>
    <row r="35" spans="1:2" x14ac:dyDescent="0.25">
      <c r="A35" t="str">
        <f>+Table2[[#This Row],[Long Name (GEFsv13 )]]</f>
        <v>surface upward longwave flux</v>
      </c>
      <c r="B35" t="str">
        <f>+Table2[[#This Row],[Internal Variable Name (GEFsv13 )]]</f>
        <v>ulwrf_ave</v>
      </c>
    </row>
    <row r="36" spans="1:2" x14ac:dyDescent="0.25">
      <c r="A36" t="str">
        <f>+Table2[[#This Row],[Long Name (GEFsv13 )]]</f>
        <v>surface temperature over ice fraction</v>
      </c>
      <c r="B36" t="str">
        <f>+Table2[[#This Row],[Internal Variable Name (GEFsv13 )]]</f>
        <v>tisfc</v>
      </c>
    </row>
    <row r="37" spans="1:2" x14ac:dyDescent="0.25">
      <c r="A37" t="str">
        <f>+Table2[[#This Row],[Long Name (GEFsv13 )]]</f>
        <v>surface temperature</v>
      </c>
      <c r="B37" t="str">
        <f>+Table2[[#This Row],[Internal Variable Name (GEFsv13 )]]</f>
        <v>tmpsfc</v>
      </c>
    </row>
    <row r="38" spans="1:2" x14ac:dyDescent="0.25">
      <c r="A38" t="str">
        <f>+Table2[[#This Row],[Long Name (GEFsv13 )]]</f>
        <v>surface snow water equivalent</v>
      </c>
      <c r="B38" t="str">
        <f>+Table2[[#This Row],[Internal Variable Name (GEFsv13 )]]</f>
        <v>weasd</v>
      </c>
    </row>
    <row r="39" spans="1:2" x14ac:dyDescent="0.25">
      <c r="A39" t="str">
        <f>+Table2[[#This Row],[Long Name (GEFsv13 )]]</f>
        <v>surface snow depth</v>
      </c>
      <c r="B39" t="str">
        <f>+Table2[[#This Row],[Internal Variable Name (GEFsv13 )]]</f>
        <v>snod</v>
      </c>
    </row>
    <row r="40" spans="1:2" x14ac:dyDescent="0.25">
      <c r="A40" t="str">
        <f>+Table2[[#This Row],[Long Name (GEFsv13 )]]</f>
        <v>surface slope type</v>
      </c>
      <c r="B40" t="str">
        <f>+Table2[[#This Row],[Internal Variable Name (GEFsv13 )]]</f>
        <v>sltyp</v>
      </c>
    </row>
    <row r="41" spans="1:2" x14ac:dyDescent="0.25">
      <c r="A41" t="str">
        <f>+Table2[[#This Row],[Long Name (GEFsv13 )]]</f>
        <v>surface sensible heat flux</v>
      </c>
      <c r="B41" t="str">
        <f>+Table2[[#This Row],[Internal Variable Name (GEFsv13 )]]</f>
        <v>shtfl_ave</v>
      </c>
    </row>
    <row r="42" spans="1:2" x14ac:dyDescent="0.25">
      <c r="A42" t="str">
        <f>+Table2[[#This Row],[Long Name (GEFsv13 )]]</f>
        <v>surface roughness</v>
      </c>
      <c r="B42" t="str">
        <f>+Table2[[#This Row],[Internal Variable Name (GEFsv13 )]]</f>
        <v>sfcr</v>
      </c>
    </row>
    <row r="43" spans="1:2" x14ac:dyDescent="0.25">
      <c r="A43" t="str">
        <f>+Table2[[#This Row],[Long Name (GEFsv13 )]]</f>
        <v>surface pressure</v>
      </c>
      <c r="B43" t="str">
        <f>+Table2[[#This Row],[Internal Variable Name (GEFsv13 )]]</f>
        <v>pressfc</v>
      </c>
    </row>
    <row r="44" spans="1:2" x14ac:dyDescent="0.25">
      <c r="A44" t="str">
        <f>+Table2[[#This Row],[Long Name (GEFsv13 )]]</f>
        <v>surface precipitation rate</v>
      </c>
      <c r="B44" t="str">
        <f>+Table2[[#This Row],[Internal Variable Name (GEFsv13 )]]</f>
        <v>prate_ave</v>
      </c>
    </row>
    <row r="45" spans="1:2" x14ac:dyDescent="0.25">
      <c r="A45" t="str">
        <f>+Table2[[#This Row],[Long Name (GEFsv13 )]]</f>
        <v>surface planetary boundary layer height</v>
      </c>
      <c r="B45" t="str">
        <f>+Table2[[#This Row],[Internal Variable Name (GEFsv13 )]]</f>
        <v>hpbl</v>
      </c>
    </row>
    <row r="46" spans="1:2" x14ac:dyDescent="0.25">
      <c r="A46" t="str">
        <f>+Table2[[#This Row],[Long Name (GEFsv13 )]]</f>
        <v>surface meridional momentum flux</v>
      </c>
      <c r="B46" t="str">
        <f>+Table2[[#This Row],[Internal Variable Name (GEFsv13 )]]</f>
        <v>vflx_ave</v>
      </c>
    </row>
    <row r="47" spans="1:2" x14ac:dyDescent="0.25">
      <c r="A47" t="str">
        <f>+Table2[[#This Row],[Long Name (GEFsv13 )]]</f>
        <v>surface meridional gravity wave stress</v>
      </c>
      <c r="B47" t="str">
        <f>+Table2[[#This Row],[Internal Variable Name (GEFsv13 )]]</f>
        <v>v-gwd_ave</v>
      </c>
    </row>
    <row r="48" spans="1:2" x14ac:dyDescent="0.25">
      <c r="A48" t="str">
        <f>+Table2[[#This Row],[Long Name (GEFsv13 )]]</f>
        <v>surface latent heat flux</v>
      </c>
      <c r="B48" t="str">
        <f>+Table2[[#This Row],[Internal Variable Name (GEFsv13 )]]</f>
        <v>lhtfl_ave</v>
      </c>
    </row>
    <row r="49" spans="1:2" x14ac:dyDescent="0.25">
      <c r="A49" t="str">
        <f>+Table2[[#This Row],[Long Name (GEFsv13 )]]</f>
        <v>surface ice concentration (ice=1; no ice=0)</v>
      </c>
      <c r="B49" t="str">
        <f>+Table2[[#This Row],[Internal Variable Name (GEFsv13 )]]</f>
        <v>icec</v>
      </c>
    </row>
    <row r="50" spans="1:2" x14ac:dyDescent="0.25">
      <c r="A50" t="str">
        <f>+Table2[[#This Row],[Long Name (GEFsv13 )]]</f>
        <v>surface ground heat flux</v>
      </c>
      <c r="B50" t="str">
        <f>+Table2[[#This Row],[Internal Variable Name (GEFsv13 )]]</f>
        <v>gflux_ave</v>
      </c>
    </row>
    <row r="51" spans="1:2" x14ac:dyDescent="0.25">
      <c r="A51" t="str">
        <f>+Table2[[#This Row],[Long Name (GEFsv13 )]]</f>
        <v>surface geopotential height</v>
      </c>
      <c r="B51" t="str">
        <f>+Table2[[#This Row],[Internal Variable Name (GEFsv13 )]]</f>
        <v>orog</v>
      </c>
    </row>
    <row r="52" spans="1:2" x14ac:dyDescent="0.25">
      <c r="A52" t="str">
        <f>+Table2[[#This Row],[Long Name (GEFsv13 )]]</f>
        <v>surface downward longwave flux</v>
      </c>
      <c r="B52" t="str">
        <f>+Table2[[#This Row],[Internal Variable Name (GEFsv13 )]]</f>
        <v>dlwrf_ave</v>
      </c>
    </row>
    <row r="53" spans="1:2" x14ac:dyDescent="0.25">
      <c r="A53" t="str">
        <f>+Table2[[#This Row],[Long Name (GEFsv13 )]]</f>
        <v>surface albedo</v>
      </c>
      <c r="B53" t="str">
        <f>+Table2[[#This Row],[Internal Variable Name (GEFsv13 )]]</f>
        <v>albdo_ave</v>
      </c>
    </row>
    <row r="54" spans="1:2" x14ac:dyDescent="0.25">
      <c r="A54" t="str">
        <f>+Table2[[#This Row],[Long Name (GEFsv13 )]]</f>
        <v>Sunshine Duration</v>
      </c>
      <c r="B54" t="str">
        <f>+Table2[[#This Row],[Internal Variable Name (GEFsv13 )]]</f>
        <v>sunsd_acc</v>
      </c>
    </row>
    <row r="55" spans="1:2" x14ac:dyDescent="0.25">
      <c r="A55" t="str">
        <f>+Table2[[#This Row],[Long Name (GEFsv13 )]]</f>
        <v>Sublimation (evaporation from snow)</v>
      </c>
      <c r="B55" t="str">
        <f>+Table2[[#This Row],[Internal Variable Name (GEFsv13 )]]</f>
        <v>sbsno_ave</v>
      </c>
    </row>
    <row r="56" spans="1:2" x14ac:dyDescent="0.25">
      <c r="A56" t="str">
        <f>+Table2[[#This Row],[Long Name (GEFsv13 )]]</f>
        <v>soil type in integer 1-9</v>
      </c>
      <c r="B56" t="str">
        <f>+Table2[[#This Row],[Internal Variable Name (GEFsv13 )]]</f>
        <v>sotyp</v>
      </c>
    </row>
    <row r="57" spans="1:2" x14ac:dyDescent="0.25">
      <c r="A57" t="str">
        <f>+Table2[[#This Row],[Long Name (GEFsv13 )]]</f>
        <v>soil temperature unknown layer 4</v>
      </c>
      <c r="B57" t="str">
        <f>+Table2[[#This Row],[Internal Variable Name (GEFsv13 )]]</f>
        <v>soilt4</v>
      </c>
    </row>
    <row r="58" spans="1:2" x14ac:dyDescent="0.25">
      <c r="A58" t="str">
        <f>+Table2[[#This Row],[Long Name (GEFsv13 )]]</f>
        <v>soil temperature unknown layer 3</v>
      </c>
      <c r="B58" t="str">
        <f>+Table2[[#This Row],[Internal Variable Name (GEFsv13 )]]</f>
        <v>soilt3</v>
      </c>
    </row>
    <row r="59" spans="1:2" x14ac:dyDescent="0.25">
      <c r="A59" t="str">
        <f>+Table2[[#This Row],[Long Name (GEFsv13 )]]</f>
        <v>soil temperature unknown layer 2</v>
      </c>
      <c r="B59" t="str">
        <f>+Table2[[#This Row],[Internal Variable Name (GEFsv13 )]]</f>
        <v>soilt2</v>
      </c>
    </row>
    <row r="60" spans="1:2" x14ac:dyDescent="0.25">
      <c r="A60" t="str">
        <f>+Table2[[#This Row],[Long Name (GEFsv13 )]]</f>
        <v>soil temperature unknown layer 1</v>
      </c>
      <c r="B60" t="str">
        <f>+Table2[[#This Row],[Internal Variable Name (GEFsv13 )]]</f>
        <v>soilt1</v>
      </c>
    </row>
    <row r="61" spans="1:2" x14ac:dyDescent="0.25">
      <c r="A61" t="str">
        <f>+Table2[[#This Row],[Long Name (GEFsv13 )]]</f>
        <v>Snow Phase Change Heat Flux</v>
      </c>
      <c r="B61" t="str">
        <f>+Table2[[#This Row],[Internal Variable Name (GEFsv13 )]]</f>
        <v>snohf</v>
      </c>
    </row>
    <row r="62" spans="1:2" x14ac:dyDescent="0.25">
      <c r="A62" t="str">
        <f>+Table2[[#This Row],[Long Name (GEFsv13 )]]</f>
        <v>snow cover - GFS lsm</v>
      </c>
      <c r="B62" t="str">
        <f>+Table2[[#This Row],[Internal Variable Name (GEFsv13 )]]</f>
        <v>snowc_ave</v>
      </c>
    </row>
    <row r="63" spans="1:2" x14ac:dyDescent="0.25">
      <c r="A63" t="str">
        <f>+Table2[[#This Row],[Long Name (GEFsv13 )]]</f>
        <v>sea-land-ice mask (0-sea, 1-land, 2-ice)</v>
      </c>
      <c r="B63" t="str">
        <f>+Table2[[#This Row],[Internal Variable Name (GEFsv13 )]]</f>
        <v>land</v>
      </c>
    </row>
    <row r="64" spans="1:2" x14ac:dyDescent="0.25">
      <c r="A64" t="str">
        <f>+Table2[[#This Row],[Long Name (GEFsv13 )]]</f>
        <v>sea ice thickness (icetk in gfs_data)</v>
      </c>
      <c r="B64" t="str">
        <f>+Table2[[#This Row],[Internal Variable Name (GEFsv13 )]]</f>
        <v>icetk</v>
      </c>
    </row>
    <row r="65" spans="1:2" x14ac:dyDescent="0.25">
      <c r="A65" t="str">
        <f>+Table2[[#This Row],[Long Name (GEFsv13 )]]</f>
        <v>ref half pressure level</v>
      </c>
      <c r="B65" t="str">
        <f>+Table2[[#This Row],[Internal Variable Name (GEFsv13 )]]</f>
        <v>phalf</v>
      </c>
    </row>
    <row r="66" spans="1:2" x14ac:dyDescent="0.25">
      <c r="A66" t="str">
        <f>+Table2[[#This Row],[Long Name (GEFsv13 )]]</f>
        <v>ref full pressure level</v>
      </c>
      <c r="B66" t="str">
        <f>+Table2[[#This Row],[Internal Variable Name (GEFsv13 )]]</f>
        <v>pfull</v>
      </c>
    </row>
    <row r="67" spans="1:2" x14ac:dyDescent="0.25">
      <c r="A67" t="str">
        <f>+Table2[[#This Row],[Long Name (GEFsv13 )]]</f>
        <v>pressure middle cloud top level</v>
      </c>
      <c r="B67" t="str">
        <f>+Table2[[#This Row],[Internal Variable Name (GEFsv13 )]]</f>
        <v>pres_avemct</v>
      </c>
    </row>
    <row r="68" spans="1:2" x14ac:dyDescent="0.25">
      <c r="A68" t="str">
        <f>+Table2[[#This Row],[Long Name (GEFsv13 )]]</f>
        <v>pressure middle cloud bottom level</v>
      </c>
      <c r="B68" t="str">
        <f>+Table2[[#This Row],[Internal Variable Name (GEFsv13 )]]</f>
        <v>pres_avemcb</v>
      </c>
    </row>
    <row r="69" spans="1:2" x14ac:dyDescent="0.25">
      <c r="A69" t="str">
        <f>+Table2[[#This Row],[Long Name (GEFsv13 )]]</f>
        <v>pressure low cloud top level</v>
      </c>
      <c r="B69" t="str">
        <f>+Table2[[#This Row],[Internal Variable Name (GEFsv13 )]]</f>
        <v>pres_avelct</v>
      </c>
    </row>
    <row r="70" spans="1:2" x14ac:dyDescent="0.25">
      <c r="A70" t="str">
        <f>+Table2[[#This Row],[Long Name (GEFsv13 )]]</f>
        <v>pressure low cloud bottom level</v>
      </c>
      <c r="B70" t="str">
        <f>+Table2[[#This Row],[Internal Variable Name (GEFsv13 )]]</f>
        <v>pres_avelcb</v>
      </c>
    </row>
    <row r="71" spans="1:2" x14ac:dyDescent="0.25">
      <c r="A71" t="str">
        <f>+Table2[[#This Row],[Long Name (GEFsv13 )]]</f>
        <v>pressure high cloud top level</v>
      </c>
      <c r="B71" t="str">
        <f>+Table2[[#This Row],[Internal Variable Name (GEFsv13 )]]</f>
        <v>pres_avehct</v>
      </c>
    </row>
    <row r="72" spans="1:2" x14ac:dyDescent="0.25">
      <c r="A72" t="str">
        <f>+Table2[[#This Row],[Long Name (GEFsv13 )]]</f>
        <v>pressure high cloud bottom level</v>
      </c>
      <c r="B72" t="str">
        <f>+Table2[[#This Row],[Internal Variable Name (GEFsv13 )]]</f>
        <v>pres_avehcb</v>
      </c>
    </row>
    <row r="73" spans="1:2" x14ac:dyDescent="0.25">
      <c r="A73" t="str">
        <f>+Table2[[#This Row],[Long Name (GEFsv13 )]]</f>
        <v>pressure at convective cloud top level</v>
      </c>
      <c r="B73" t="str">
        <f>+Table2[[#This Row],[Internal Variable Name (GEFsv13 )]]</f>
        <v>prescnvclt</v>
      </c>
    </row>
    <row r="74" spans="1:2" x14ac:dyDescent="0.25">
      <c r="A74" t="str">
        <f>+Table2[[#This Row],[Long Name (GEFsv13 )]]</f>
        <v>pressure at convective cloud bottom level</v>
      </c>
      <c r="B74" t="str">
        <f>+Table2[[#This Row],[Internal Variable Name (GEFsv13 )]]</f>
        <v>prescnvclb</v>
      </c>
    </row>
    <row r="75" spans="1:2" x14ac:dyDescent="0.25">
      <c r="A75" t="str">
        <f>+Table2[[#This Row],[Long Name (GEFsv13 )]]</f>
        <v>precipitation ice density</v>
      </c>
      <c r="B75" t="str">
        <f>+Table2[[#This Row],[Internal Variable Name (GEFsv13 )]]</f>
        <v>rhonewsn</v>
      </c>
    </row>
    <row r="76" spans="1:2" x14ac:dyDescent="0.25">
      <c r="A76" t="str">
        <f>+Table2[[#This Row],[Long Name (GEFsv13 )]]</f>
        <v>Percent frozen precipitation</v>
      </c>
      <c r="B76" t="str">
        <f>+Table2[[#This Row],[Internal Variable Name (GEFsv13 )]]</f>
        <v>cpofp</v>
      </c>
    </row>
    <row r="77" spans="1:2" x14ac:dyDescent="0.25">
      <c r="A77" t="str">
        <f>+Table2[[#This Row],[Long Name (GEFsv13 )]]</f>
        <v>nsst v-current content in diurnal thermocline layer</v>
      </c>
      <c r="B77" t="str">
        <f>+Table2[[#This Row],[Internal Variable Name (GEFsv13 )]]</f>
        <v>xv</v>
      </c>
    </row>
    <row r="78" spans="1:2" x14ac:dyDescent="0.25">
      <c r="A78" t="str">
        <f>+Table2[[#This Row],[Long Name (GEFsv13 )]]</f>
        <v>nsst u-current content in diurnal thermocline layer</v>
      </c>
      <c r="B78" t="str">
        <f>+Table2[[#This Row],[Internal Variable Name (GEFsv13 )]]</f>
        <v>xu</v>
      </c>
    </row>
    <row r="79" spans="1:2" x14ac:dyDescent="0.25">
      <c r="A79" t="str">
        <f>+Table2[[#This Row],[Long Name (GEFsv13 )]]</f>
        <v>nsst thickness of free convection layer</v>
      </c>
      <c r="B79" t="str">
        <f>+Table2[[#This Row],[Internal Variable Name (GEFsv13 )]]</f>
        <v>dconv</v>
      </c>
    </row>
    <row r="80" spans="1:2" x14ac:dyDescent="0.25">
      <c r="A80" t="str">
        <f>+Table2[[#This Row],[Long Name (GEFsv13 )]]</f>
        <v>nsst sub-layer cooling thickness</v>
      </c>
      <c r="B80" t="str">
        <f>+Table2[[#This Row],[Internal Variable Name (GEFsv13 )]]</f>
        <v>zc</v>
      </c>
    </row>
    <row r="81" spans="1:2" x14ac:dyDescent="0.25">
      <c r="A81" t="str">
        <f>+Table2[[#This Row],[Long Name (GEFsv13 )]]</f>
        <v>nsst sub-layer cooling amount</v>
      </c>
      <c r="B81" t="str">
        <f>+Table2[[#This Row],[Internal Variable Name (GEFsv13 )]]</f>
        <v>dtcool</v>
      </c>
    </row>
    <row r="82" spans="1:2" x14ac:dyDescent="0.25">
      <c r="A82" t="str">
        <f>+Table2[[#This Row],[Long Name (GEFsv13 )]]</f>
        <v>nsst sensible heat flux due to rainfall</v>
      </c>
      <c r="B82" t="str">
        <f>+Table2[[#This Row],[Internal Variable Name (GEFsv13 )]]</f>
        <v>qrain</v>
      </c>
    </row>
    <row r="83" spans="1:2" x14ac:dyDescent="0.25">
      <c r="A83" t="str">
        <f>+Table2[[#This Row],[Long Name (GEFsv13 )]]</f>
        <v>nsst salinity content in diurnal thermocline layer</v>
      </c>
      <c r="B83" t="str">
        <f>+Table2[[#This Row],[Internal Variable Name (GEFsv13 )]]</f>
        <v>xs</v>
      </c>
    </row>
    <row r="84" spans="1:2" x14ac:dyDescent="0.25">
      <c r="A84" t="str">
        <f>+Table2[[#This Row],[Long Name (GEFsv13 )]]</f>
        <v>nsst reference or foundation temperature</v>
      </c>
      <c r="B84" t="str">
        <f>+Table2[[#This Row],[Internal Variable Name (GEFsv13 )]]</f>
        <v>tref</v>
      </c>
    </row>
    <row r="85" spans="1:2" x14ac:dyDescent="0.25">
      <c r="A85" t="str">
        <f>+Table2[[#This Row],[Long Name (GEFsv13 )]]</f>
        <v>nsst heat content in diurnal thermocline layer</v>
      </c>
      <c r="B85" t="str">
        <f>+Table2[[#This Row],[Internal Variable Name (GEFsv13 )]]</f>
        <v>xt</v>
      </c>
    </row>
    <row r="86" spans="1:2" x14ac:dyDescent="0.25">
      <c r="A86" t="str">
        <f>+Table2[[#This Row],[Long Name (GEFsv13 )]]</f>
        <v>nsst diurnal thermocline layer thickness</v>
      </c>
      <c r="B86" t="str">
        <f>+Table2[[#This Row],[Internal Variable Name (GEFsv13 )]]</f>
        <v>xz</v>
      </c>
    </row>
    <row r="87" spans="1:2" x14ac:dyDescent="0.25">
      <c r="A87" t="str">
        <f>+Table2[[#This Row],[Long Name (GEFsv13 )]]</f>
        <v>nsst d(xt)/d(ts)</v>
      </c>
      <c r="B87" t="str">
        <f>+Table2[[#This Row],[Internal Variable Name (GEFsv13 )]]</f>
        <v>xtts</v>
      </c>
    </row>
    <row r="88" spans="1:2" x14ac:dyDescent="0.25">
      <c r="A88" t="str">
        <f>+Table2[[#This Row],[Long Name (GEFsv13 )]]</f>
        <v>nsst d(xt)/d(ts)</v>
      </c>
      <c r="B88" t="str">
        <f>+Table2[[#This Row],[Internal Variable Name (GEFsv13 )]]</f>
        <v>xzts</v>
      </c>
    </row>
    <row r="89" spans="1:2" x14ac:dyDescent="0.25">
      <c r="A89" t="str">
        <f>+Table2[[#This Row],[Long Name (GEFsv13 )]]</f>
        <v>nsst coefficient4 to calculate d(tz)/d(ts)</v>
      </c>
      <c r="B89" t="str">
        <f>+Table2[[#This Row],[Internal Variable Name (GEFsv13 )]]</f>
        <v>wd</v>
      </c>
    </row>
    <row r="90" spans="1:2" x14ac:dyDescent="0.25">
      <c r="A90" t="str">
        <f>+Table2[[#This Row],[Long Name (GEFsv13 )]]</f>
        <v>nsst coefficient3 to calculate d(tz)/d(ts)</v>
      </c>
      <c r="B90" t="str">
        <f>+Table2[[#This Row],[Internal Variable Name (GEFsv13 )]]</f>
        <v>w0</v>
      </c>
    </row>
    <row r="91" spans="1:2" x14ac:dyDescent="0.25">
      <c r="A91" t="str">
        <f>+Table2[[#This Row],[Long Name (GEFsv13 )]]</f>
        <v>nsst coefficient2 to calculate d(tz)/d(ts)</v>
      </c>
      <c r="B91" t="str">
        <f>+Table2[[#This Row],[Internal Variable Name (GEFsv13 )]]</f>
        <v>cd</v>
      </c>
    </row>
    <row r="92" spans="1:2" x14ac:dyDescent="0.25">
      <c r="A92" t="str">
        <f>+Table2[[#This Row],[Long Name (GEFsv13 )]]</f>
        <v>nsst coefficient1 to calculate d(tz)/d(ts)</v>
      </c>
      <c r="B92" t="str">
        <f>+Table2[[#This Row],[Internal Variable Name (GEFsv13 )]]</f>
        <v>c0</v>
      </c>
    </row>
    <row r="93" spans="1:2" x14ac:dyDescent="0.25">
      <c r="A93" t="str">
        <f>+Table2[[#This Row],[Long Name (GEFsv13 )]]</f>
        <v>Near IR Diffuse Downward Solar Flux</v>
      </c>
      <c r="B93" t="str">
        <f>+Table2[[#This Row],[Internal Variable Name (GEFsv13 )]]</f>
        <v>nddsf_ave</v>
      </c>
    </row>
    <row r="94" spans="1:2" x14ac:dyDescent="0.25">
      <c r="A94" t="str">
        <f>+Table2[[#This Row],[Long Name (GEFsv13 )]]</f>
        <v>Near IR Beam Downward Solar Flux</v>
      </c>
      <c r="B94" t="str">
        <f>+Table2[[#This Row],[Internal Variable Name (GEFsv13 )]]</f>
        <v>nbdsf_ave</v>
      </c>
    </row>
    <row r="95" spans="1:2" x14ac:dyDescent="0.25">
      <c r="A95" t="str">
        <f>+Table2[[#This Row],[Long Name (GEFsv13 )]]</f>
        <v>N/A</v>
      </c>
      <c r="B95" t="str">
        <f>+Table2[[#This Row],[Internal Variable Name (GEFsv13 )]]</f>
        <v>nchars</v>
      </c>
    </row>
    <row r="96" spans="1:2" x14ac:dyDescent="0.25">
      <c r="A96" t="str">
        <f>+Table2[[#This Row],[Long Name (GEFsv13 )]]</f>
        <v>minimum specific humidity</v>
      </c>
      <c r="B96" t="str">
        <f>+Table2[[#This Row],[Internal Variable Name (GEFsv13 )]]</f>
        <v>spfhmin_min2m</v>
      </c>
    </row>
    <row r="97" spans="1:2" x14ac:dyDescent="0.25">
      <c r="A97" t="str">
        <f>+Table2[[#This Row],[Long Name (GEFsv13 )]]</f>
        <v>minimum fractional coverage of green vegetation</v>
      </c>
      <c r="B97" t="str">
        <f>+Table2[[#This Row],[Internal Variable Name (GEFsv13 )]]</f>
        <v>shdmin</v>
      </c>
    </row>
    <row r="98" spans="1:2" x14ac:dyDescent="0.25">
      <c r="A98" t="str">
        <f>+Table2[[#This Row],[Long Name (GEFsv13 )]]</f>
        <v>min temperature at 2m height</v>
      </c>
      <c r="B98" t="str">
        <f>+Table2[[#This Row],[Internal Variable Name (GEFsv13 )]]</f>
        <v>tmin_min2m</v>
      </c>
    </row>
    <row r="99" spans="1:2" x14ac:dyDescent="0.25">
      <c r="A99" t="str">
        <f>+Table2[[#This Row],[Long Name (GEFsv13 )]]</f>
        <v>mid cloud level total cloud cover</v>
      </c>
      <c r="B99" t="str">
        <f>+Table2[[#This Row],[Internal Variable Name (GEFsv13 )]]</f>
        <v>tcdc_avemcl</v>
      </c>
    </row>
    <row r="100" spans="1:2" x14ac:dyDescent="0.25">
      <c r="A100" t="str">
        <f>+Table2[[#This Row],[Long Name (GEFsv13 )]]</f>
        <v>mean vis albedo with weak cosz dependency</v>
      </c>
      <c r="B100" t="str">
        <f>+Table2[[#This Row],[Internal Variable Name (GEFsv13 )]]</f>
        <v>alvwf</v>
      </c>
    </row>
    <row r="101" spans="1:2" x14ac:dyDescent="0.25">
      <c r="A101" t="str">
        <f>+Table2[[#This Row],[Long Name (GEFsv13 )]]</f>
        <v>mean vis albedo with strong cosz dependency</v>
      </c>
      <c r="B101" t="str">
        <f>+Table2[[#This Row],[Internal Variable Name (GEFsv13 )]]</f>
        <v>alvsf</v>
      </c>
    </row>
    <row r="102" spans="1:2" x14ac:dyDescent="0.25">
      <c r="A102" t="str">
        <f>+Table2[[#This Row],[Long Name (GEFsv13 )]]</f>
        <v>mean nir albedo with weak cosz dependency</v>
      </c>
      <c r="B102" t="str">
        <f>+Table2[[#This Row],[Internal Variable Name (GEFsv13 )]]</f>
        <v>alnwf</v>
      </c>
    </row>
    <row r="103" spans="1:2" x14ac:dyDescent="0.25">
      <c r="A103" t="str">
        <f>+Table2[[#This Row],[Long Name (GEFsv13 )]]</f>
        <v>mean nir albedo with strong cosz dependency</v>
      </c>
      <c r="B103" t="str">
        <f>+Table2[[#This Row],[Internal Variable Name (GEFsv13 )]]</f>
        <v>alnsf</v>
      </c>
    </row>
    <row r="104" spans="1:2" x14ac:dyDescent="0.25">
      <c r="A104" t="str">
        <f>+Table2[[#This Row],[Long Name (GEFsv13 )]]</f>
        <v>maximum specific humidity</v>
      </c>
      <c r="B104" t="str">
        <f>+Table2[[#This Row],[Internal Variable Name (GEFsv13 )]]</f>
        <v>spfhmax_max2m</v>
      </c>
    </row>
    <row r="105" spans="1:2" x14ac:dyDescent="0.25">
      <c r="A105" t="str">
        <f>+Table2[[#This Row],[Long Name (GEFsv13 )]]</f>
        <v>maximum snow albedo in fraction</v>
      </c>
      <c r="B105" t="str">
        <f>+Table2[[#This Row],[Internal Variable Name (GEFsv13 )]]</f>
        <v>snoalb</v>
      </c>
    </row>
    <row r="106" spans="1:2" x14ac:dyDescent="0.25">
      <c r="A106" t="str">
        <f>+Table2[[#This Row],[Long Name (GEFsv13 )]]</f>
        <v>maximum fractional coverage of green vegetation</v>
      </c>
      <c r="B106" t="str">
        <f>+Table2[[#This Row],[Internal Variable Name (GEFsv13 )]]</f>
        <v>shdmax</v>
      </c>
    </row>
    <row r="107" spans="1:2" x14ac:dyDescent="0.25">
      <c r="A107" t="str">
        <f>+Table2[[#This Row],[Long Name (GEFsv13 )]]</f>
        <v>max temperature at 2m height</v>
      </c>
      <c r="B107" t="str">
        <f>+Table2[[#This Row],[Internal Variable Name (GEFsv13 )]]</f>
        <v>tmax_max2m</v>
      </c>
    </row>
    <row r="108" spans="1:2" x14ac:dyDescent="0.25">
      <c r="A108" t="str">
        <f>+Table2[[#This Row],[Long Name (GEFsv13 )]]</f>
        <v>low cloud level total cloud cover</v>
      </c>
      <c r="B108" t="str">
        <f>+Table2[[#This Row],[Internal Variable Name (GEFsv13 )]]</f>
        <v>tcdc_avelcl</v>
      </c>
    </row>
    <row r="109" spans="1:2" x14ac:dyDescent="0.25">
      <c r="A109" t="str">
        <f>+Table2[[#This Row],[Long Name (GEFsv13 )]]</f>
        <v>liquid soil mositure at layer-4</v>
      </c>
      <c r="B109" t="str">
        <f>+Table2[[#This Row],[Internal Variable Name (GEFsv13 )]]</f>
        <v>soill4</v>
      </c>
    </row>
    <row r="110" spans="1:2" x14ac:dyDescent="0.25">
      <c r="A110" t="str">
        <f>+Table2[[#This Row],[Long Name (GEFsv13 )]]</f>
        <v>liquid soil mositure at layer-3</v>
      </c>
      <c r="B110" t="str">
        <f>+Table2[[#This Row],[Internal Variable Name (GEFsv13 )]]</f>
        <v>soill3</v>
      </c>
    </row>
    <row r="111" spans="1:2" x14ac:dyDescent="0.25">
      <c r="A111" t="str">
        <f>+Table2[[#This Row],[Long Name (GEFsv13 )]]</f>
        <v>liquid soil mositure at layer-2</v>
      </c>
      <c r="B111" t="str">
        <f>+Table2[[#This Row],[Internal Variable Name (GEFsv13 )]]</f>
        <v>soill2</v>
      </c>
    </row>
    <row r="112" spans="1:2" x14ac:dyDescent="0.25">
      <c r="A112" t="str">
        <f>+Table2[[#This Row],[Long Name (GEFsv13 )]]</f>
        <v>liquid soil mositure at layer-1</v>
      </c>
      <c r="B112" t="str">
        <f>+Table2[[#This Row],[Internal Variable Name (GEFsv13 )]]</f>
        <v>soill1</v>
      </c>
    </row>
    <row r="113" spans="1:2" x14ac:dyDescent="0.25">
      <c r="A113" t="str">
        <f>+Table2[[#This Row],[Long Name (GEFsv13 )]]</f>
        <v>layer 1 zonal wind</v>
      </c>
      <c r="B113" t="str">
        <f>+Table2[[#This Row],[Internal Variable Name (GEFsv13 )]]</f>
        <v>ugrd_hyblev1</v>
      </c>
    </row>
    <row r="114" spans="1:2" x14ac:dyDescent="0.25">
      <c r="A114" t="str">
        <f>+Table2[[#This Row],[Long Name (GEFsv13 )]]</f>
        <v>layer 1 temperature</v>
      </c>
      <c r="B114" t="str">
        <f>+Table2[[#This Row],[Internal Variable Name (GEFsv13 )]]</f>
        <v>tmp_hyblev1</v>
      </c>
    </row>
    <row r="115" spans="1:2" x14ac:dyDescent="0.25">
      <c r="A115" t="str">
        <f>+Table2[[#This Row],[Long Name (GEFsv13 )]]</f>
        <v>layer 1 specific humidity</v>
      </c>
      <c r="B115" t="str">
        <f>+Table2[[#This Row],[Internal Variable Name (GEFsv13 )]]</f>
        <v>spfh_hyblev1</v>
      </c>
    </row>
    <row r="116" spans="1:2" x14ac:dyDescent="0.25">
      <c r="A116" t="str">
        <f>+Table2[[#This Row],[Long Name (GEFsv13 )]]</f>
        <v>layer 1 meridional wind</v>
      </c>
      <c r="B116" t="str">
        <f>+Table2[[#This Row],[Internal Variable Name (GEFsv13 )]]</f>
        <v>vgrd_hyblev1</v>
      </c>
    </row>
    <row r="117" spans="1:2" x14ac:dyDescent="0.25">
      <c r="A117" t="str">
        <f>+Table2[[#This Row],[Long Name (GEFsv13 )]]</f>
        <v>layer 1 height</v>
      </c>
      <c r="B117" t="str">
        <f>+Table2[[#This Row],[Internal Variable Name (GEFsv13 )]]</f>
        <v>hgt_hyblev1</v>
      </c>
    </row>
    <row r="118" spans="1:2" x14ac:dyDescent="0.25">
      <c r="A118" t="str">
        <f>+Table2[[#This Row],[Long Name (GEFsv13 )]]</f>
        <v>land fraction</v>
      </c>
      <c r="B118" t="str">
        <f>+Table2[[#This Row],[Internal Variable Name (GEFsv13 )]]</f>
        <v>lfrac</v>
      </c>
    </row>
    <row r="119" spans="1:2" x14ac:dyDescent="0.25">
      <c r="A119" t="str">
        <f>+Table2[[#This Row],[Long Name (GEFsv13 )]]</f>
        <v>instantaneous surface upward shortwave flux</v>
      </c>
      <c r="B119" t="str">
        <f>+Table2[[#This Row],[Internal Variable Name (GEFsv13 )]]</f>
        <v>uswrf</v>
      </c>
    </row>
    <row r="120" spans="1:2" x14ac:dyDescent="0.25">
      <c r="A120" t="str">
        <f>+Table2[[#This Row],[Long Name (GEFsv13 )]]</f>
        <v>instantaneous surface upward longwave flux</v>
      </c>
      <c r="B120" t="str">
        <f>+Table2[[#This Row],[Internal Variable Name (GEFsv13 )]]</f>
        <v>ulwrf</v>
      </c>
    </row>
    <row r="121" spans="1:2" x14ac:dyDescent="0.25">
      <c r="A121" t="str">
        <f>+Table2[[#This Row],[Long Name (GEFsv13 )]]</f>
        <v>instantaneous surface sensible heat net flux</v>
      </c>
      <c r="B121" t="str">
        <f>+Table2[[#This Row],[Internal Variable Name (GEFsv13 )]]</f>
        <v>shtfl</v>
      </c>
    </row>
    <row r="122" spans="1:2" x14ac:dyDescent="0.25">
      <c r="A122" t="str">
        <f>+Table2[[#This Row],[Long Name (GEFsv13 )]]</f>
        <v>instantaneous surface potential evaporation</v>
      </c>
      <c r="B122" t="str">
        <f>+Table2[[#This Row],[Internal Variable Name (GEFsv13 )]]</f>
        <v>pevpr</v>
      </c>
    </row>
    <row r="123" spans="1:2" x14ac:dyDescent="0.25">
      <c r="A123" t="str">
        <f>+Table2[[#This Row],[Long Name (GEFsv13 )]]</f>
        <v>instantaneous surface latent heat net flux</v>
      </c>
      <c r="B123" t="str">
        <f>+Table2[[#This Row],[Internal Variable Name (GEFsv13 )]]</f>
        <v>lhtfl</v>
      </c>
    </row>
    <row r="124" spans="1:2" x14ac:dyDescent="0.25">
      <c r="A124" t="str">
        <f>+Table2[[#This Row],[Long Name (GEFsv13 )]]</f>
        <v>instantaneous surface ground heat flux</v>
      </c>
      <c r="B124" t="str">
        <f>+Table2[[#This Row],[Internal Variable Name (GEFsv13 )]]</f>
        <v>gflux</v>
      </c>
    </row>
    <row r="125" spans="1:2" x14ac:dyDescent="0.25">
      <c r="A125" t="str">
        <f>+Table2[[#This Row],[Long Name (GEFsv13 )]]</f>
        <v>instantaneous surface downward shortwave flux</v>
      </c>
      <c r="B125" t="str">
        <f>+Table2[[#This Row],[Internal Variable Name (GEFsv13 )]]</f>
        <v>dswrf</v>
      </c>
    </row>
    <row r="126" spans="1:2" x14ac:dyDescent="0.25">
      <c r="A126" t="str">
        <f>+Table2[[#This Row],[Long Name (GEFsv13 )]]</f>
        <v>instantaneous surface downward longwave flux</v>
      </c>
      <c r="B126" t="str">
        <f>+Table2[[#This Row],[Internal Variable Name (GEFsv13 )]]</f>
        <v>dlwrf</v>
      </c>
    </row>
    <row r="127" spans="1:2" x14ac:dyDescent="0.25">
      <c r="A127" t="str">
        <f>+Table2[[#This Row],[Long Name (GEFsv13 )]]</f>
        <v>instantaneous precipitation advected heat flux</v>
      </c>
      <c r="B127" t="str">
        <f>+Table2[[#This Row],[Internal Variable Name (GEFsv13 )]]</f>
        <v>pahi</v>
      </c>
    </row>
    <row r="128" spans="1:2" x14ac:dyDescent="0.25">
      <c r="A128" t="str">
        <f>+Table2[[#This Row],[Long Name (GEFsv13 )]]</f>
        <v>instantaneous categorical rain</v>
      </c>
      <c r="B128" t="str">
        <f>+Table2[[#This Row],[Internal Variable Name (GEFsv13 )]]</f>
        <v>crain</v>
      </c>
    </row>
    <row r="129" spans="1:2" x14ac:dyDescent="0.25">
      <c r="A129" t="str">
        <f>+Table2[[#This Row],[Long Name (GEFsv13 )]]</f>
        <v>Instantaneous 3D Cloud Fraction</v>
      </c>
      <c r="B129" t="str">
        <f>+Table2[[#This Row],[Internal Variable Name (GEFsv13 )]]</f>
        <v>cldfra</v>
      </c>
    </row>
    <row r="130" spans="1:2" x14ac:dyDescent="0.25">
      <c r="A130" t="str">
        <f>+Table2[[#This Row],[Long Name (GEFsv13 )]]</f>
        <v>high cloud level total cloud cover</v>
      </c>
      <c r="B130" t="str">
        <f>+Table2[[#This Row],[Internal Variable Name (GEFsv13 )]]</f>
        <v>tcdc_avehcl</v>
      </c>
    </row>
    <row r="131" spans="1:2" x14ac:dyDescent="0.25">
      <c r="A131" t="str">
        <f>+Table2[[#This Row],[Long Name (GEFsv13 )]]</f>
        <v>fractional coverage with weak cosz dependency</v>
      </c>
      <c r="B131" t="str">
        <f>+Table2[[#This Row],[Internal Variable Name (GEFsv13 )]]</f>
        <v>facwf</v>
      </c>
    </row>
    <row r="132" spans="1:2" x14ac:dyDescent="0.25">
      <c r="A132" t="str">
        <f>+Table2[[#This Row],[Long Name (GEFsv13 )]]</f>
        <v>fractional coverage with strong cosz dependency</v>
      </c>
      <c r="B132" t="str">
        <f>+Table2[[#This Row],[Internal Variable Name (GEFsv13 )]]</f>
        <v>facsf</v>
      </c>
    </row>
    <row r="133" spans="1:2" x14ac:dyDescent="0.25">
      <c r="A133" t="str">
        <f>+Table2[[#This Row],[Long Name (GEFsv13 )]]</f>
        <v>fm parameter from PBL scheme</v>
      </c>
      <c r="B133" t="str">
        <f>+Table2[[#This Row],[Internal Variable Name (GEFsv13 )]]</f>
        <v>ffmm</v>
      </c>
    </row>
    <row r="134" spans="1:2" x14ac:dyDescent="0.25">
      <c r="A134" t="str">
        <f>+Table2[[#This Row],[Long Name (GEFsv13 )]]</f>
        <v>Field Capacity (volumetric)</v>
      </c>
      <c r="B134" t="str">
        <f>+Table2[[#This Row],[Internal Variable Name (GEFsv13 )]]</f>
        <v>fldcp</v>
      </c>
    </row>
    <row r="135" spans="1:2" x14ac:dyDescent="0.25">
      <c r="A135" t="str">
        <f>+Table2[[#This Row],[Long Name (GEFsv13 )]]</f>
        <v>fh parameter from PBL scheme</v>
      </c>
      <c r="B135" t="str">
        <f>+Table2[[#This Row],[Internal Variable Name (GEFsv13 )]]</f>
        <v>ffhh</v>
      </c>
    </row>
    <row r="136" spans="1:2" x14ac:dyDescent="0.25">
      <c r="A136" t="str">
        <f>+Table2[[#This Row],[Long Name (GEFsv13 )]]</f>
        <v>Exchange Coefficient</v>
      </c>
      <c r="B136" t="str">
        <f>+Table2[[#This Row],[Internal Variable Name (GEFsv13 )]]</f>
        <v>sfexc</v>
      </c>
    </row>
    <row r="137" spans="1:2" x14ac:dyDescent="0.25">
      <c r="A137" t="str">
        <f>+Table2[[#This Row],[Long Name (GEFsv13 )]]</f>
        <v>Direct Evaporation from Bare Soil</v>
      </c>
      <c r="B137" t="str">
        <f>+Table2[[#This Row],[Internal Variable Name (GEFsv13 )]]</f>
        <v>evbs_ave</v>
      </c>
    </row>
    <row r="138" spans="1:2" x14ac:dyDescent="0.25">
      <c r="A138" t="str">
        <f>+Table2[[#This Row],[Long Name (GEFsv13 )]]</f>
        <v>deep soil temperature</v>
      </c>
      <c r="B138" t="str">
        <f>+Table2[[#This Row],[Internal Variable Name (GEFsv13 )]]</f>
        <v>tg3</v>
      </c>
    </row>
    <row r="139" spans="1:2" x14ac:dyDescent="0.25">
      <c r="A139" t="str">
        <f>+Table2[[#This Row],[Long Name (GEFsv13 )]]</f>
        <v>convective rain at this time step</v>
      </c>
      <c r="B139" t="str">
        <f>+Table2[[#This Row],[Internal Variable Name (GEFsv13 )]]</f>
        <v>cnvprcp</v>
      </c>
    </row>
    <row r="140" spans="1:2" x14ac:dyDescent="0.25">
      <c r="A140" t="str">
        <f>+Table2[[#This Row],[Long Name (GEFsv13 )]]</f>
        <v>convective cloud layer total cloud cover</v>
      </c>
      <c r="B140" t="str">
        <f>+Table2[[#This Row],[Internal Variable Name (GEFsv13 )]]</f>
        <v>tcdccnvcl</v>
      </c>
    </row>
    <row r="141" spans="1:2" x14ac:dyDescent="0.25">
      <c r="A141" t="str">
        <f>+Table2[[#This Row],[Long Name (GEFsv13 )]]</f>
        <v>cloud work function (valid only with sas)</v>
      </c>
      <c r="B141" t="str">
        <f>+Table2[[#This Row],[Internal Variable Name (GEFsv13 )]]</f>
        <v>cwork_aveclm</v>
      </c>
    </row>
    <row r="142" spans="1:2" x14ac:dyDescent="0.25">
      <c r="A142" t="str">
        <f>+Table2[[#This Row],[Long Name (GEFsv13 )]]</f>
        <v>Clear sky UV-B Downward Solar Flux</v>
      </c>
      <c r="B142" t="str">
        <f>+Table2[[#This Row],[Internal Variable Name (GEFsv13 )]]</f>
        <v>cduvb_ave</v>
      </c>
    </row>
    <row r="143" spans="1:2" x14ac:dyDescent="0.25">
      <c r="A143" t="str">
        <f>+Table2[[#This Row],[Long Name (GEFsv13 )]]</f>
        <v>Clear Sky Upward Short Wave Flux at toa</v>
      </c>
      <c r="B143" t="str">
        <f>+Table2[[#This Row],[Internal Variable Name (GEFsv13 )]]</f>
        <v>csusftoa</v>
      </c>
    </row>
    <row r="144" spans="1:2" x14ac:dyDescent="0.25">
      <c r="A144" t="str">
        <f>+Table2[[#This Row],[Long Name (GEFsv13 )]]</f>
        <v>Clear Sky Upward Short Wave Flux</v>
      </c>
      <c r="B144" t="str">
        <f>+Table2[[#This Row],[Internal Variable Name (GEFsv13 )]]</f>
        <v>csusf</v>
      </c>
    </row>
    <row r="145" spans="1:2" x14ac:dyDescent="0.25">
      <c r="A145" t="str">
        <f>+Table2[[#This Row],[Long Name (GEFsv13 )]]</f>
        <v>Clear Sky Upward Long Wave Flux at toa</v>
      </c>
      <c r="B145" t="str">
        <f>+Table2[[#This Row],[Internal Variable Name (GEFsv13 )]]</f>
        <v>csulftoa</v>
      </c>
    </row>
    <row r="146" spans="1:2" x14ac:dyDescent="0.25">
      <c r="A146" t="str">
        <f>+Table2[[#This Row],[Long Name (GEFsv13 )]]</f>
        <v>Clear Sky Upward Long Wave Flux</v>
      </c>
      <c r="B146" t="str">
        <f>+Table2[[#This Row],[Internal Variable Name (GEFsv13 )]]</f>
        <v>csulf</v>
      </c>
    </row>
    <row r="147" spans="1:2" x14ac:dyDescent="0.25">
      <c r="A147" t="str">
        <f>+Table2[[#This Row],[Long Name (GEFsv13 )]]</f>
        <v>Clear Sky Downward Short Wave Flux</v>
      </c>
      <c r="B147" t="str">
        <f>+Table2[[#This Row],[Internal Variable Name (GEFsv13 )]]</f>
        <v>csdsf</v>
      </c>
    </row>
    <row r="148" spans="1:2" x14ac:dyDescent="0.25">
      <c r="A148" t="str">
        <f>+Table2[[#This Row],[Long Name (GEFsv13 )]]</f>
        <v>Clear Sky Downward Long Wave Flux</v>
      </c>
      <c r="B148" t="str">
        <f>+Table2[[#This Row],[Internal Variable Name (GEFsv13 )]]</f>
        <v>csdlf</v>
      </c>
    </row>
    <row r="149" spans="1:2" x14ac:dyDescent="0.25">
      <c r="A149" t="str">
        <f>+Table2[[#This Row],[Long Name (GEFsv13 )]]</f>
        <v>Canopy water evaporation</v>
      </c>
      <c r="B149" t="str">
        <f>+Table2[[#This Row],[Internal Variable Name (GEFsv13 )]]</f>
        <v>evcw_ave</v>
      </c>
    </row>
    <row r="150" spans="1:2" x14ac:dyDescent="0.25">
      <c r="A150" t="str">
        <f>+Table2[[#This Row],[Long Name (GEFsv13 )]]</f>
        <v>canopy water (cnwat in gfs data)</v>
      </c>
      <c r="B150" t="str">
        <f>+Table2[[#This Row],[Internal Variable Name (GEFsv13 )]]</f>
        <v>cnwat</v>
      </c>
    </row>
    <row r="151" spans="1:2" x14ac:dyDescent="0.25">
      <c r="A151" t="str">
        <f>+Table2[[#This Row],[Long Name (GEFsv13 )]]</f>
        <v>bucket surface precipitation rate</v>
      </c>
      <c r="B151" t="str">
        <f>+Table2[[#This Row],[Internal Variable Name (GEFsv13 )]]</f>
        <v>prateb_ave</v>
      </c>
    </row>
    <row r="152" spans="1:2" x14ac:dyDescent="0.25">
      <c r="A152" t="str">
        <f>+Table2[[#This Row],[Long Name (GEFsv13 )]]</f>
        <v>boundary layer cloud layer total cloud cover</v>
      </c>
      <c r="B152" t="str">
        <f>+Table2[[#This Row],[Internal Variable Name (GEFsv13 )]]</f>
        <v>tcdc_avebndcl</v>
      </c>
    </row>
    <row r="153" spans="1:2" x14ac:dyDescent="0.25">
      <c r="A153" t="str">
        <f>+Table2[[#This Row],[Long Name (GEFsv13 )]]</f>
        <v>averaged surface upward shortwave flux</v>
      </c>
      <c r="B153" t="str">
        <f>+Table2[[#This Row],[Internal Variable Name (GEFsv13 )]]</f>
        <v>uswrf_ave</v>
      </c>
    </row>
    <row r="154" spans="1:2" x14ac:dyDescent="0.25">
      <c r="A154" t="str">
        <f>+Table2[[#This Row],[Long Name (GEFsv13 )]]</f>
        <v>averaged surface downward shortwave flux</v>
      </c>
      <c r="B154" t="str">
        <f>+Table2[[#This Row],[Internal Variable Name (GEFsv13 )]]</f>
        <v>dswrf_ave</v>
      </c>
    </row>
    <row r="155" spans="1:2" x14ac:dyDescent="0.25">
      <c r="A155" t="str">
        <f>+Table2[[#This Row],[Long Name (GEFsv13 )]]</f>
        <v>averaged surface convective precipitation rate</v>
      </c>
      <c r="B155" t="str">
        <f>+Table2[[#This Row],[Internal Variable Name (GEFsv13 )]]</f>
        <v>cprat_ave</v>
      </c>
    </row>
    <row r="156" spans="1:2" x14ac:dyDescent="0.25">
      <c r="A156" t="str">
        <f>+Table2[[#This Row],[Long Name (GEFsv13 )]]</f>
        <v>averaged potential evaporation rate</v>
      </c>
      <c r="B156" t="str">
        <f>+Table2[[#This Row],[Internal Variable Name (GEFsv13 )]]</f>
        <v>pevpr_ave</v>
      </c>
    </row>
    <row r="157" spans="1:2" x14ac:dyDescent="0.25">
      <c r="A157" t="str">
        <f>+Table2[[#This Row],[Long Name (GEFsv13 )]]</f>
        <v>averaged bucket surface convective precipitation rate</v>
      </c>
      <c r="B157" t="str">
        <f>+Table2[[#This Row],[Internal Variable Name (GEFsv13 )]]</f>
        <v>cpratb_ave</v>
      </c>
    </row>
    <row r="158" spans="1:2" x14ac:dyDescent="0.25">
      <c r="A158" t="str">
        <f>+Table2[[#This Row],[Long Name (GEFsv13 )]]</f>
        <v>atmos column total cloud cover</v>
      </c>
      <c r="B158" t="str">
        <f>+Table2[[#This Row],[Internal Variable Name (GEFsv13 )]]</f>
        <v>tcdc_aveclm</v>
      </c>
    </row>
    <row r="159" spans="1:2" x14ac:dyDescent="0.25">
      <c r="A159" t="str">
        <f>+Table2[[#This Row],[Long Name (GEFsv13 )]]</f>
        <v>atmos column precipitable water</v>
      </c>
      <c r="B159" t="str">
        <f>+Table2[[#This Row],[Internal Variable Name (GEFsv13 )]]</f>
        <v>pwat</v>
      </c>
    </row>
    <row r="160" spans="1:2" x14ac:dyDescent="0.25">
      <c r="A160" t="str">
        <f>+Table2[[#This Row],[Long Name (GEFsv13 )]]</f>
        <v>Aerodynamic conductance</v>
      </c>
      <c r="B160" t="str">
        <f>+Table2[[#This Row],[Internal Variable Name (GEFsv13 )]]</f>
        <v>acond</v>
      </c>
    </row>
    <row r="161" spans="1:2" x14ac:dyDescent="0.25">
      <c r="A161" t="str">
        <f>+Table2[[#This Row],[Long Name (GEFsv13 )]]</f>
        <v>Accumulated surface storm water runoff</v>
      </c>
      <c r="B161" t="str">
        <f>+Table2[[#This Row],[Internal Variable Name (GEFsv13 )]]</f>
        <v>ssrun_acc</v>
      </c>
    </row>
    <row r="162" spans="1:2" x14ac:dyDescent="0.25">
      <c r="A162" t="str">
        <f>+Table2[[#This Row],[Long Name (GEFsv13 )]]</f>
        <v>accumulated surface snow in bucket</v>
      </c>
      <c r="B162" t="str">
        <f>+Table2[[#This Row],[Internal Variable Name (GEFsv13 )]]</f>
        <v>tsnowpb</v>
      </c>
    </row>
    <row r="163" spans="1:2" x14ac:dyDescent="0.25">
      <c r="A163" t="str">
        <f>+Table2[[#This Row],[Long Name (GEFsv13 )]]</f>
        <v>accumulated surface snow</v>
      </c>
      <c r="B163" t="str">
        <f>+Table2[[#This Row],[Internal Variable Name (GEFsv13 )]]</f>
        <v>tsnowp</v>
      </c>
    </row>
    <row r="164" spans="1:2" x14ac:dyDescent="0.25">
      <c r="A164" t="str">
        <f>+Table2[[#This Row],[Long Name (GEFsv13 )]]</f>
        <v>accumulated surface graupel in bucket</v>
      </c>
      <c r="B164" t="str">
        <f>+Table2[[#This Row],[Internal Variable Name (GEFsv13 )]]</f>
        <v>frozrb</v>
      </c>
    </row>
    <row r="165" spans="1:2" x14ac:dyDescent="0.25">
      <c r="A165" t="str">
        <f>+Table2[[#This Row],[Long Name (GEFsv13 )]]</f>
        <v>accumulated surface graupel</v>
      </c>
      <c r="B165" t="str">
        <f>+Table2[[#This Row],[Internal Variable Name (GEFsv13 )]]</f>
        <v>frozr</v>
      </c>
    </row>
    <row r="166" spans="1:2" x14ac:dyDescent="0.25">
      <c r="A166" t="str">
        <f>+Table2[[#This Row],[Long Name (GEFsv13 )]]</f>
        <v>accumulated surface freezing rain in bucket</v>
      </c>
      <c r="B166" t="str">
        <f>+Table2[[#This Row],[Internal Variable Name (GEFsv13 )]]</f>
        <v>frzrb</v>
      </c>
    </row>
    <row r="167" spans="1:2" x14ac:dyDescent="0.25">
      <c r="A167" t="str">
        <f>+Table2[[#This Row],[Long Name (GEFsv13 )]]</f>
        <v>accumulated surface freezing rain</v>
      </c>
      <c r="B167" t="str">
        <f>+Table2[[#This Row],[Internal Variable Name (GEFsv13 )]]</f>
        <v>frzr</v>
      </c>
    </row>
    <row r="168" spans="1:2" x14ac:dyDescent="0.25">
      <c r="A168" t="str">
        <f>+Table2[[#This Row],[Long Name (GEFsv13 )]]</f>
        <v>2m temperature</v>
      </c>
      <c r="B168" t="str">
        <f>+Table2[[#This Row],[Internal Variable Name (GEFsv13 )]]</f>
        <v>tmp2m</v>
      </c>
    </row>
    <row r="169" spans="1:2" x14ac:dyDescent="0.25">
      <c r="A169" t="str">
        <f>+Table2[[#This Row],[Long Name (GEFsv13 )]]</f>
        <v>2m specific humidity</v>
      </c>
      <c r="B169" t="str">
        <f>+Table2[[#This Row],[Internal Variable Name (GEFsv13 )]]</f>
        <v>spfh2m</v>
      </c>
    </row>
    <row r="170" spans="1:2" x14ac:dyDescent="0.25">
      <c r="A170" t="str">
        <f>+Table2[[#This Row],[Long Name (GEFsv13 )]]</f>
        <v>10-meter wind speed divided by lowest model wind speed</v>
      </c>
      <c r="B170" t="str">
        <f>+Table2[[#This Row],[Internal Variable Name (GEFsv13 )]]</f>
        <v>f10m</v>
      </c>
    </row>
    <row r="171" spans="1:2" x14ac:dyDescent="0.25">
      <c r="A171" t="str">
        <f>+Table2[[#This Row],[Long Name (GEFsv13 )]]</f>
        <v>10 meter v wind</v>
      </c>
      <c r="B171" t="str">
        <f>+Table2[[#This Row],[Internal Variable Name (GEFsv13 )]]</f>
        <v>vgrd10m</v>
      </c>
    </row>
    <row r="172" spans="1:2" x14ac:dyDescent="0.25">
      <c r="A172" t="str">
        <f>+Table2[[#This Row],[Long Name (GEFsv13 )]]</f>
        <v>10 meter u wind</v>
      </c>
      <c r="B172" t="str">
        <f>+Table2[[#This Row],[Internal Variable Name (GEFsv13 )]]</f>
        <v>ugrd10m</v>
      </c>
    </row>
    <row r="173" spans="1:2" x14ac:dyDescent="0.25">
      <c r="A173" t="str">
        <f>+Table2[[#This Row],[Long Name (GEFsv13 )]]</f>
        <v xml:space="preserve"> Total Precipitation Advected Heat</v>
      </c>
      <c r="B173" t="str">
        <f>+Table2[[#This Row],[Internal Variable Name (GEFsv13 )]]</f>
        <v>pah_ave</v>
      </c>
    </row>
    <row r="174" spans="1:2" x14ac:dyDescent="0.25">
      <c r="A174">
        <f>+Table2[[#This Row],[Long Name (GEFsv13 )]]</f>
        <v>0</v>
      </c>
      <c r="B174">
        <f>+Table2[[#This Row],[Internal Variable Name (GEFsv13 )]]</f>
        <v>0</v>
      </c>
    </row>
    <row r="175" spans="1:2" x14ac:dyDescent="0.25">
      <c r="A175">
        <f>+Table2[[#This Row],[Long Name (GEFsv13 )]]</f>
        <v>0</v>
      </c>
      <c r="B175">
        <f>+Table2[[#This Row],[Internal Variable Name (GEFsv13 )]]</f>
        <v>0</v>
      </c>
    </row>
    <row r="176" spans="1:2" x14ac:dyDescent="0.25">
      <c r="A176">
        <f>+Table2[[#This Row],[Long Name (GEFsv13 )]]</f>
        <v>0</v>
      </c>
      <c r="B176">
        <f>+Table2[[#This Row],[Internal Variable Name (GEFsv13 )]]</f>
        <v>0</v>
      </c>
    </row>
    <row r="177" spans="1:2" x14ac:dyDescent="0.25">
      <c r="A177">
        <f>+Table2[[#This Row],[Long Name (GEFsv13 )]]</f>
        <v>0</v>
      </c>
      <c r="B177">
        <f>+Table2[[#This Row],[Internal Variable Name (GEFsv13 )]]</f>
        <v>0</v>
      </c>
    </row>
    <row r="178" spans="1:2" x14ac:dyDescent="0.25">
      <c r="A178">
        <f>+Table2[[#This Row],[Long Name (GEFsv13 )]]</f>
        <v>0</v>
      </c>
      <c r="B178">
        <f>+Table2[[#This Row],[Internal Variable Name (GEFsv13 )]]</f>
        <v>0</v>
      </c>
    </row>
    <row r="179" spans="1:2" x14ac:dyDescent="0.25">
      <c r="A179">
        <f>+Table2[[#This Row],[Long Name (GEFsv13 )]]</f>
        <v>0</v>
      </c>
      <c r="B179">
        <f>+Table2[[#This Row],[Internal Variable Name (GEFsv13 )]]</f>
        <v>0</v>
      </c>
    </row>
    <row r="180" spans="1:2" x14ac:dyDescent="0.25">
      <c r="A180">
        <f>+Table2[[#This Row],[Long Name (GEFsv13 )]]</f>
        <v>0</v>
      </c>
      <c r="B180">
        <f>+Table2[[#This Row],[Internal Variable Name (GEFsv13 )]]</f>
        <v>0</v>
      </c>
    </row>
    <row r="181" spans="1:2" x14ac:dyDescent="0.25">
      <c r="A181">
        <f>+Table2[[#This Row],[Long Name (GEFsv13 )]]</f>
        <v>0</v>
      </c>
      <c r="B181">
        <f>+Table2[[#This Row],[Internal Variable Name (GEFsv13 )]]</f>
        <v>0</v>
      </c>
    </row>
    <row r="182" spans="1:2" x14ac:dyDescent="0.25">
      <c r="A182">
        <f>+Table2[[#This Row],[Long Name (GEFsv13 )]]</f>
        <v>0</v>
      </c>
      <c r="B182">
        <f>+Table2[[#This Row],[Internal Variable Name (GEFsv13 )]]</f>
        <v>0</v>
      </c>
    </row>
    <row r="183" spans="1:2" x14ac:dyDescent="0.25">
      <c r="A183">
        <f>+Table2[[#This Row],[Long Name (GEFsv13 )]]</f>
        <v>0</v>
      </c>
    </row>
    <row r="184" spans="1:2" x14ac:dyDescent="0.25">
      <c r="A184">
        <f>+Table2[[#This Row],[Long Name (GEFsv13 )]]</f>
        <v>0</v>
      </c>
    </row>
    <row r="185" spans="1:2" x14ac:dyDescent="0.25">
      <c r="A185">
        <f>+Table2[[#This Row],[Long Name (GEFsv13 )]]</f>
        <v>0</v>
      </c>
    </row>
    <row r="186" spans="1:2" x14ac:dyDescent="0.25">
      <c r="A186">
        <f>+Table2[[#This Row],[Long Name (GEFsv13 )]]</f>
        <v>0</v>
      </c>
    </row>
    <row r="187" spans="1:2" x14ac:dyDescent="0.25">
      <c r="A187">
        <f>+Table2[[#This Row],[Long Name (GEFsv13 )]]</f>
        <v>0</v>
      </c>
    </row>
    <row r="188" spans="1:2" x14ac:dyDescent="0.25">
      <c r="A188">
        <f>+Table2[[#This Row],[Long Name (GEFsv13 )]]</f>
        <v>0</v>
      </c>
    </row>
    <row r="189" spans="1:2" x14ac:dyDescent="0.25">
      <c r="A189">
        <f>+Table2[[#This Row],[Long Name (GEFsv13 )]]</f>
        <v>0</v>
      </c>
    </row>
    <row r="190" spans="1:2" x14ac:dyDescent="0.25">
      <c r="A190">
        <f>+Table2[[#This Row],[Long Name (GEFsv13 )]]</f>
        <v>0</v>
      </c>
    </row>
    <row r="191" spans="1:2" x14ac:dyDescent="0.25">
      <c r="A191">
        <f>+Table2[[#This Row],[Long Name (GEFsv13 )]]</f>
        <v>0</v>
      </c>
    </row>
    <row r="192" spans="1:2" x14ac:dyDescent="0.25">
      <c r="A192">
        <f>+Table2[[#This Row],[Long Name (GEFsv13 )]]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"/>
  <sheetViews>
    <sheetView workbookViewId="0">
      <selection activeCell="I16" sqref="I16"/>
    </sheetView>
  </sheetViews>
  <sheetFormatPr defaultRowHeight="15" x14ac:dyDescent="0.25"/>
  <sheetData>
    <row r="2" spans="1:3" x14ac:dyDescent="0.25">
      <c r="A2" t="s">
        <v>173</v>
      </c>
      <c r="C2" t="s">
        <v>379</v>
      </c>
    </row>
    <row r="3" spans="1:3" x14ac:dyDescent="0.25">
      <c r="A3" t="s">
        <v>174</v>
      </c>
      <c r="C3" t="s">
        <v>380</v>
      </c>
    </row>
    <row r="4" spans="1:3" x14ac:dyDescent="0.25">
      <c r="A4" t="s">
        <v>175</v>
      </c>
      <c r="C4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gefsv13_replay_variable_list_20</vt:lpstr>
      <vt:lpstr>ERA5 Variable Comments</vt:lpstr>
      <vt:lpstr>Correlation</vt:lpstr>
      <vt:lpstr>Utility Sheet (Don't Modify)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Lauryn Eldridge</cp:lastModifiedBy>
  <dcterms:created xsi:type="dcterms:W3CDTF">2023-09-21T14:16:13Z</dcterms:created>
  <dcterms:modified xsi:type="dcterms:W3CDTF">2023-09-21T16:40:12Z</dcterms:modified>
</cp:coreProperties>
</file>