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prashant_sinha_highbartech_com/Documents/Desktop/ISC-Pune/ISC -V1/1. Project Documents/"/>
    </mc:Choice>
  </mc:AlternateContent>
  <xr:revisionPtr revIDLastSave="0" documentId="8_{0B750D89-57C5-4CE1-A9E8-829A81E4D1BE}" xr6:coauthVersionLast="47" xr6:coauthVersionMax="47" xr10:uidLastSave="{00000000-0000-0000-0000-000000000000}"/>
  <bookViews>
    <workbookView xWindow="-110" yWindow="-110" windowWidth="19420" windowHeight="10300" xr2:uid="{050E5D50-98A3-4261-BB71-33565B1F22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4" i="2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5" i="1"/>
</calcChain>
</file>

<file path=xl/sharedStrings.xml><?xml version="1.0" encoding="utf-8"?>
<sst xmlns="http://schemas.openxmlformats.org/spreadsheetml/2006/main" count="533" uniqueCount="216">
  <si>
    <t>Task Name</t>
  </si>
  <si>
    <t>Duration</t>
  </si>
  <si>
    <t>Start</t>
  </si>
  <si>
    <t>Finish</t>
  </si>
  <si>
    <t>Predecessors</t>
  </si>
  <si>
    <t>SAP Implementation at ISC</t>
  </si>
  <si>
    <t>105 days</t>
  </si>
  <si>
    <t>Mon 23-12-24</t>
  </si>
  <si>
    <t>Thu 08-05-25</t>
  </si>
  <si>
    <t xml:space="preserve">   Phase 1: S4 HANA Implementation</t>
  </si>
  <si>
    <t xml:space="preserve">      Implementation</t>
  </si>
  <si>
    <t>83 days</t>
  </si>
  <si>
    <t>Tue 08-04-25</t>
  </si>
  <si>
    <t xml:space="preserve">         Explore</t>
  </si>
  <si>
    <t>5 days</t>
  </si>
  <si>
    <t>Mon 30-12-24</t>
  </si>
  <si>
    <t xml:space="preserve">            KDS/Development review</t>
  </si>
  <si>
    <t xml:space="preserve">               Review of KDS/Development/RGS</t>
  </si>
  <si>
    <t>3 days</t>
  </si>
  <si>
    <t>Thu 26-12-24</t>
  </si>
  <si>
    <t>HBT/ISC</t>
  </si>
  <si>
    <t xml:space="preserve">               Incorporate changes, if any</t>
  </si>
  <si>
    <t>1 day</t>
  </si>
  <si>
    <t>Fri 27-12-24</t>
  </si>
  <si>
    <t>HBT</t>
  </si>
  <si>
    <t xml:space="preserve">               Signoff of KDS/Development/RGS</t>
  </si>
  <si>
    <t>ISC</t>
  </si>
  <si>
    <t xml:space="preserve">         Realize</t>
  </si>
  <si>
    <t>56 days</t>
  </si>
  <si>
    <t>Tue 04-03-25</t>
  </si>
  <si>
    <t xml:space="preserve">            SAP System</t>
  </si>
  <si>
    <t>10 days</t>
  </si>
  <si>
    <t>Sat 04-01-25</t>
  </si>
  <si>
    <t xml:space="preserve">               Availability of SAP system</t>
  </si>
  <si>
    <t>6SS</t>
  </si>
  <si>
    <t xml:space="preserve">               Initial system settings</t>
  </si>
  <si>
    <t>Tue 31-12-24</t>
  </si>
  <si>
    <t xml:space="preserve">            Functional Specifications</t>
  </si>
  <si>
    <t>6 days</t>
  </si>
  <si>
    <t xml:space="preserve">               Prepare functional specifications</t>
  </si>
  <si>
    <t xml:space="preserve">             Configure and Validate Baseline</t>
  </si>
  <si>
    <t>14 days</t>
  </si>
  <si>
    <t>Mon 06-01-25</t>
  </si>
  <si>
    <t>Wed 22-01-25</t>
  </si>
  <si>
    <t xml:space="preserve">               Configure Processes and Functions in golden master (100)</t>
  </si>
  <si>
    <t>7 days</t>
  </si>
  <si>
    <t>Tue 14-01-25</t>
  </si>
  <si>
    <t>12,14</t>
  </si>
  <si>
    <t xml:space="preserve">               Transfer of Configuration to Dev testing</t>
  </si>
  <si>
    <t>Wed 15-01-25</t>
  </si>
  <si>
    <t xml:space="preserve">               Unit testing-1 (Consultant)</t>
  </si>
  <si>
    <t>Thu 16-01-25</t>
  </si>
  <si>
    <t>Tue 21-01-25</t>
  </si>
  <si>
    <t xml:space="preserve">               Document and Resolve Issues</t>
  </si>
  <si>
    <t>18SS</t>
  </si>
  <si>
    <t xml:space="preserve">               Submit Unit Testing result &amp; completion of baselune config</t>
  </si>
  <si>
    <t xml:space="preserve">             Core team training &amp; UT</t>
  </si>
  <si>
    <t>11 days</t>
  </si>
  <si>
    <t>Tue 04-02-25</t>
  </si>
  <si>
    <t xml:space="preserve">               Plan for Level-2 training (CTM)</t>
  </si>
  <si>
    <t>20SS</t>
  </si>
  <si>
    <t xml:space="preserve">               Making necessery training arrangement - PPT + tutorial</t>
  </si>
  <si>
    <t>2 days</t>
  </si>
  <si>
    <t>Thu 23-01-25</t>
  </si>
  <si>
    <t>Fri 24-01-25</t>
  </si>
  <si>
    <t xml:space="preserve">               Conducting Level-2 Training (Module wise)</t>
  </si>
  <si>
    <t>Mon 27-01-25</t>
  </si>
  <si>
    <t>Wed 29-01-25</t>
  </si>
  <si>
    <t xml:space="preserve">               Unit Testing by Core team</t>
  </si>
  <si>
    <t>Thu 30-01-25</t>
  </si>
  <si>
    <t xml:space="preserve">            Migration to SAP system</t>
  </si>
  <si>
    <t>40 days</t>
  </si>
  <si>
    <t>Wed 12-02-25</t>
  </si>
  <si>
    <t xml:space="preserve">               Receipt of SAP server</t>
  </si>
  <si>
    <t xml:space="preserve">               SAP client readiness</t>
  </si>
  <si>
    <t xml:space="preserve">               Migration of Config/Developments to new SAP client</t>
  </si>
  <si>
    <t>Wed 05-02-25</t>
  </si>
  <si>
    <t>Fri 07-02-25</t>
  </si>
  <si>
    <t xml:space="preserve">               Testing of Configuration &amp; Developments</t>
  </si>
  <si>
    <t>Mon 10-02-25</t>
  </si>
  <si>
    <t xml:space="preserve">            System Integration Test</t>
  </si>
  <si>
    <t>23 days</t>
  </si>
  <si>
    <t>Thu 27-02-25</t>
  </si>
  <si>
    <t xml:space="preserve">                Integration test Plan</t>
  </si>
  <si>
    <t>Fri 31-01-25</t>
  </si>
  <si>
    <t xml:space="preserve">                   Identify scenerios for Integration test</t>
  </si>
  <si>
    <t xml:space="preserve">                   Write scripts for Integration test</t>
  </si>
  <si>
    <t>33SS</t>
  </si>
  <si>
    <t xml:space="preserve">                Conduct System integration test</t>
  </si>
  <si>
    <t>21 days</t>
  </si>
  <si>
    <t>Sat 01-02-25</t>
  </si>
  <si>
    <t xml:space="preserve">                   Perform Integration testing by Consultant</t>
  </si>
  <si>
    <t xml:space="preserve">                   Perform User Acceptance test - CTM </t>
  </si>
  <si>
    <t>Tue 11-02-25</t>
  </si>
  <si>
    <t>Fri 21-02-25</t>
  </si>
  <si>
    <t xml:space="preserve">                   Resolving the issues, if any</t>
  </si>
  <si>
    <t>37SS</t>
  </si>
  <si>
    <t xml:space="preserve">                   Retesting of scenarios</t>
  </si>
  <si>
    <t>Mon 24-02-25</t>
  </si>
  <si>
    <t>Wed 26-02-25</t>
  </si>
  <si>
    <t xml:space="preserve">                   UAT (by CTM) signoff</t>
  </si>
  <si>
    <t xml:space="preserve">            ABAP Development - UAT critical</t>
  </si>
  <si>
    <t>39 days</t>
  </si>
  <si>
    <t xml:space="preserve">                Develop reports</t>
  </si>
  <si>
    <t>30 days</t>
  </si>
  <si>
    <t>Thu 20-02-25</t>
  </si>
  <si>
    <t xml:space="preserve">                Testing by consultant</t>
  </si>
  <si>
    <t>Sat 18-01-25</t>
  </si>
  <si>
    <t>Tue 25-02-25</t>
  </si>
  <si>
    <t>42SS+3 days</t>
  </si>
  <si>
    <t xml:space="preserve">                Testing by CTM</t>
  </si>
  <si>
    <t>Fri 28-02-25</t>
  </si>
  <si>
    <t>43SS+3 days</t>
  </si>
  <si>
    <t xml:space="preserve">                Sign off Development</t>
  </si>
  <si>
    <t>44SS+3 days</t>
  </si>
  <si>
    <t xml:space="preserve">            Cutover Strategy </t>
  </si>
  <si>
    <t>4 days</t>
  </si>
  <si>
    <t xml:space="preserve">                Discussion on cutover strategy</t>
  </si>
  <si>
    <t>Sat 01-03-25</t>
  </si>
  <si>
    <t>ISC &amp; HBT</t>
  </si>
  <si>
    <t xml:space="preserve">                Cutover &amp; data responsibility Plan</t>
  </si>
  <si>
    <t>Mon 03-03-25</t>
  </si>
  <si>
    <t xml:space="preserve">                Communication to Organisation for Cutover</t>
  </si>
  <si>
    <t>48FF</t>
  </si>
  <si>
    <t xml:space="preserve">            End user training plan</t>
  </si>
  <si>
    <t xml:space="preserve">                Preparation of End User training plan</t>
  </si>
  <si>
    <t xml:space="preserve">                Communicate plan to ISC</t>
  </si>
  <si>
    <t xml:space="preserve">               Completion of Realization Phase</t>
  </si>
  <si>
    <t>40FF</t>
  </si>
  <si>
    <t xml:space="preserve">             Deliverables</t>
  </si>
  <si>
    <t>33 days</t>
  </si>
  <si>
    <t xml:space="preserve">                D: Test scripts</t>
  </si>
  <si>
    <t xml:space="preserve">                D: Unit test result document</t>
  </si>
  <si>
    <t xml:space="preserve">                D: Integration testing document</t>
  </si>
  <si>
    <t xml:space="preserve">                D: User Acceptance testing document</t>
  </si>
  <si>
    <t xml:space="preserve">                D: Final master data templates</t>
  </si>
  <si>
    <t>49FF</t>
  </si>
  <si>
    <t xml:space="preserve">                D: Data migration strategy document</t>
  </si>
  <si>
    <t xml:space="preserve">         Deploy</t>
  </si>
  <si>
    <t>82 days</t>
  </si>
  <si>
    <t>Mon 07-04-25</t>
  </si>
  <si>
    <t xml:space="preserve">             Coordinate ABAP Development - Go Live critical</t>
  </si>
  <si>
    <t>Mon 31-03-25</t>
  </si>
  <si>
    <t>22 days</t>
  </si>
  <si>
    <t>Thu 20-03-25</t>
  </si>
  <si>
    <t>Tue 25-03-25</t>
  </si>
  <si>
    <t>63SS+3 days</t>
  </si>
  <si>
    <t>Thu 27-03-25</t>
  </si>
  <si>
    <t>64SS+2 days</t>
  </si>
  <si>
    <t>65SS+3 days</t>
  </si>
  <si>
    <t xml:space="preserve">             End User Training </t>
  </si>
  <si>
    <t>16 days</t>
  </si>
  <si>
    <t>Wed 19-03-25</t>
  </si>
  <si>
    <t xml:space="preserve">               Prepare end user training manual</t>
  </si>
  <si>
    <t xml:space="preserve">               Conduct end user training</t>
  </si>
  <si>
    <t>Sat 15-03-25</t>
  </si>
  <si>
    <t xml:space="preserve">               Conduct training to HODs/Management</t>
  </si>
  <si>
    <t>Mon 17-03-25</t>
  </si>
  <si>
    <t xml:space="preserve">             Production Environment Preparation</t>
  </si>
  <si>
    <t xml:space="preserve">                Transport final configurations</t>
  </si>
  <si>
    <t xml:space="preserve">                Maintain number ranges</t>
  </si>
  <si>
    <t xml:space="preserve">                Maintain client specific data</t>
  </si>
  <si>
    <t xml:space="preserve">             User creation</t>
  </si>
  <si>
    <t>17 days</t>
  </si>
  <si>
    <t xml:space="preserve">                Finalize list of users for production enviornment</t>
  </si>
  <si>
    <t xml:space="preserve">                Finalise Authorization Matrix</t>
  </si>
  <si>
    <t xml:space="preserve">                Check roles and authorization</t>
  </si>
  <si>
    <t xml:space="preserve">             Data preparation and upload</t>
  </si>
  <si>
    <t>81 days</t>
  </si>
  <si>
    <t>Fri 04-04-25</t>
  </si>
  <si>
    <t xml:space="preserve">               Receipt of master data</t>
  </si>
  <si>
    <t>65 days</t>
  </si>
  <si>
    <t xml:space="preserve">               Validate &amp; cleanse master data</t>
  </si>
  <si>
    <t xml:space="preserve">               Upload master data in Production</t>
  </si>
  <si>
    <t>Fri 21-03-25</t>
  </si>
  <si>
    <t>81SS</t>
  </si>
  <si>
    <t xml:space="preserve">               Confirm uploaded master data</t>
  </si>
  <si>
    <t>Mon 24-03-25</t>
  </si>
  <si>
    <t xml:space="preserve">               Receipt of cutover data</t>
  </si>
  <si>
    <t>Sat 29-03-25</t>
  </si>
  <si>
    <t xml:space="preserve">               Validate &amp; cleanse cutover data</t>
  </si>
  <si>
    <t>84SS</t>
  </si>
  <si>
    <t xml:space="preserve">               Upload cutover data in production</t>
  </si>
  <si>
    <t>84,82</t>
  </si>
  <si>
    <t xml:space="preserve">               Check and validate uploaded data</t>
  </si>
  <si>
    <t>86FF</t>
  </si>
  <si>
    <t>20 days</t>
  </si>
  <si>
    <t>Wed 26-03-25</t>
  </si>
  <si>
    <t xml:space="preserve">                D: End user training manual</t>
  </si>
  <si>
    <t>Thu 06-03-25</t>
  </si>
  <si>
    <t xml:space="preserve">                D: Data migration plan &amp; checklist</t>
  </si>
  <si>
    <t xml:space="preserve">                D: Master data upload programs</t>
  </si>
  <si>
    <t xml:space="preserve">                D: Sample data upload validation</t>
  </si>
  <si>
    <t xml:space="preserve">                D: Final SAP Authorization matrix</t>
  </si>
  <si>
    <t xml:space="preserve">             Obtain Approval &amp; phase Sign Off</t>
  </si>
  <si>
    <t xml:space="preserve">                Deploy signoff</t>
  </si>
  <si>
    <t xml:space="preserve">               Completion of Final Preparation (Deploy) Phase</t>
  </si>
  <si>
    <t>95FF</t>
  </si>
  <si>
    <t xml:space="preserve">         Go Live</t>
  </si>
  <si>
    <t xml:space="preserve">      Stabilization</t>
  </si>
  <si>
    <t>Wed 09-04-25</t>
  </si>
  <si>
    <t xml:space="preserve">         Stabilization</t>
  </si>
  <si>
    <t xml:space="preserve">         Deliverables</t>
  </si>
  <si>
    <t xml:space="preserve">             D: Issue list with resolution status</t>
  </si>
  <si>
    <t>99SS</t>
  </si>
  <si>
    <t xml:space="preserve">             D: Configuration documents</t>
  </si>
  <si>
    <t xml:space="preserve">             D: FS &amp; TS</t>
  </si>
  <si>
    <t xml:space="preserve">             D: Cre team training document</t>
  </si>
  <si>
    <t>Sr No</t>
  </si>
  <si>
    <t>Responsibility</t>
  </si>
  <si>
    <t>Start Date</t>
  </si>
  <si>
    <t>Golive Date</t>
  </si>
  <si>
    <t>Days</t>
  </si>
  <si>
    <t>Current date</t>
  </si>
  <si>
    <t>Completed</t>
  </si>
  <si>
    <t>Balance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</si>
</sst>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rebuchet MS"/>
      <family val="2"/>
    </font>
    <font>
      <sz val="9"/>
      <color theme="1"/>
      <name val="Trebuchet MS"/>
      <family val="2"/>
    </font>
    <font>
      <b/>
      <sz val="9"/>
      <color rgb="FF000000"/>
      <name val="Trebuchet MS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rebuchet MS"/>
      <family val="2"/>
    </font>
    <font>
      <sz val="11"/>
      <color rgb="FF000000"/>
      <name val="Calibri"/>
      <family val="2"/>
    </font>
    <font>
      <b/>
      <sz val="10"/>
      <color rgb="FF36363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7B1C-0981-42BC-93E9-7C79434AB68D}">
  <dimension ref="B3:H107"/>
  <sheetViews>
    <sheetView tabSelected="1" topLeftCell="A23" workbookViewId="0">
      <selection activeCell="G41" sqref="G41"/>
    </sheetView>
  </sheetViews>
  <sheetFormatPr defaultRowHeight="14.5" x14ac:dyDescent="0.35"/>
  <cols>
    <col min="2" max="2" width="8.9140625" style="1"/>
    <col min="3" max="3" width="58" customWidth="1"/>
    <col min="4" max="8" width="18.25" style="1" customWidth="1"/>
  </cols>
  <sheetData>
    <row r="3" spans="2:8" x14ac:dyDescent="0.35">
      <c r="B3" s="2" t="s">
        <v>208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209</v>
      </c>
    </row>
    <row r="4" spans="2:8" x14ac:dyDescent="0.35">
      <c r="B4" s="3">
        <v>1</v>
      </c>
      <c r="C4" s="4" t="s">
        <v>5</v>
      </c>
      <c r="D4" s="5" t="s">
        <v>6</v>
      </c>
      <c r="E4" s="5" t="s">
        <v>7</v>
      </c>
      <c r="F4" s="5" t="s">
        <v>8</v>
      </c>
      <c r="G4" s="6"/>
      <c r="H4" s="6"/>
    </row>
    <row r="5" spans="2:8" x14ac:dyDescent="0.35">
      <c r="B5" s="3">
        <f>B4+1</f>
        <v>2</v>
      </c>
      <c r="C5" s="7" t="s">
        <v>9</v>
      </c>
      <c r="D5" s="8" t="s">
        <v>6</v>
      </c>
      <c r="E5" s="8" t="s">
        <v>7</v>
      </c>
      <c r="F5" s="8" t="s">
        <v>8</v>
      </c>
      <c r="G5" s="9"/>
      <c r="H5" s="9"/>
    </row>
    <row r="6" spans="2:8" x14ac:dyDescent="0.35">
      <c r="B6" s="3">
        <f t="shared" ref="B6:B69" si="0">B5+1</f>
        <v>3</v>
      </c>
      <c r="C6" s="7" t="s">
        <v>10</v>
      </c>
      <c r="D6" s="8" t="s">
        <v>11</v>
      </c>
      <c r="E6" s="8" t="s">
        <v>7</v>
      </c>
      <c r="F6" s="8" t="s">
        <v>12</v>
      </c>
      <c r="G6" s="9"/>
      <c r="H6" s="9"/>
    </row>
    <row r="7" spans="2:8" x14ac:dyDescent="0.35">
      <c r="B7" s="3">
        <f t="shared" si="0"/>
        <v>4</v>
      </c>
      <c r="C7" s="4" t="s">
        <v>13</v>
      </c>
      <c r="D7" s="5" t="s">
        <v>14</v>
      </c>
      <c r="E7" s="5" t="s">
        <v>7</v>
      </c>
      <c r="F7" s="5" t="s">
        <v>15</v>
      </c>
      <c r="G7" s="6"/>
      <c r="H7" s="6"/>
    </row>
    <row r="8" spans="2:8" x14ac:dyDescent="0.35">
      <c r="B8" s="3">
        <f t="shared" si="0"/>
        <v>5</v>
      </c>
      <c r="C8" s="4" t="s">
        <v>16</v>
      </c>
      <c r="D8" s="5" t="s">
        <v>14</v>
      </c>
      <c r="E8" s="5" t="s">
        <v>7</v>
      </c>
      <c r="F8" s="5" t="s">
        <v>15</v>
      </c>
      <c r="G8" s="6"/>
      <c r="H8" s="9"/>
    </row>
    <row r="9" spans="2:8" x14ac:dyDescent="0.35">
      <c r="B9" s="3">
        <f t="shared" si="0"/>
        <v>6</v>
      </c>
      <c r="C9" s="10" t="s">
        <v>17</v>
      </c>
      <c r="D9" s="11" t="s">
        <v>18</v>
      </c>
      <c r="E9" s="11" t="s">
        <v>7</v>
      </c>
      <c r="F9" s="11" t="s">
        <v>19</v>
      </c>
      <c r="G9" s="6"/>
      <c r="H9" s="11" t="s">
        <v>20</v>
      </c>
    </row>
    <row r="10" spans="2:8" x14ac:dyDescent="0.35">
      <c r="B10" s="3">
        <f t="shared" si="0"/>
        <v>7</v>
      </c>
      <c r="C10" s="10" t="s">
        <v>21</v>
      </c>
      <c r="D10" s="11" t="s">
        <v>22</v>
      </c>
      <c r="E10" s="11" t="s">
        <v>23</v>
      </c>
      <c r="F10" s="11" t="s">
        <v>23</v>
      </c>
      <c r="G10" s="11">
        <v>6</v>
      </c>
      <c r="H10" s="11" t="s">
        <v>24</v>
      </c>
    </row>
    <row r="11" spans="2:8" x14ac:dyDescent="0.35">
      <c r="B11" s="3">
        <f t="shared" si="0"/>
        <v>8</v>
      </c>
      <c r="C11" s="10" t="s">
        <v>25</v>
      </c>
      <c r="D11" s="11" t="s">
        <v>22</v>
      </c>
      <c r="E11" s="11" t="s">
        <v>15</v>
      </c>
      <c r="F11" s="11" t="s">
        <v>15</v>
      </c>
      <c r="G11" s="11">
        <v>7</v>
      </c>
      <c r="H11" s="11" t="s">
        <v>26</v>
      </c>
    </row>
    <row r="12" spans="2:8" x14ac:dyDescent="0.35">
      <c r="B12" s="3">
        <f t="shared" si="0"/>
        <v>9</v>
      </c>
      <c r="C12" s="4" t="s">
        <v>27</v>
      </c>
      <c r="D12" s="5" t="s">
        <v>28</v>
      </c>
      <c r="E12" s="5" t="s">
        <v>7</v>
      </c>
      <c r="F12" s="5" t="s">
        <v>29</v>
      </c>
      <c r="G12" s="6"/>
      <c r="H12" s="6"/>
    </row>
    <row r="13" spans="2:8" x14ac:dyDescent="0.35">
      <c r="B13" s="3">
        <f t="shared" si="0"/>
        <v>10</v>
      </c>
      <c r="C13" s="4" t="s">
        <v>30</v>
      </c>
      <c r="D13" s="5" t="s">
        <v>31</v>
      </c>
      <c r="E13" s="5" t="s">
        <v>7</v>
      </c>
      <c r="F13" s="5" t="s">
        <v>32</v>
      </c>
      <c r="G13" s="6"/>
      <c r="H13" s="6"/>
    </row>
    <row r="14" spans="2:8" x14ac:dyDescent="0.35">
      <c r="B14" s="3">
        <f t="shared" si="0"/>
        <v>11</v>
      </c>
      <c r="C14" s="10" t="s">
        <v>33</v>
      </c>
      <c r="D14" s="11" t="s">
        <v>14</v>
      </c>
      <c r="E14" s="11" t="s">
        <v>7</v>
      </c>
      <c r="F14" s="11" t="s">
        <v>15</v>
      </c>
      <c r="G14" s="11" t="s">
        <v>34</v>
      </c>
      <c r="H14" s="11" t="s">
        <v>24</v>
      </c>
    </row>
    <row r="15" spans="2:8" x14ac:dyDescent="0.35">
      <c r="B15" s="3">
        <f t="shared" si="0"/>
        <v>12</v>
      </c>
      <c r="C15" s="10" t="s">
        <v>35</v>
      </c>
      <c r="D15" s="11" t="s">
        <v>14</v>
      </c>
      <c r="E15" s="11" t="s">
        <v>36</v>
      </c>
      <c r="F15" s="11" t="s">
        <v>32</v>
      </c>
      <c r="G15" s="11">
        <v>11</v>
      </c>
      <c r="H15" s="11" t="s">
        <v>24</v>
      </c>
    </row>
    <row r="16" spans="2:8" x14ac:dyDescent="0.35">
      <c r="B16" s="3">
        <f t="shared" si="0"/>
        <v>13</v>
      </c>
      <c r="C16" s="7" t="s">
        <v>37</v>
      </c>
      <c r="D16" s="8" t="s">
        <v>38</v>
      </c>
      <c r="E16" s="8" t="s">
        <v>15</v>
      </c>
      <c r="F16" s="8" t="s">
        <v>32</v>
      </c>
      <c r="G16" s="9"/>
      <c r="H16" s="9"/>
    </row>
    <row r="17" spans="2:8" x14ac:dyDescent="0.35">
      <c r="B17" s="3">
        <f t="shared" si="0"/>
        <v>14</v>
      </c>
      <c r="C17" s="12" t="s">
        <v>39</v>
      </c>
      <c r="D17" s="13" t="s">
        <v>38</v>
      </c>
      <c r="E17" s="13" t="s">
        <v>15</v>
      </c>
      <c r="F17" s="13" t="s">
        <v>32</v>
      </c>
      <c r="G17" s="13">
        <v>7</v>
      </c>
      <c r="H17" s="13" t="s">
        <v>24</v>
      </c>
    </row>
    <row r="18" spans="2:8" x14ac:dyDescent="0.35">
      <c r="B18" s="3">
        <f t="shared" si="0"/>
        <v>15</v>
      </c>
      <c r="C18" s="4" t="s">
        <v>40</v>
      </c>
      <c r="D18" s="5" t="s">
        <v>41</v>
      </c>
      <c r="E18" s="5" t="s">
        <v>42</v>
      </c>
      <c r="F18" s="5" t="s">
        <v>43</v>
      </c>
      <c r="G18" s="6"/>
      <c r="H18" s="6"/>
    </row>
    <row r="19" spans="2:8" x14ac:dyDescent="0.35">
      <c r="B19" s="3">
        <f t="shared" si="0"/>
        <v>16</v>
      </c>
      <c r="C19" s="10" t="s">
        <v>44</v>
      </c>
      <c r="D19" s="11" t="s">
        <v>45</v>
      </c>
      <c r="E19" s="11" t="s">
        <v>42</v>
      </c>
      <c r="F19" s="11" t="s">
        <v>46</v>
      </c>
      <c r="G19" s="11" t="s">
        <v>47</v>
      </c>
      <c r="H19" s="11" t="s">
        <v>24</v>
      </c>
    </row>
    <row r="20" spans="2:8" x14ac:dyDescent="0.35">
      <c r="B20" s="3">
        <f t="shared" si="0"/>
        <v>17</v>
      </c>
      <c r="C20" s="10" t="s">
        <v>48</v>
      </c>
      <c r="D20" s="11" t="s">
        <v>22</v>
      </c>
      <c r="E20" s="11" t="s">
        <v>49</v>
      </c>
      <c r="F20" s="11" t="s">
        <v>49</v>
      </c>
      <c r="G20" s="11">
        <v>16</v>
      </c>
      <c r="H20" s="11" t="s">
        <v>24</v>
      </c>
    </row>
    <row r="21" spans="2:8" x14ac:dyDescent="0.35">
      <c r="B21" s="3">
        <f t="shared" si="0"/>
        <v>18</v>
      </c>
      <c r="C21" s="10" t="s">
        <v>50</v>
      </c>
      <c r="D21" s="11" t="s">
        <v>14</v>
      </c>
      <c r="E21" s="11" t="s">
        <v>51</v>
      </c>
      <c r="F21" s="11" t="s">
        <v>52</v>
      </c>
      <c r="G21" s="11">
        <v>17</v>
      </c>
      <c r="H21" s="11" t="s">
        <v>24</v>
      </c>
    </row>
    <row r="22" spans="2:8" x14ac:dyDescent="0.35">
      <c r="B22" s="3">
        <f t="shared" si="0"/>
        <v>19</v>
      </c>
      <c r="C22" s="10" t="s">
        <v>53</v>
      </c>
      <c r="D22" s="11" t="s">
        <v>14</v>
      </c>
      <c r="E22" s="11" t="s">
        <v>51</v>
      </c>
      <c r="F22" s="11" t="s">
        <v>52</v>
      </c>
      <c r="G22" s="11" t="s">
        <v>54</v>
      </c>
      <c r="H22" s="11" t="s">
        <v>24</v>
      </c>
    </row>
    <row r="23" spans="2:8" x14ac:dyDescent="0.35">
      <c r="B23" s="3">
        <f t="shared" si="0"/>
        <v>20</v>
      </c>
      <c r="C23" s="10" t="s">
        <v>55</v>
      </c>
      <c r="D23" s="11" t="s">
        <v>22</v>
      </c>
      <c r="E23" s="11" t="s">
        <v>43</v>
      </c>
      <c r="F23" s="11" t="s">
        <v>43</v>
      </c>
      <c r="G23" s="11">
        <v>19</v>
      </c>
      <c r="H23" s="11" t="s">
        <v>24</v>
      </c>
    </row>
    <row r="24" spans="2:8" x14ac:dyDescent="0.35">
      <c r="B24" s="3">
        <f t="shared" si="0"/>
        <v>21</v>
      </c>
      <c r="C24" s="4" t="s">
        <v>56</v>
      </c>
      <c r="D24" s="5" t="s">
        <v>57</v>
      </c>
      <c r="E24" s="5" t="s">
        <v>43</v>
      </c>
      <c r="F24" s="5" t="s">
        <v>58</v>
      </c>
      <c r="G24" s="6"/>
      <c r="H24" s="6"/>
    </row>
    <row r="25" spans="2:8" x14ac:dyDescent="0.35">
      <c r="B25" s="3">
        <f t="shared" si="0"/>
        <v>22</v>
      </c>
      <c r="C25" s="10" t="s">
        <v>59</v>
      </c>
      <c r="D25" s="11" t="s">
        <v>22</v>
      </c>
      <c r="E25" s="11" t="s">
        <v>43</v>
      </c>
      <c r="F25" s="11" t="s">
        <v>43</v>
      </c>
      <c r="G25" s="11" t="s">
        <v>60</v>
      </c>
      <c r="H25" s="11" t="s">
        <v>24</v>
      </c>
    </row>
    <row r="26" spans="2:8" x14ac:dyDescent="0.35">
      <c r="B26" s="3">
        <f t="shared" si="0"/>
        <v>23</v>
      </c>
      <c r="C26" s="10" t="s">
        <v>61</v>
      </c>
      <c r="D26" s="11" t="s">
        <v>62</v>
      </c>
      <c r="E26" s="11" t="s">
        <v>63</v>
      </c>
      <c r="F26" s="11" t="s">
        <v>64</v>
      </c>
      <c r="G26" s="11">
        <v>22</v>
      </c>
      <c r="H26" s="11" t="s">
        <v>24</v>
      </c>
    </row>
    <row r="27" spans="2:8" x14ac:dyDescent="0.35">
      <c r="B27" s="3">
        <f t="shared" si="0"/>
        <v>24</v>
      </c>
      <c r="C27" s="10" t="s">
        <v>65</v>
      </c>
      <c r="D27" s="11" t="s">
        <v>18</v>
      </c>
      <c r="E27" s="11" t="s">
        <v>66</v>
      </c>
      <c r="F27" s="11" t="s">
        <v>67</v>
      </c>
      <c r="G27" s="11">
        <v>23</v>
      </c>
      <c r="H27" s="11" t="s">
        <v>24</v>
      </c>
    </row>
    <row r="28" spans="2:8" x14ac:dyDescent="0.35">
      <c r="B28" s="3">
        <f t="shared" si="0"/>
        <v>25</v>
      </c>
      <c r="C28" s="10" t="s">
        <v>68</v>
      </c>
      <c r="D28" s="11" t="s">
        <v>14</v>
      </c>
      <c r="E28" s="11" t="s">
        <v>69</v>
      </c>
      <c r="F28" s="11" t="s">
        <v>58</v>
      </c>
      <c r="G28" s="11">
        <v>24</v>
      </c>
      <c r="H28" s="11" t="s">
        <v>26</v>
      </c>
    </row>
    <row r="29" spans="2:8" x14ac:dyDescent="0.35">
      <c r="B29" s="3">
        <f t="shared" si="0"/>
        <v>26</v>
      </c>
      <c r="C29" s="4" t="s">
        <v>70</v>
      </c>
      <c r="D29" s="5" t="s">
        <v>71</v>
      </c>
      <c r="E29" s="5" t="s">
        <v>7</v>
      </c>
      <c r="F29" s="5" t="s">
        <v>72</v>
      </c>
      <c r="G29" s="6"/>
      <c r="H29" s="6"/>
    </row>
    <row r="30" spans="2:8" x14ac:dyDescent="0.35">
      <c r="B30" s="3">
        <f t="shared" si="0"/>
        <v>27</v>
      </c>
      <c r="C30" s="10" t="s">
        <v>73</v>
      </c>
      <c r="D30" s="11" t="s">
        <v>31</v>
      </c>
      <c r="E30" s="11" t="s">
        <v>7</v>
      </c>
      <c r="F30" s="11" t="s">
        <v>32</v>
      </c>
      <c r="G30" s="11" t="s">
        <v>34</v>
      </c>
      <c r="H30" s="11" t="s">
        <v>26</v>
      </c>
    </row>
    <row r="31" spans="2:8" x14ac:dyDescent="0.35">
      <c r="B31" s="3">
        <f t="shared" si="0"/>
        <v>28</v>
      </c>
      <c r="C31" s="10" t="s">
        <v>74</v>
      </c>
      <c r="D31" s="11" t="s">
        <v>45</v>
      </c>
      <c r="E31" s="11" t="s">
        <v>42</v>
      </c>
      <c r="F31" s="11" t="s">
        <v>46</v>
      </c>
      <c r="G31" s="11">
        <v>27</v>
      </c>
      <c r="H31" s="11" t="s">
        <v>24</v>
      </c>
    </row>
    <row r="32" spans="2:8" x14ac:dyDescent="0.35">
      <c r="B32" s="3">
        <f t="shared" si="0"/>
        <v>29</v>
      </c>
      <c r="C32" s="10" t="s">
        <v>75</v>
      </c>
      <c r="D32" s="11" t="s">
        <v>18</v>
      </c>
      <c r="E32" s="11" t="s">
        <v>76</v>
      </c>
      <c r="F32" s="11" t="s">
        <v>77</v>
      </c>
      <c r="G32" s="11">
        <v>25</v>
      </c>
      <c r="H32" s="11" t="s">
        <v>24</v>
      </c>
    </row>
    <row r="33" spans="2:8" x14ac:dyDescent="0.35">
      <c r="B33" s="3">
        <f t="shared" si="0"/>
        <v>30</v>
      </c>
      <c r="C33" s="12" t="s">
        <v>78</v>
      </c>
      <c r="D33" s="13" t="s">
        <v>18</v>
      </c>
      <c r="E33" s="13" t="s">
        <v>79</v>
      </c>
      <c r="F33" s="13" t="s">
        <v>72</v>
      </c>
      <c r="G33" s="13">
        <v>29</v>
      </c>
      <c r="H33" s="13" t="s">
        <v>24</v>
      </c>
    </row>
    <row r="34" spans="2:8" x14ac:dyDescent="0.35">
      <c r="B34" s="3">
        <f t="shared" si="0"/>
        <v>31</v>
      </c>
      <c r="C34" s="4" t="s">
        <v>80</v>
      </c>
      <c r="D34" s="5" t="s">
        <v>81</v>
      </c>
      <c r="E34" s="5" t="s">
        <v>69</v>
      </c>
      <c r="F34" s="5" t="s">
        <v>82</v>
      </c>
      <c r="G34" s="6"/>
      <c r="H34" s="6"/>
    </row>
    <row r="35" spans="2:8" x14ac:dyDescent="0.35">
      <c r="B35" s="3">
        <f t="shared" si="0"/>
        <v>32</v>
      </c>
      <c r="C35" s="4" t="s">
        <v>83</v>
      </c>
      <c r="D35" s="5" t="s">
        <v>62</v>
      </c>
      <c r="E35" s="5" t="s">
        <v>69</v>
      </c>
      <c r="F35" s="5" t="s">
        <v>84</v>
      </c>
      <c r="G35" s="6"/>
      <c r="H35" s="6"/>
    </row>
    <row r="36" spans="2:8" x14ac:dyDescent="0.35">
      <c r="B36" s="3">
        <f t="shared" si="0"/>
        <v>33</v>
      </c>
      <c r="C36" s="10" t="s">
        <v>85</v>
      </c>
      <c r="D36" s="11" t="s">
        <v>62</v>
      </c>
      <c r="E36" s="11" t="s">
        <v>69</v>
      </c>
      <c r="F36" s="11" t="s">
        <v>84</v>
      </c>
      <c r="G36" s="11">
        <v>24</v>
      </c>
      <c r="H36" s="11" t="s">
        <v>24</v>
      </c>
    </row>
    <row r="37" spans="2:8" x14ac:dyDescent="0.35">
      <c r="B37" s="3">
        <f t="shared" si="0"/>
        <v>34</v>
      </c>
      <c r="C37" s="10" t="s">
        <v>86</v>
      </c>
      <c r="D37" s="11" t="s">
        <v>62</v>
      </c>
      <c r="E37" s="11" t="s">
        <v>69</v>
      </c>
      <c r="F37" s="11" t="s">
        <v>84</v>
      </c>
      <c r="G37" s="11" t="s">
        <v>87</v>
      </c>
      <c r="H37" s="11" t="s">
        <v>24</v>
      </c>
    </row>
    <row r="38" spans="2:8" x14ac:dyDescent="0.35">
      <c r="B38" s="3">
        <f t="shared" si="0"/>
        <v>35</v>
      </c>
      <c r="C38" s="4" t="s">
        <v>88</v>
      </c>
      <c r="D38" s="5" t="s">
        <v>89</v>
      </c>
      <c r="E38" s="5" t="s">
        <v>90</v>
      </c>
      <c r="F38" s="5" t="s">
        <v>82</v>
      </c>
      <c r="G38" s="6"/>
      <c r="H38" s="6"/>
    </row>
    <row r="39" spans="2:8" x14ac:dyDescent="0.35">
      <c r="B39" s="3">
        <f t="shared" si="0"/>
        <v>36</v>
      </c>
      <c r="C39" s="10" t="s">
        <v>91</v>
      </c>
      <c r="D39" s="11" t="s">
        <v>45</v>
      </c>
      <c r="E39" s="11" t="s">
        <v>90</v>
      </c>
      <c r="F39" s="11" t="s">
        <v>79</v>
      </c>
      <c r="G39" s="11">
        <v>34</v>
      </c>
      <c r="H39" s="11" t="s">
        <v>24</v>
      </c>
    </row>
    <row r="40" spans="2:8" x14ac:dyDescent="0.35">
      <c r="B40" s="3">
        <f t="shared" si="0"/>
        <v>37</v>
      </c>
      <c r="C40" s="10" t="s">
        <v>92</v>
      </c>
      <c r="D40" s="11" t="s">
        <v>31</v>
      </c>
      <c r="E40" s="11" t="s">
        <v>93</v>
      </c>
      <c r="F40" s="11" t="s">
        <v>94</v>
      </c>
      <c r="G40" s="11">
        <v>36</v>
      </c>
      <c r="H40" s="11" t="s">
        <v>26</v>
      </c>
    </row>
    <row r="41" spans="2:8" x14ac:dyDescent="0.35">
      <c r="B41" s="3">
        <f t="shared" si="0"/>
        <v>38</v>
      </c>
      <c r="C41" s="10" t="s">
        <v>95</v>
      </c>
      <c r="D41" s="11" t="s">
        <v>31</v>
      </c>
      <c r="E41" s="11" t="s">
        <v>93</v>
      </c>
      <c r="F41" s="11" t="s">
        <v>94</v>
      </c>
      <c r="G41" s="11" t="s">
        <v>96</v>
      </c>
      <c r="H41" s="11" t="s">
        <v>24</v>
      </c>
    </row>
    <row r="42" spans="2:8" x14ac:dyDescent="0.35">
      <c r="B42" s="3">
        <f t="shared" si="0"/>
        <v>39</v>
      </c>
      <c r="C42" s="10" t="s">
        <v>97</v>
      </c>
      <c r="D42" s="11" t="s">
        <v>18</v>
      </c>
      <c r="E42" s="11" t="s">
        <v>98</v>
      </c>
      <c r="F42" s="11" t="s">
        <v>99</v>
      </c>
      <c r="G42" s="11">
        <v>38</v>
      </c>
      <c r="H42" s="11" t="s">
        <v>26</v>
      </c>
    </row>
    <row r="43" spans="2:8" x14ac:dyDescent="0.35">
      <c r="B43" s="3">
        <f t="shared" si="0"/>
        <v>40</v>
      </c>
      <c r="C43" s="10" t="s">
        <v>100</v>
      </c>
      <c r="D43" s="11" t="s">
        <v>22</v>
      </c>
      <c r="E43" s="11" t="s">
        <v>82</v>
      </c>
      <c r="F43" s="11" t="s">
        <v>82</v>
      </c>
      <c r="G43" s="11">
        <v>39</v>
      </c>
      <c r="H43" s="11" t="s">
        <v>26</v>
      </c>
    </row>
    <row r="44" spans="2:8" x14ac:dyDescent="0.35">
      <c r="B44" s="3">
        <f t="shared" si="0"/>
        <v>41</v>
      </c>
      <c r="C44" s="4" t="s">
        <v>101</v>
      </c>
      <c r="D44" s="5" t="s">
        <v>102</v>
      </c>
      <c r="E44" s="5" t="s">
        <v>49</v>
      </c>
      <c r="F44" s="5" t="s">
        <v>29</v>
      </c>
      <c r="G44" s="6"/>
      <c r="H44" s="6"/>
    </row>
    <row r="45" spans="2:8" x14ac:dyDescent="0.35">
      <c r="B45" s="3">
        <f t="shared" si="0"/>
        <v>42</v>
      </c>
      <c r="C45" s="10" t="s">
        <v>103</v>
      </c>
      <c r="D45" s="11" t="s">
        <v>104</v>
      </c>
      <c r="E45" s="11" t="s">
        <v>49</v>
      </c>
      <c r="F45" s="11" t="s">
        <v>105</v>
      </c>
      <c r="G45" s="11">
        <v>16</v>
      </c>
      <c r="H45" s="11" t="s">
        <v>24</v>
      </c>
    </row>
    <row r="46" spans="2:8" x14ac:dyDescent="0.35">
      <c r="B46" s="3">
        <f t="shared" si="0"/>
        <v>43</v>
      </c>
      <c r="C46" s="10" t="s">
        <v>106</v>
      </c>
      <c r="D46" s="11" t="s">
        <v>104</v>
      </c>
      <c r="E46" s="11" t="s">
        <v>107</v>
      </c>
      <c r="F46" s="11" t="s">
        <v>108</v>
      </c>
      <c r="G46" s="11" t="s">
        <v>109</v>
      </c>
      <c r="H46" s="11" t="s">
        <v>24</v>
      </c>
    </row>
    <row r="47" spans="2:8" x14ac:dyDescent="0.35">
      <c r="B47" s="3">
        <f t="shared" si="0"/>
        <v>44</v>
      </c>
      <c r="C47" s="10" t="s">
        <v>110</v>
      </c>
      <c r="D47" s="11" t="s">
        <v>104</v>
      </c>
      <c r="E47" s="11" t="s">
        <v>43</v>
      </c>
      <c r="F47" s="11" t="s">
        <v>111</v>
      </c>
      <c r="G47" s="11" t="s">
        <v>112</v>
      </c>
      <c r="H47" s="11" t="s">
        <v>26</v>
      </c>
    </row>
    <row r="48" spans="2:8" x14ac:dyDescent="0.35">
      <c r="B48" s="3">
        <f t="shared" si="0"/>
        <v>45</v>
      </c>
      <c r="C48" s="10" t="s">
        <v>113</v>
      </c>
      <c r="D48" s="11" t="s">
        <v>104</v>
      </c>
      <c r="E48" s="11" t="s">
        <v>66</v>
      </c>
      <c r="F48" s="11" t="s">
        <v>29</v>
      </c>
      <c r="G48" s="11" t="s">
        <v>114</v>
      </c>
      <c r="H48" s="11" t="s">
        <v>26</v>
      </c>
    </row>
    <row r="49" spans="2:8" x14ac:dyDescent="0.35">
      <c r="B49" s="3">
        <f t="shared" si="0"/>
        <v>46</v>
      </c>
      <c r="C49" s="4" t="s">
        <v>115</v>
      </c>
      <c r="D49" s="5" t="s">
        <v>116</v>
      </c>
      <c r="E49" s="5" t="s">
        <v>111</v>
      </c>
      <c r="F49" s="5" t="s">
        <v>29</v>
      </c>
      <c r="G49" s="6"/>
      <c r="H49" s="6"/>
    </row>
    <row r="50" spans="2:8" x14ac:dyDescent="0.35">
      <c r="B50" s="3">
        <f t="shared" si="0"/>
        <v>47</v>
      </c>
      <c r="C50" s="10" t="s">
        <v>117</v>
      </c>
      <c r="D50" s="11" t="s">
        <v>62</v>
      </c>
      <c r="E50" s="11" t="s">
        <v>111</v>
      </c>
      <c r="F50" s="11" t="s">
        <v>118</v>
      </c>
      <c r="G50" s="11">
        <v>40</v>
      </c>
      <c r="H50" s="11" t="s">
        <v>119</v>
      </c>
    </row>
    <row r="51" spans="2:8" x14ac:dyDescent="0.35">
      <c r="B51" s="3">
        <f t="shared" si="0"/>
        <v>48</v>
      </c>
      <c r="C51" s="10" t="s">
        <v>120</v>
      </c>
      <c r="D51" s="11" t="s">
        <v>62</v>
      </c>
      <c r="E51" s="11" t="s">
        <v>121</v>
      </c>
      <c r="F51" s="11" t="s">
        <v>29</v>
      </c>
      <c r="G51" s="11">
        <v>47</v>
      </c>
      <c r="H51" s="11" t="s">
        <v>119</v>
      </c>
    </row>
    <row r="52" spans="2:8" x14ac:dyDescent="0.35">
      <c r="B52" s="3">
        <f t="shared" si="0"/>
        <v>49</v>
      </c>
      <c r="C52" s="10" t="s">
        <v>122</v>
      </c>
      <c r="D52" s="11" t="s">
        <v>22</v>
      </c>
      <c r="E52" s="11" t="s">
        <v>29</v>
      </c>
      <c r="F52" s="11" t="s">
        <v>29</v>
      </c>
      <c r="G52" s="11" t="s">
        <v>123</v>
      </c>
      <c r="H52" s="11" t="s">
        <v>26</v>
      </c>
    </row>
    <row r="53" spans="2:8" x14ac:dyDescent="0.35">
      <c r="B53" s="3">
        <f t="shared" si="0"/>
        <v>50</v>
      </c>
      <c r="C53" s="4" t="s">
        <v>124</v>
      </c>
      <c r="D53" s="5" t="s">
        <v>116</v>
      </c>
      <c r="E53" s="5" t="s">
        <v>98</v>
      </c>
      <c r="F53" s="5" t="s">
        <v>82</v>
      </c>
      <c r="G53" s="6"/>
      <c r="H53" s="6"/>
    </row>
    <row r="54" spans="2:8" x14ac:dyDescent="0.35">
      <c r="B54" s="3">
        <f t="shared" si="0"/>
        <v>51</v>
      </c>
      <c r="C54" s="10" t="s">
        <v>125</v>
      </c>
      <c r="D54" s="11" t="s">
        <v>62</v>
      </c>
      <c r="E54" s="11" t="s">
        <v>98</v>
      </c>
      <c r="F54" s="11" t="s">
        <v>108</v>
      </c>
      <c r="G54" s="11">
        <v>37</v>
      </c>
      <c r="H54" s="11" t="s">
        <v>119</v>
      </c>
    </row>
    <row r="55" spans="2:8" x14ac:dyDescent="0.35">
      <c r="B55" s="3">
        <f t="shared" si="0"/>
        <v>52</v>
      </c>
      <c r="C55" s="10" t="s">
        <v>126</v>
      </c>
      <c r="D55" s="11" t="s">
        <v>22</v>
      </c>
      <c r="E55" s="11" t="s">
        <v>99</v>
      </c>
      <c r="F55" s="11" t="s">
        <v>99</v>
      </c>
      <c r="G55" s="11">
        <v>51</v>
      </c>
      <c r="H55" s="11" t="s">
        <v>26</v>
      </c>
    </row>
    <row r="56" spans="2:8" x14ac:dyDescent="0.35">
      <c r="B56" s="3">
        <f t="shared" si="0"/>
        <v>53</v>
      </c>
      <c r="C56" s="4" t="s">
        <v>127</v>
      </c>
      <c r="D56" s="5" t="s">
        <v>22</v>
      </c>
      <c r="E56" s="5" t="s">
        <v>82</v>
      </c>
      <c r="F56" s="5" t="s">
        <v>82</v>
      </c>
      <c r="G56" s="5" t="s">
        <v>128</v>
      </c>
      <c r="H56" s="5" t="s">
        <v>26</v>
      </c>
    </row>
    <row r="57" spans="2:8" x14ac:dyDescent="0.35">
      <c r="B57" s="3">
        <f t="shared" si="0"/>
        <v>54</v>
      </c>
      <c r="C57" s="4" t="s">
        <v>129</v>
      </c>
      <c r="D57" s="5" t="s">
        <v>130</v>
      </c>
      <c r="E57" s="5" t="s">
        <v>43</v>
      </c>
      <c r="F57" s="5" t="s">
        <v>29</v>
      </c>
      <c r="G57" s="6"/>
      <c r="H57" s="6"/>
    </row>
    <row r="58" spans="2:8" x14ac:dyDescent="0.35">
      <c r="B58" s="3">
        <f t="shared" si="0"/>
        <v>55</v>
      </c>
      <c r="C58" s="10" t="s">
        <v>131</v>
      </c>
      <c r="D58" s="11" t="s">
        <v>22</v>
      </c>
      <c r="E58" s="11" t="s">
        <v>90</v>
      </c>
      <c r="F58" s="11" t="s">
        <v>90</v>
      </c>
      <c r="G58" s="11">
        <v>34</v>
      </c>
      <c r="H58" s="11" t="s">
        <v>24</v>
      </c>
    </row>
    <row r="59" spans="2:8" x14ac:dyDescent="0.35">
      <c r="B59" s="3">
        <f t="shared" si="0"/>
        <v>56</v>
      </c>
      <c r="C59" s="10" t="s">
        <v>132</v>
      </c>
      <c r="D59" s="11" t="s">
        <v>22</v>
      </c>
      <c r="E59" s="11" t="s">
        <v>43</v>
      </c>
      <c r="F59" s="11" t="s">
        <v>43</v>
      </c>
      <c r="G59" s="11">
        <v>18</v>
      </c>
      <c r="H59" s="11" t="s">
        <v>24</v>
      </c>
    </row>
    <row r="60" spans="2:8" x14ac:dyDescent="0.35">
      <c r="B60" s="3">
        <f t="shared" si="0"/>
        <v>57</v>
      </c>
      <c r="C60" s="10" t="s">
        <v>133</v>
      </c>
      <c r="D60" s="11" t="s">
        <v>22</v>
      </c>
      <c r="E60" s="11" t="s">
        <v>93</v>
      </c>
      <c r="F60" s="11" t="s">
        <v>93</v>
      </c>
      <c r="G60" s="11">
        <v>36</v>
      </c>
      <c r="H60" s="11" t="s">
        <v>24</v>
      </c>
    </row>
    <row r="61" spans="2:8" x14ac:dyDescent="0.35">
      <c r="B61" s="3">
        <f t="shared" si="0"/>
        <v>58</v>
      </c>
      <c r="C61" s="10" t="s">
        <v>134</v>
      </c>
      <c r="D61" s="11" t="s">
        <v>22</v>
      </c>
      <c r="E61" s="11" t="s">
        <v>82</v>
      </c>
      <c r="F61" s="11" t="s">
        <v>82</v>
      </c>
      <c r="G61" s="11" t="s">
        <v>128</v>
      </c>
      <c r="H61" s="11" t="s">
        <v>24</v>
      </c>
    </row>
    <row r="62" spans="2:8" x14ac:dyDescent="0.35">
      <c r="B62" s="3">
        <f t="shared" si="0"/>
        <v>59</v>
      </c>
      <c r="C62" s="10" t="s">
        <v>135</v>
      </c>
      <c r="D62" s="11" t="s">
        <v>22</v>
      </c>
      <c r="E62" s="11" t="s">
        <v>29</v>
      </c>
      <c r="F62" s="11" t="s">
        <v>29</v>
      </c>
      <c r="G62" s="11" t="s">
        <v>136</v>
      </c>
      <c r="H62" s="11" t="s">
        <v>24</v>
      </c>
    </row>
    <row r="63" spans="2:8" x14ac:dyDescent="0.35">
      <c r="B63" s="3">
        <f t="shared" si="0"/>
        <v>60</v>
      </c>
      <c r="C63" s="10" t="s">
        <v>137</v>
      </c>
      <c r="D63" s="11" t="s">
        <v>22</v>
      </c>
      <c r="E63" s="11" t="s">
        <v>29</v>
      </c>
      <c r="F63" s="11" t="s">
        <v>29</v>
      </c>
      <c r="G63" s="11" t="s">
        <v>136</v>
      </c>
      <c r="H63" s="11" t="s">
        <v>24</v>
      </c>
    </row>
    <row r="64" spans="2:8" x14ac:dyDescent="0.35">
      <c r="B64" s="3">
        <f t="shared" si="0"/>
        <v>61</v>
      </c>
      <c r="C64" s="4" t="s">
        <v>138</v>
      </c>
      <c r="D64" s="5" t="s">
        <v>139</v>
      </c>
      <c r="E64" s="5" t="s">
        <v>7</v>
      </c>
      <c r="F64" s="5" t="s">
        <v>140</v>
      </c>
      <c r="G64" s="6"/>
      <c r="H64" s="6"/>
    </row>
    <row r="65" spans="2:8" x14ac:dyDescent="0.35">
      <c r="B65" s="3">
        <f t="shared" si="0"/>
        <v>62</v>
      </c>
      <c r="C65" s="4" t="s">
        <v>141</v>
      </c>
      <c r="D65" s="5" t="s">
        <v>104</v>
      </c>
      <c r="E65" s="5" t="s">
        <v>94</v>
      </c>
      <c r="F65" s="5" t="s">
        <v>142</v>
      </c>
      <c r="G65" s="6"/>
      <c r="H65" s="6"/>
    </row>
    <row r="66" spans="2:8" x14ac:dyDescent="0.35">
      <c r="B66" s="3">
        <f t="shared" si="0"/>
        <v>63</v>
      </c>
      <c r="C66" s="10" t="s">
        <v>103</v>
      </c>
      <c r="D66" s="11" t="s">
        <v>143</v>
      </c>
      <c r="E66" s="11" t="s">
        <v>94</v>
      </c>
      <c r="F66" s="11" t="s">
        <v>144</v>
      </c>
      <c r="G66" s="11">
        <v>42</v>
      </c>
      <c r="H66" s="11" t="s">
        <v>24</v>
      </c>
    </row>
    <row r="67" spans="2:8" x14ac:dyDescent="0.35">
      <c r="B67" s="3">
        <f t="shared" si="0"/>
        <v>64</v>
      </c>
      <c r="C67" s="10" t="s">
        <v>106</v>
      </c>
      <c r="D67" s="11" t="s">
        <v>143</v>
      </c>
      <c r="E67" s="11" t="s">
        <v>99</v>
      </c>
      <c r="F67" s="11" t="s">
        <v>145</v>
      </c>
      <c r="G67" s="11" t="s">
        <v>146</v>
      </c>
      <c r="H67" s="11" t="s">
        <v>24</v>
      </c>
    </row>
    <row r="68" spans="2:8" x14ac:dyDescent="0.35">
      <c r="B68" s="3">
        <f t="shared" si="0"/>
        <v>65</v>
      </c>
      <c r="C68" s="10" t="s">
        <v>110</v>
      </c>
      <c r="D68" s="11" t="s">
        <v>143</v>
      </c>
      <c r="E68" s="11" t="s">
        <v>111</v>
      </c>
      <c r="F68" s="11" t="s">
        <v>147</v>
      </c>
      <c r="G68" s="11" t="s">
        <v>148</v>
      </c>
      <c r="H68" s="11" t="s">
        <v>26</v>
      </c>
    </row>
    <row r="69" spans="2:8" x14ac:dyDescent="0.35">
      <c r="B69" s="3">
        <f t="shared" si="0"/>
        <v>66</v>
      </c>
      <c r="C69" s="10" t="s">
        <v>113</v>
      </c>
      <c r="D69" s="11" t="s">
        <v>143</v>
      </c>
      <c r="E69" s="11" t="s">
        <v>29</v>
      </c>
      <c r="F69" s="11" t="s">
        <v>142</v>
      </c>
      <c r="G69" s="11" t="s">
        <v>149</v>
      </c>
      <c r="H69" s="11" t="s">
        <v>26</v>
      </c>
    </row>
    <row r="70" spans="2:8" x14ac:dyDescent="0.35">
      <c r="B70" s="3">
        <f t="shared" ref="B70:B107" si="1">B69+1</f>
        <v>67</v>
      </c>
      <c r="C70" s="4" t="s">
        <v>150</v>
      </c>
      <c r="D70" s="5" t="s">
        <v>151</v>
      </c>
      <c r="E70" s="5" t="s">
        <v>111</v>
      </c>
      <c r="F70" s="5" t="s">
        <v>152</v>
      </c>
      <c r="G70" s="6"/>
      <c r="H70" s="6"/>
    </row>
    <row r="71" spans="2:8" x14ac:dyDescent="0.35">
      <c r="B71" s="3">
        <f t="shared" si="1"/>
        <v>68</v>
      </c>
      <c r="C71" s="10" t="s">
        <v>153</v>
      </c>
      <c r="D71" s="11" t="s">
        <v>18</v>
      </c>
      <c r="E71" s="11" t="s">
        <v>111</v>
      </c>
      <c r="F71" s="11" t="s">
        <v>121</v>
      </c>
      <c r="G71" s="11">
        <v>40</v>
      </c>
      <c r="H71" s="11" t="s">
        <v>24</v>
      </c>
    </row>
    <row r="72" spans="2:8" x14ac:dyDescent="0.35">
      <c r="B72" s="3">
        <f t="shared" si="1"/>
        <v>69</v>
      </c>
      <c r="C72" s="10" t="s">
        <v>154</v>
      </c>
      <c r="D72" s="11" t="s">
        <v>31</v>
      </c>
      <c r="E72" s="11" t="s">
        <v>29</v>
      </c>
      <c r="F72" s="11" t="s">
        <v>155</v>
      </c>
      <c r="G72" s="11">
        <v>68</v>
      </c>
      <c r="H72" s="11" t="s">
        <v>26</v>
      </c>
    </row>
    <row r="73" spans="2:8" x14ac:dyDescent="0.35">
      <c r="B73" s="3">
        <f t="shared" si="1"/>
        <v>70</v>
      </c>
      <c r="C73" s="10" t="s">
        <v>156</v>
      </c>
      <c r="D73" s="11" t="s">
        <v>18</v>
      </c>
      <c r="E73" s="11" t="s">
        <v>157</v>
      </c>
      <c r="F73" s="11" t="s">
        <v>152</v>
      </c>
      <c r="G73" s="11">
        <v>69</v>
      </c>
      <c r="H73" s="11" t="s">
        <v>26</v>
      </c>
    </row>
    <row r="74" spans="2:8" x14ac:dyDescent="0.35">
      <c r="B74" s="3">
        <f t="shared" si="1"/>
        <v>71</v>
      </c>
      <c r="C74" s="4" t="s">
        <v>158</v>
      </c>
      <c r="D74" s="5" t="s">
        <v>18</v>
      </c>
      <c r="E74" s="5" t="s">
        <v>111</v>
      </c>
      <c r="F74" s="5" t="s">
        <v>121</v>
      </c>
      <c r="G74" s="6"/>
      <c r="H74" s="6"/>
    </row>
    <row r="75" spans="2:8" x14ac:dyDescent="0.35">
      <c r="B75" s="3">
        <f t="shared" si="1"/>
        <v>72</v>
      </c>
      <c r="C75" s="10" t="s">
        <v>159</v>
      </c>
      <c r="D75" s="11" t="s">
        <v>22</v>
      </c>
      <c r="E75" s="11" t="s">
        <v>111</v>
      </c>
      <c r="F75" s="11" t="s">
        <v>111</v>
      </c>
      <c r="G75" s="11">
        <v>40</v>
      </c>
      <c r="H75" s="11" t="s">
        <v>24</v>
      </c>
    </row>
    <row r="76" spans="2:8" x14ac:dyDescent="0.35">
      <c r="B76" s="3">
        <f t="shared" si="1"/>
        <v>73</v>
      </c>
      <c r="C76" s="10" t="s">
        <v>160</v>
      </c>
      <c r="D76" s="11" t="s">
        <v>22</v>
      </c>
      <c r="E76" s="11" t="s">
        <v>118</v>
      </c>
      <c r="F76" s="11" t="s">
        <v>118</v>
      </c>
      <c r="G76" s="11">
        <v>72</v>
      </c>
      <c r="H76" s="11" t="s">
        <v>24</v>
      </c>
    </row>
    <row r="77" spans="2:8" x14ac:dyDescent="0.35">
      <c r="B77" s="3">
        <f t="shared" si="1"/>
        <v>74</v>
      </c>
      <c r="C77" s="10" t="s">
        <v>161</v>
      </c>
      <c r="D77" s="11" t="s">
        <v>22</v>
      </c>
      <c r="E77" s="11" t="s">
        <v>121</v>
      </c>
      <c r="F77" s="11" t="s">
        <v>121</v>
      </c>
      <c r="G77" s="11">
        <v>73</v>
      </c>
      <c r="H77" s="11" t="s">
        <v>24</v>
      </c>
    </row>
    <row r="78" spans="2:8" x14ac:dyDescent="0.35">
      <c r="B78" s="3">
        <f t="shared" si="1"/>
        <v>75</v>
      </c>
      <c r="C78" s="4" t="s">
        <v>162</v>
      </c>
      <c r="D78" s="5" t="s">
        <v>163</v>
      </c>
      <c r="E78" s="5" t="s">
        <v>82</v>
      </c>
      <c r="F78" s="5" t="s">
        <v>152</v>
      </c>
      <c r="G78" s="6"/>
      <c r="H78" s="6"/>
    </row>
    <row r="79" spans="2:8" x14ac:dyDescent="0.35">
      <c r="B79" s="3">
        <f t="shared" si="1"/>
        <v>76</v>
      </c>
      <c r="C79" s="10" t="s">
        <v>164</v>
      </c>
      <c r="D79" s="11" t="s">
        <v>62</v>
      </c>
      <c r="E79" s="11" t="s">
        <v>82</v>
      </c>
      <c r="F79" s="11" t="s">
        <v>111</v>
      </c>
      <c r="G79" s="11">
        <v>52</v>
      </c>
      <c r="H79" s="11" t="s">
        <v>119</v>
      </c>
    </row>
    <row r="80" spans="2:8" x14ac:dyDescent="0.35">
      <c r="B80" s="3">
        <f t="shared" si="1"/>
        <v>77</v>
      </c>
      <c r="C80" s="10" t="s">
        <v>165</v>
      </c>
      <c r="D80" s="11" t="s">
        <v>18</v>
      </c>
      <c r="E80" s="11" t="s">
        <v>118</v>
      </c>
      <c r="F80" s="11" t="s">
        <v>29</v>
      </c>
      <c r="G80" s="11">
        <v>76</v>
      </c>
      <c r="H80" s="11" t="s">
        <v>119</v>
      </c>
    </row>
    <row r="81" spans="2:8" x14ac:dyDescent="0.35">
      <c r="B81" s="3">
        <f t="shared" si="1"/>
        <v>78</v>
      </c>
      <c r="C81" s="10" t="s">
        <v>166</v>
      </c>
      <c r="D81" s="11" t="s">
        <v>18</v>
      </c>
      <c r="E81" s="11" t="s">
        <v>157</v>
      </c>
      <c r="F81" s="11" t="s">
        <v>152</v>
      </c>
      <c r="G81" s="11">
        <v>69</v>
      </c>
      <c r="H81" s="11" t="s">
        <v>119</v>
      </c>
    </row>
    <row r="82" spans="2:8" x14ac:dyDescent="0.35">
      <c r="B82" s="3">
        <f t="shared" si="1"/>
        <v>79</v>
      </c>
      <c r="C82" s="4" t="s">
        <v>167</v>
      </c>
      <c r="D82" s="5" t="s">
        <v>168</v>
      </c>
      <c r="E82" s="5" t="s">
        <v>7</v>
      </c>
      <c r="F82" s="5" t="s">
        <v>169</v>
      </c>
      <c r="G82" s="6"/>
      <c r="H82" s="6"/>
    </row>
    <row r="83" spans="2:8" x14ac:dyDescent="0.35">
      <c r="B83" s="3">
        <f t="shared" si="1"/>
        <v>80</v>
      </c>
      <c r="C83" s="10" t="s">
        <v>170</v>
      </c>
      <c r="D83" s="11" t="s">
        <v>171</v>
      </c>
      <c r="E83" s="11" t="s">
        <v>7</v>
      </c>
      <c r="F83" s="11" t="s">
        <v>155</v>
      </c>
      <c r="G83" s="11" t="s">
        <v>34</v>
      </c>
      <c r="H83" s="11" t="s">
        <v>26</v>
      </c>
    </row>
    <row r="84" spans="2:8" x14ac:dyDescent="0.35">
      <c r="B84" s="3">
        <f t="shared" si="1"/>
        <v>81</v>
      </c>
      <c r="C84" s="10" t="s">
        <v>172</v>
      </c>
      <c r="D84" s="11" t="s">
        <v>22</v>
      </c>
      <c r="E84" s="11" t="s">
        <v>157</v>
      </c>
      <c r="F84" s="11" t="s">
        <v>157</v>
      </c>
      <c r="G84" s="11">
        <v>80</v>
      </c>
      <c r="H84" s="11" t="s">
        <v>26</v>
      </c>
    </row>
    <row r="85" spans="2:8" x14ac:dyDescent="0.35">
      <c r="B85" s="3">
        <f t="shared" si="1"/>
        <v>82</v>
      </c>
      <c r="C85" s="10" t="s">
        <v>173</v>
      </c>
      <c r="D85" s="11" t="s">
        <v>14</v>
      </c>
      <c r="E85" s="11" t="s">
        <v>157</v>
      </c>
      <c r="F85" s="11" t="s">
        <v>174</v>
      </c>
      <c r="G85" s="11" t="s">
        <v>175</v>
      </c>
      <c r="H85" s="11" t="s">
        <v>119</v>
      </c>
    </row>
    <row r="86" spans="2:8" x14ac:dyDescent="0.35">
      <c r="B86" s="3">
        <f t="shared" si="1"/>
        <v>83</v>
      </c>
      <c r="C86" s="10" t="s">
        <v>176</v>
      </c>
      <c r="D86" s="11" t="s">
        <v>22</v>
      </c>
      <c r="E86" s="11" t="s">
        <v>177</v>
      </c>
      <c r="F86" s="11" t="s">
        <v>177</v>
      </c>
      <c r="G86" s="11">
        <v>82</v>
      </c>
      <c r="H86" s="11" t="s">
        <v>26</v>
      </c>
    </row>
    <row r="87" spans="2:8" x14ac:dyDescent="0.35">
      <c r="B87" s="3">
        <f t="shared" si="1"/>
        <v>84</v>
      </c>
      <c r="C87" s="10" t="s">
        <v>178</v>
      </c>
      <c r="D87" s="11" t="s">
        <v>14</v>
      </c>
      <c r="E87" s="11" t="s">
        <v>145</v>
      </c>
      <c r="F87" s="11" t="s">
        <v>179</v>
      </c>
      <c r="G87" s="11">
        <v>83</v>
      </c>
      <c r="H87" s="11" t="s">
        <v>26</v>
      </c>
    </row>
    <row r="88" spans="2:8" x14ac:dyDescent="0.35">
      <c r="B88" s="3">
        <f t="shared" si="1"/>
        <v>85</v>
      </c>
      <c r="C88" s="10" t="s">
        <v>180</v>
      </c>
      <c r="D88" s="11" t="s">
        <v>14</v>
      </c>
      <c r="E88" s="11" t="s">
        <v>145</v>
      </c>
      <c r="F88" s="11" t="s">
        <v>179</v>
      </c>
      <c r="G88" s="11" t="s">
        <v>181</v>
      </c>
      <c r="H88" s="11" t="s">
        <v>26</v>
      </c>
    </row>
    <row r="89" spans="2:8" x14ac:dyDescent="0.35">
      <c r="B89" s="3">
        <f t="shared" si="1"/>
        <v>86</v>
      </c>
      <c r="C89" s="10" t="s">
        <v>182</v>
      </c>
      <c r="D89" s="11" t="s">
        <v>14</v>
      </c>
      <c r="E89" s="11" t="s">
        <v>142</v>
      </c>
      <c r="F89" s="11" t="s">
        <v>169</v>
      </c>
      <c r="G89" s="11" t="s">
        <v>183</v>
      </c>
      <c r="H89" s="11" t="s">
        <v>119</v>
      </c>
    </row>
    <row r="90" spans="2:8" x14ac:dyDescent="0.35">
      <c r="B90" s="3">
        <f t="shared" si="1"/>
        <v>87</v>
      </c>
      <c r="C90" s="10" t="s">
        <v>184</v>
      </c>
      <c r="D90" s="11" t="s">
        <v>22</v>
      </c>
      <c r="E90" s="11" t="s">
        <v>169</v>
      </c>
      <c r="F90" s="11" t="s">
        <v>169</v>
      </c>
      <c r="G90" s="11" t="s">
        <v>185</v>
      </c>
      <c r="H90" s="11" t="s">
        <v>26</v>
      </c>
    </row>
    <row r="91" spans="2:8" x14ac:dyDescent="0.35">
      <c r="B91" s="3">
        <f t="shared" si="1"/>
        <v>88</v>
      </c>
      <c r="C91" s="4" t="s">
        <v>129</v>
      </c>
      <c r="D91" s="5" t="s">
        <v>186</v>
      </c>
      <c r="E91" s="5" t="s">
        <v>118</v>
      </c>
      <c r="F91" s="5" t="s">
        <v>187</v>
      </c>
      <c r="G91" s="6"/>
      <c r="H91" s="6"/>
    </row>
    <row r="92" spans="2:8" x14ac:dyDescent="0.35">
      <c r="B92" s="3">
        <f t="shared" si="1"/>
        <v>89</v>
      </c>
      <c r="C92" s="10" t="s">
        <v>188</v>
      </c>
      <c r="D92" s="11" t="s">
        <v>18</v>
      </c>
      <c r="E92" s="11" t="s">
        <v>29</v>
      </c>
      <c r="F92" s="11" t="s">
        <v>189</v>
      </c>
      <c r="G92" s="11">
        <v>68</v>
      </c>
      <c r="H92" s="11" t="s">
        <v>24</v>
      </c>
    </row>
    <row r="93" spans="2:8" x14ac:dyDescent="0.35">
      <c r="B93" s="3">
        <f t="shared" si="1"/>
        <v>90</v>
      </c>
      <c r="C93" s="10" t="s">
        <v>190</v>
      </c>
      <c r="D93" s="11" t="s">
        <v>18</v>
      </c>
      <c r="E93" s="11" t="s">
        <v>157</v>
      </c>
      <c r="F93" s="11" t="s">
        <v>152</v>
      </c>
      <c r="G93" s="11">
        <v>80</v>
      </c>
      <c r="H93" s="11" t="s">
        <v>24</v>
      </c>
    </row>
    <row r="94" spans="2:8" x14ac:dyDescent="0.35">
      <c r="B94" s="3">
        <f t="shared" si="1"/>
        <v>91</v>
      </c>
      <c r="C94" s="10" t="s">
        <v>191</v>
      </c>
      <c r="D94" s="11" t="s">
        <v>18</v>
      </c>
      <c r="E94" s="11" t="s">
        <v>177</v>
      </c>
      <c r="F94" s="11" t="s">
        <v>187</v>
      </c>
      <c r="G94" s="11">
        <v>82</v>
      </c>
      <c r="H94" s="11" t="s">
        <v>24</v>
      </c>
    </row>
    <row r="95" spans="2:8" x14ac:dyDescent="0.35">
      <c r="B95" s="3">
        <f t="shared" si="1"/>
        <v>92</v>
      </c>
      <c r="C95" s="10" t="s">
        <v>192</v>
      </c>
      <c r="D95" s="11" t="s">
        <v>22</v>
      </c>
      <c r="E95" s="11" t="s">
        <v>177</v>
      </c>
      <c r="F95" s="11" t="s">
        <v>177</v>
      </c>
      <c r="G95" s="11">
        <v>82</v>
      </c>
      <c r="H95" s="11" t="s">
        <v>24</v>
      </c>
    </row>
    <row r="96" spans="2:8" x14ac:dyDescent="0.35">
      <c r="B96" s="3">
        <f t="shared" si="1"/>
        <v>93</v>
      </c>
      <c r="C96" s="10" t="s">
        <v>193</v>
      </c>
      <c r="D96" s="11" t="s">
        <v>22</v>
      </c>
      <c r="E96" s="11" t="s">
        <v>118</v>
      </c>
      <c r="F96" s="11" t="s">
        <v>118</v>
      </c>
      <c r="G96" s="11">
        <v>76</v>
      </c>
      <c r="H96" s="11" t="s">
        <v>24</v>
      </c>
    </row>
    <row r="97" spans="2:8" x14ac:dyDescent="0.35">
      <c r="B97" s="3">
        <f t="shared" si="1"/>
        <v>94</v>
      </c>
      <c r="C97" s="4" t="s">
        <v>194</v>
      </c>
      <c r="D97" s="5" t="s">
        <v>22</v>
      </c>
      <c r="E97" s="5" t="s">
        <v>140</v>
      </c>
      <c r="F97" s="5" t="s">
        <v>140</v>
      </c>
      <c r="G97" s="6"/>
      <c r="H97" s="6"/>
    </row>
    <row r="98" spans="2:8" x14ac:dyDescent="0.35">
      <c r="B98" s="3">
        <f t="shared" si="1"/>
        <v>95</v>
      </c>
      <c r="C98" s="10" t="s">
        <v>195</v>
      </c>
      <c r="D98" s="11" t="s">
        <v>22</v>
      </c>
      <c r="E98" s="11" t="s">
        <v>140</v>
      </c>
      <c r="F98" s="11" t="s">
        <v>140</v>
      </c>
      <c r="G98" s="11">
        <v>87</v>
      </c>
      <c r="H98" s="11" t="s">
        <v>26</v>
      </c>
    </row>
    <row r="99" spans="2:8" x14ac:dyDescent="0.35">
      <c r="B99" s="3">
        <f t="shared" si="1"/>
        <v>96</v>
      </c>
      <c r="C99" s="10" t="s">
        <v>196</v>
      </c>
      <c r="D99" s="11" t="s">
        <v>22</v>
      </c>
      <c r="E99" s="11" t="s">
        <v>140</v>
      </c>
      <c r="F99" s="11" t="s">
        <v>140</v>
      </c>
      <c r="G99" s="11" t="s">
        <v>197</v>
      </c>
      <c r="H99" s="11" t="s">
        <v>26</v>
      </c>
    </row>
    <row r="100" spans="2:8" x14ac:dyDescent="0.35">
      <c r="B100" s="3">
        <f t="shared" si="1"/>
        <v>97</v>
      </c>
      <c r="C100" s="4" t="s">
        <v>198</v>
      </c>
      <c r="D100" s="5" t="s">
        <v>22</v>
      </c>
      <c r="E100" s="5" t="s">
        <v>12</v>
      </c>
      <c r="F100" s="5" t="s">
        <v>12</v>
      </c>
      <c r="G100" s="5">
        <v>95</v>
      </c>
      <c r="H100" s="11" t="s">
        <v>119</v>
      </c>
    </row>
    <row r="101" spans="2:8" x14ac:dyDescent="0.35">
      <c r="B101" s="3">
        <f t="shared" si="1"/>
        <v>98</v>
      </c>
      <c r="C101" s="4" t="s">
        <v>199</v>
      </c>
      <c r="D101" s="5" t="s">
        <v>143</v>
      </c>
      <c r="E101" s="5" t="s">
        <v>200</v>
      </c>
      <c r="F101" s="5" t="s">
        <v>8</v>
      </c>
      <c r="G101" s="6"/>
      <c r="H101" s="9"/>
    </row>
    <row r="102" spans="2:8" x14ac:dyDescent="0.35">
      <c r="B102" s="3">
        <f t="shared" si="1"/>
        <v>99</v>
      </c>
      <c r="C102" s="10" t="s">
        <v>201</v>
      </c>
      <c r="D102" s="11" t="s">
        <v>143</v>
      </c>
      <c r="E102" s="11" t="s">
        <v>200</v>
      </c>
      <c r="F102" s="11" t="s">
        <v>8</v>
      </c>
      <c r="G102" s="11">
        <v>97</v>
      </c>
      <c r="H102" s="11" t="s">
        <v>119</v>
      </c>
    </row>
    <row r="103" spans="2:8" x14ac:dyDescent="0.35">
      <c r="B103" s="3">
        <f t="shared" si="1"/>
        <v>100</v>
      </c>
      <c r="C103" s="7" t="s">
        <v>202</v>
      </c>
      <c r="D103" s="8" t="s">
        <v>143</v>
      </c>
      <c r="E103" s="8" t="s">
        <v>200</v>
      </c>
      <c r="F103" s="8" t="s">
        <v>8</v>
      </c>
      <c r="G103" s="9"/>
      <c r="H103" s="9"/>
    </row>
    <row r="104" spans="2:8" x14ac:dyDescent="0.35">
      <c r="B104" s="3">
        <f t="shared" si="1"/>
        <v>101</v>
      </c>
      <c r="C104" s="10" t="s">
        <v>203</v>
      </c>
      <c r="D104" s="11" t="s">
        <v>143</v>
      </c>
      <c r="E104" s="11" t="s">
        <v>200</v>
      </c>
      <c r="F104" s="11" t="s">
        <v>8</v>
      </c>
      <c r="G104" s="11" t="s">
        <v>204</v>
      </c>
      <c r="H104" s="11" t="s">
        <v>24</v>
      </c>
    </row>
    <row r="105" spans="2:8" x14ac:dyDescent="0.35">
      <c r="B105" s="3">
        <f t="shared" si="1"/>
        <v>102</v>
      </c>
      <c r="C105" s="10" t="s">
        <v>205</v>
      </c>
      <c r="D105" s="11" t="s">
        <v>143</v>
      </c>
      <c r="E105" s="11" t="s">
        <v>200</v>
      </c>
      <c r="F105" s="11" t="s">
        <v>8</v>
      </c>
      <c r="G105" s="11" t="s">
        <v>204</v>
      </c>
      <c r="H105" s="11" t="s">
        <v>24</v>
      </c>
    </row>
    <row r="106" spans="2:8" x14ac:dyDescent="0.35">
      <c r="B106" s="3">
        <f t="shared" si="1"/>
        <v>103</v>
      </c>
      <c r="C106" s="10" t="s">
        <v>206</v>
      </c>
      <c r="D106" s="11" t="s">
        <v>143</v>
      </c>
      <c r="E106" s="11" t="s">
        <v>200</v>
      </c>
      <c r="F106" s="11" t="s">
        <v>8</v>
      </c>
      <c r="G106" s="11" t="s">
        <v>204</v>
      </c>
      <c r="H106" s="11" t="s">
        <v>24</v>
      </c>
    </row>
    <row r="107" spans="2:8" x14ac:dyDescent="0.35">
      <c r="B107" s="3">
        <f t="shared" si="1"/>
        <v>104</v>
      </c>
      <c r="C107" s="10" t="s">
        <v>207</v>
      </c>
      <c r="D107" s="11" t="s">
        <v>143</v>
      </c>
      <c r="E107" s="11" t="s">
        <v>200</v>
      </c>
      <c r="F107" s="11" t="s">
        <v>8</v>
      </c>
      <c r="G107" s="11" t="s">
        <v>204</v>
      </c>
      <c r="H107" s="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4A20-F538-443F-8C20-19F3FC395CF8}">
  <dimension ref="B2:D7"/>
  <sheetViews>
    <sheetView workbookViewId="0">
      <selection activeCell="G10" sqref="G10"/>
    </sheetView>
  </sheetViews>
  <sheetFormatPr defaultRowHeight="14.5" x14ac:dyDescent="0.35"/>
  <cols>
    <col min="2" max="2" width="10.4140625" bestFit="1" customWidth="1"/>
    <col min="4" max="4" width="10.08203125" bestFit="1" customWidth="1"/>
  </cols>
  <sheetData>
    <row r="2" spans="2:4" x14ac:dyDescent="0.35">
      <c r="B2" t="s">
        <v>210</v>
      </c>
      <c r="D2" s="14">
        <v>45649</v>
      </c>
    </row>
    <row r="3" spans="2:4" x14ac:dyDescent="0.35">
      <c r="B3" t="s">
        <v>211</v>
      </c>
      <c r="D3" s="14">
        <v>45755</v>
      </c>
    </row>
    <row r="4" spans="2:4" x14ac:dyDescent="0.35">
      <c r="B4" t="s">
        <v>212</v>
      </c>
      <c r="D4">
        <f>D3-D2</f>
        <v>106</v>
      </c>
    </row>
    <row r="5" spans="2:4" x14ac:dyDescent="0.35">
      <c r="B5" t="s">
        <v>213</v>
      </c>
      <c r="D5" s="14">
        <v>45657</v>
      </c>
    </row>
    <row r="6" spans="2:4" x14ac:dyDescent="0.35">
      <c r="B6" t="s">
        <v>214</v>
      </c>
      <c r="D6">
        <f>D5-D2</f>
        <v>8</v>
      </c>
    </row>
    <row r="7" spans="2:4" x14ac:dyDescent="0.35">
      <c r="B7" t="s">
        <v>215</v>
      </c>
      <c r="D7">
        <f>D4-D6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SHANBHAG Rajesh /Highbar/H.O.</dc:creator>
  <cp:lastModifiedBy>SINHA Prashant /HIGHBAR/H.O.</cp:lastModifiedBy>
  <dcterms:created xsi:type="dcterms:W3CDTF">2024-12-13T03:35:57Z</dcterms:created>
  <dcterms:modified xsi:type="dcterms:W3CDTF">2025-01-03T11:28:03Z</dcterms:modified>
</cp:coreProperties>
</file>