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PIT AGARWAL\Desktop\"/>
    </mc:Choice>
  </mc:AlternateContent>
  <xr:revisionPtr revIDLastSave="0" documentId="13_ncr:1_{75B08490-5F9A-48FA-8D4F-4E02BC2FE2E2}" xr6:coauthVersionLast="47" xr6:coauthVersionMax="47" xr10:uidLastSave="{00000000-0000-0000-0000-000000000000}"/>
  <bookViews>
    <workbookView xWindow="-120" yWindow="-120" windowWidth="20730" windowHeight="11040" xr2:uid="{D9370458-5B3F-41F2-BACA-5AF2C2ABD5FF}"/>
  </bookViews>
  <sheets>
    <sheet name="FRICEW LIST" sheetId="1" r:id="rId1"/>
  </sheets>
  <externalReferences>
    <externalReference r:id="rId2"/>
  </externalReferences>
  <definedNames>
    <definedName name="_xlnm._FilterDatabase" localSheetId="0" hidden="1">'FRICEW LIST'!$A$1:$M$430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31" i="1" l="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H264" i="1"/>
  <c r="H263" i="1"/>
  <c r="H269" i="1"/>
  <c r="H270" i="1"/>
  <c r="H249" i="1"/>
  <c r="H200" i="1"/>
  <c r="H238" i="1"/>
  <c r="H237" i="1"/>
  <c r="H212" i="1"/>
  <c r="H211" i="1"/>
  <c r="H210" i="1"/>
  <c r="H91" i="1"/>
  <c r="H90" i="1"/>
  <c r="H89" i="1"/>
  <c r="H88" i="1"/>
  <c r="H87" i="1"/>
  <c r="H86" i="1"/>
  <c r="H85" i="1"/>
  <c r="H84" i="1"/>
  <c r="H83" i="1"/>
  <c r="H82" i="1"/>
  <c r="H81" i="1"/>
  <c r="H80" i="1"/>
  <c r="H79" i="1"/>
  <c r="H78" i="1"/>
</calcChain>
</file>

<file path=xl/sharedStrings.xml><?xml version="1.0" encoding="utf-8"?>
<sst xmlns="http://schemas.openxmlformats.org/spreadsheetml/2006/main" count="2258" uniqueCount="589">
  <si>
    <t>Sr.No</t>
  </si>
  <si>
    <t>Module</t>
  </si>
  <si>
    <t>Functionality</t>
  </si>
  <si>
    <t>Development List</t>
  </si>
  <si>
    <t>Type of Dev</t>
  </si>
  <si>
    <t>Overall Status</t>
  </si>
  <si>
    <t>Sign off Status</t>
  </si>
  <si>
    <t>Document link</t>
  </si>
  <si>
    <t>Changes/New Dev</t>
  </si>
  <si>
    <t>RGS Required</t>
  </si>
  <si>
    <t>ABAP Resource</t>
  </si>
  <si>
    <t>Expected Timelines</t>
  </si>
  <si>
    <t>Status</t>
  </si>
  <si>
    <t>PS</t>
  </si>
  <si>
    <t>Estimation</t>
  </si>
  <si>
    <t>Cost Plan Upload Program</t>
  </si>
  <si>
    <t xml:space="preserve">PRD </t>
  </si>
  <si>
    <t>Signoff Doc Attached</t>
  </si>
  <si>
    <t>4.PS Module\3.UAT\UAT_Approval_BOQ_Costplanupload_project details_Budget_Noida.pdf</t>
  </si>
  <si>
    <t>Execution BOQ Master</t>
  </si>
  <si>
    <t>Material and Services Planned against each WBS</t>
  </si>
  <si>
    <t>Cost Plan Vs Budget Allotted Vs Commitment Vs Actual  and Advances at Project Definition Level</t>
  </si>
  <si>
    <t>WBS Wise detailed Breakup of work order</t>
  </si>
  <si>
    <t>4.PS Module\3.UAT\UAT_Approval_WBS_Wise detailed breakup of work order_Noida.pdf</t>
  </si>
  <si>
    <t>MM</t>
  </si>
  <si>
    <t>Purchase</t>
  </si>
  <si>
    <t>Purchase Register</t>
  </si>
  <si>
    <t>file://192.168.100.4/SAP-Doc/3.%20SAP%20Scope%20and%20BBP%20Documents/2.MM%20Module/3.UAT/Script%20Sign-offs/UAT-%20Purchase%20Register%20Report_Noida.pdf</t>
  </si>
  <si>
    <t>Additional fields in MM60 Report</t>
  </si>
  <si>
    <t>2.MM Module\3.UAT\Script Sign-offs\UAT- Additional fields  in MM60 Report_Gurgao&amp;Noida.pdf</t>
  </si>
  <si>
    <t>Amendemnt Report for PO</t>
  </si>
  <si>
    <t>2.MM Module\3.UAT\Script Sign-offs\UAT- PO Amendment Report_Noida.pdf</t>
  </si>
  <si>
    <t xml:space="preserve">Purchase Order Print </t>
  </si>
  <si>
    <t>2.MM Module\3.UAT\Script Sign-offs\RA bill scenario UAT_Noida.pdf</t>
  </si>
  <si>
    <t>Tax code validation in PO based on Plant &amp; Vendor region code</t>
  </si>
  <si>
    <t>2.MM Module\3.UAT\Script Sign-offs\UAT_Signoff_Validation _1.pdf</t>
  </si>
  <si>
    <t>Validation on Plant in material master based on the profit center</t>
  </si>
  <si>
    <t>2.MM Module\3.UAT\Script Sign-offs\UAT_Signoff_Validation_5.pdf</t>
  </si>
  <si>
    <t>Validation for PO Plant with WBS Plant</t>
  </si>
  <si>
    <t>Freight/Custom duty Order Print</t>
  </si>
  <si>
    <t>2.MM Module\3.UAT\Script Sign-offs\UAT- Freight and Custom duty order print_Noida.pdf</t>
  </si>
  <si>
    <t>Stores</t>
  </si>
  <si>
    <t>Purchase Requisition Print</t>
  </si>
  <si>
    <t>Material Issue Print</t>
  </si>
  <si>
    <t>sss</t>
  </si>
  <si>
    <t xml:space="preserve">MIGO screen- additional tab to be captured for additional data at header level </t>
  </si>
  <si>
    <t>Quantity check validation in PR with WBS for Material</t>
  </si>
  <si>
    <t>2.MM Module\3.UAT\Script Sign-offs\UAT_Signoff_Validation_3-Saugata.pdf</t>
  </si>
  <si>
    <t>Auto material transfer from WBS stock to plant stock after GRN (101Q)</t>
  </si>
  <si>
    <t>Validation for PR Plant with WBS Plant</t>
  </si>
  <si>
    <t>2.MM Module\3.UAT\Script Sign-offs\Validation for PR Plant with WBS Plant.msg</t>
  </si>
  <si>
    <t>Addition Tab in PR header for Print</t>
  </si>
  <si>
    <t>GRN Print</t>
  </si>
  <si>
    <t>Stock Transfer Print</t>
  </si>
  <si>
    <t>Contractor GRN Print</t>
  </si>
  <si>
    <t>QM</t>
  </si>
  <si>
    <t>Quality</t>
  </si>
  <si>
    <t xml:space="preserve">UD Mail Notification </t>
  </si>
  <si>
    <t>file://192.168.100.4/SAP-Doc/3.%20SAP%20Scope%20and%20BBP%20Documents/5.QM%20Module/3.UAT/Lab_Report_Extra_Attach_Material%20Assignment_Post%20Go-Live_Signoff_Noida.pdf</t>
  </si>
  <si>
    <t>Reverse Stock Posting from Quality ( UD Reverse )</t>
  </si>
  <si>
    <t>Report attachment on Result Record during mail trigger</t>
  </si>
  <si>
    <t>Extra attachment on the mail trigger</t>
  </si>
  <si>
    <t>ARN Number Generation</t>
  </si>
  <si>
    <t>file://192.168.100.4/SAP-Doc/3.%20SAP%20Scope%20and%20BBP%20Documents/5.QM%20Module/3.UAT/ARN%20Generation_Barcode%20Print_Report_Print,%20Upload%20tool_Noida.pdf</t>
  </si>
  <si>
    <t>ARN Report details</t>
  </si>
  <si>
    <t>Result Record Report - Smartform</t>
  </si>
  <si>
    <t>Report Mail Notification</t>
  </si>
  <si>
    <t>ARN Print - BARCODE Machine Form - Smartform</t>
  </si>
  <si>
    <t>Inspection Plan Upload</t>
  </si>
  <si>
    <t>MIC Quantitative</t>
  </si>
  <si>
    <t>Result Record Report</t>
  </si>
  <si>
    <t>Inspection Plan assignment to Material</t>
  </si>
  <si>
    <t>Contracts</t>
  </si>
  <si>
    <t>Quantity check validation in PO with WBS for Service</t>
  </si>
  <si>
    <t>Work Order Print</t>
  </si>
  <si>
    <t>Custom Screen for WO creation/change/display to fetch data from BOQ along with Payment terms at header &amp; line item level.</t>
  </si>
  <si>
    <t>WO terms &amp; condition Header</t>
  </si>
  <si>
    <t>FOC Materials to be issued against Work Order</t>
  </si>
  <si>
    <t>Advance Request for RA Bill</t>
  </si>
  <si>
    <t>WO T&amp;C for General Escalation (Item)</t>
  </si>
  <si>
    <t>Advance requisition should not be more than remaining PO amount (PO amount- Bill Booked Amount)</t>
  </si>
  <si>
    <t>Service Requisition Print (non-projects)</t>
  </si>
  <si>
    <t>2.MM Module\3.UAT\Script Sign-offs\UAT-Service Requisition Print_Noida.pdf</t>
  </si>
  <si>
    <t>Billing</t>
  </si>
  <si>
    <t>Payment abstract Report</t>
  </si>
  <si>
    <t>2.MM Module\3.UAT\Script Sign-offs\UAT- Payment Abstract Report_Noida.pdf</t>
  </si>
  <si>
    <t>Approval Matrix for RA Bill process</t>
  </si>
  <si>
    <t>2.MM Module\3.UAT\Script Sign-offs\UAT-Approval Matrix for RA bill Process_Noida.pdf</t>
  </si>
  <si>
    <t>Abstract Print</t>
  </si>
  <si>
    <t>2.MM Module\3.UAT\Script Sign-offs\Payment Abstract Sign off.msg</t>
  </si>
  <si>
    <t>Price Variance Print</t>
  </si>
  <si>
    <t>RA BILL Preparation_Work done quantity confirmation against Work order with SES posting</t>
  </si>
  <si>
    <t>Payment abstract Print (COP)</t>
  </si>
  <si>
    <t>General Item Escalation Calculation</t>
  </si>
  <si>
    <t>Service BOM</t>
  </si>
  <si>
    <t>Necessary controls to be built in Coefficient customised screen so as to trigger necessary approvals for changes made in the theoretical coefficient, allowable wastage and base rate. (Contractor material tagging with WO)</t>
  </si>
  <si>
    <t>Price variation escalation</t>
  </si>
  <si>
    <t>Advance Recovery against RA Bill</t>
  </si>
  <si>
    <t>Posting of invoice,recovery,debit note,credit note,etc document along with Payment abstract screen</t>
  </si>
  <si>
    <t xml:space="preserve">Reconciliation &amp; Recovery of FOC Materials issued against Work done </t>
  </si>
  <si>
    <t>Subcon Billing Screen (all subcon tcodes in one screen)</t>
  </si>
  <si>
    <t>ML81N not allowed for RA Bill WO document Types</t>
  </si>
  <si>
    <t>2.MM Module\3.UAT\Script Sign-offs\UAT_Signoff_Validation_4-Devidayal.pdf</t>
  </si>
  <si>
    <t>Delete program for Ra bill process</t>
  </si>
  <si>
    <t>Purchase Order COP Print</t>
  </si>
  <si>
    <t>Signoff Doc Not Attached</t>
  </si>
  <si>
    <t>UAT sign off required.</t>
  </si>
  <si>
    <t>SOB Print</t>
  </si>
  <si>
    <t>FICO</t>
  </si>
  <si>
    <t>Accounts</t>
  </si>
  <si>
    <t xml:space="preserve">Bank Integration1- To Bank - ICICI </t>
  </si>
  <si>
    <t>Hold</t>
  </si>
  <si>
    <t>Bank Integration2- To Bank</t>
  </si>
  <si>
    <t>Bank Integration3- To Bank</t>
  </si>
  <si>
    <t xml:space="preserve">Prolect Integration  ( Payroll Integration ) </t>
  </si>
  <si>
    <t>1.FICO Module\3.UAT\68. Employee payments and HR Payroll_noida.pdf</t>
  </si>
  <si>
    <t>Bill Wise Payment Details Register</t>
  </si>
  <si>
    <t>1.FICO Module\3.UAT\69. ZPAYR PAYMENT WISE BILL REGISTER_noida.pdf</t>
  </si>
  <si>
    <t>Payment Request Register</t>
  </si>
  <si>
    <t>Interest calculation</t>
  </si>
  <si>
    <t>1.FICO Module\3.UAT\SOA for Testing_Noida.msg</t>
  </si>
  <si>
    <t>Sales</t>
  </si>
  <si>
    <t>Customer Receipt Report</t>
  </si>
  <si>
    <t>1.FICO Module\3.UAT\73. Customer Receipt Register Signoff_Noida.pdf</t>
  </si>
  <si>
    <t>Vendor/Customer Duplication Check</t>
  </si>
  <si>
    <t>1.FICO Module\3.UAT\74. Vendor Master Duplication Check_noida.pdf</t>
  </si>
  <si>
    <t>Cash flow Report</t>
  </si>
  <si>
    <t>1.FICO Module\3.UAT\76. cash flow sign off_noida.pdf</t>
  </si>
  <si>
    <t>Vendor Aging Report</t>
  </si>
  <si>
    <t>1.FICO Module\3.UAT\77. Vendor Aging Report Signoff_noida.pdf</t>
  </si>
  <si>
    <t xml:space="preserve">Customer Ageing Report </t>
  </si>
  <si>
    <t>1.FICO Module\3.UAT\78. Customer Aging and DAYBOOK_noida.pdf</t>
  </si>
  <si>
    <t xml:space="preserve">Bank Cheque Print ICICI bank </t>
  </si>
  <si>
    <t>1.FICO Module\3.UAT\CHEQUE PRINT.pdf</t>
  </si>
  <si>
    <t xml:space="preserve">Bank Cheque Print Kotak Mahindra bank  </t>
  </si>
  <si>
    <t>FBL1N ( Vendor Line Item Report)</t>
  </si>
  <si>
    <t>FBL3N ( GL Line Item Report)</t>
  </si>
  <si>
    <t>FBL5N  ( Customer Line item Report)</t>
  </si>
  <si>
    <t xml:space="preserve">TDS Paybale Report </t>
  </si>
  <si>
    <t>TDS Receivable Report</t>
  </si>
  <si>
    <t>GL Upload Program</t>
  </si>
  <si>
    <t>Conversion</t>
  </si>
  <si>
    <t>Vendor Master Upload Program</t>
  </si>
  <si>
    <t xml:space="preserve">Asset Master Data Upload Program </t>
  </si>
  <si>
    <t>F-28 Bapi for payment receipt of historical data</t>
  </si>
  <si>
    <t xml:space="preserve">Customer Master Upload Program </t>
  </si>
  <si>
    <t>F-29 BDC FOR Advance from Customer Historical Data</t>
  </si>
  <si>
    <t>GSTR-1</t>
  </si>
  <si>
    <t>GSTR-2</t>
  </si>
  <si>
    <t>GSTR-3B</t>
  </si>
  <si>
    <t>TRM</t>
  </si>
  <si>
    <t>BG alert in Case of Mobilization Advance</t>
  </si>
  <si>
    <t>SD</t>
  </si>
  <si>
    <t>Mutation</t>
  </si>
  <si>
    <t>\\192.168.100.4\SAP-Doc\3. SAP Scope and BBP Documents\3.SD Module\3.UAT\UAT SIGN OFF\UAT_Buyer transfer. Death case. name addition. Name deletion. name substitutation.Nmae mutation.Main applicant change_Noida.msg</t>
  </si>
  <si>
    <t>Name Addition</t>
  </si>
  <si>
    <t>Name Deletion</t>
  </si>
  <si>
    <t>Name Substitution</t>
  </si>
  <si>
    <t>\\192.168.100.4\SAP-Doc\3. SAP Scope and BBP Documents\3.SD Module\3.UAT\UAT SIGN OFF\Name Addition,Name Deletion,Name substitution,Death Case,Name Mutation,Buyer transfer,Main Applicant change\Re Requesting for Sign-off.msg</t>
  </si>
  <si>
    <t>Conveyance Deed</t>
  </si>
  <si>
    <t>PRD</t>
  </si>
  <si>
    <t>\\192.168.100.4\SAP-Doc\3. SAP Scope and BBP Documents\3.SD Module\3.UAT\UAT SIGN OFF\Sign-off PDF SD\Notice of offer Possession and Conveyance deed UAT SIGN- Off.pdf</t>
  </si>
  <si>
    <t>Buyer Transfer Letter</t>
  </si>
  <si>
    <t>NOC in Death Case</t>
  </si>
  <si>
    <t>Notice for Offer of Possession</t>
  </si>
  <si>
    <t>Pre hand over - RSD Creation (Including UI,Tables,Mapping,ALV)</t>
  </si>
  <si>
    <t>UAT</t>
  </si>
  <si>
    <t>\\192.168.100.4\SAP-Doc\3. SAP Scope and BBP Documents\3.SD Module\3.UAT\UAT SIGN OFF\Fwd Pre-Handover UAT Feedback.msg</t>
  </si>
  <si>
    <t>Pre hand over - RSD Approval (Including Tables,Mapping,ALV)</t>
  </si>
  <si>
    <t>Pre hand over - Co-Allotees Bifurcation Declaration (Report, Workflow,UI)</t>
  </si>
  <si>
    <t>Pre hand over - Calculation Starts Accumulation Report - Interactive Runtime Report</t>
  </si>
  <si>
    <t>Pre hand over - Calculation Starts Payout Report - Interactive Runtime Report</t>
  </si>
  <si>
    <t>Pre hand over - Collective Accumulation Report</t>
  </si>
  <si>
    <t>Pre hand over - Parking Finance Document - Payout Case</t>
  </si>
  <si>
    <t>Pre hand over - BRS Entry (Including Tables,Mapping,ALV,Start/End Date Determination)</t>
  </si>
  <si>
    <t>Pre hand over - Workflow on demand note accumulated value</t>
  </si>
  <si>
    <t>Pre hand over - Payout Entry post as per Vendor TDS %.</t>
  </si>
  <si>
    <t>Pre hand over - Notification to be trigger for payout entries</t>
  </si>
  <si>
    <t>Brokerage - Normal Master</t>
  </si>
  <si>
    <t>\\192.168.100.4\SAP-Doc\3. SAP Scope and BBP Documents\3.SD Module\3.UAT\UAT SIGN OFF\UAT Sign-Off Brokerage.msg</t>
  </si>
  <si>
    <t>Brokerage - Special Master</t>
  </si>
  <si>
    <t>Brokerage - To be Disburse Master</t>
  </si>
  <si>
    <t>Brokerage - Ratio Master</t>
  </si>
  <si>
    <t>Brokerage - Program Collection Wise Calculation</t>
  </si>
  <si>
    <t>Brokerage - Payment Plan Wise Calculation</t>
  </si>
  <si>
    <t>Brokerage - Calculation Approval (Release)</t>
  </si>
  <si>
    <t>Brokerage - Report</t>
  </si>
  <si>
    <t>Brokerage - FI Park and Post Report with Workflow &amp; Notification</t>
  </si>
  <si>
    <t>Auto GST Reversal - Calculation Module Pool</t>
  </si>
  <si>
    <t>\\192.168.100.4\SAP-Doc\3. SAP Scope and BBP Documents\3.SD Module\3.UAT\UAT SIGN OFF\FW Auto GST reversal Sign off UAT.msg</t>
  </si>
  <si>
    <t>Auto GST Reversal - Forfeiture Calculation Process</t>
  </si>
  <si>
    <t>Auto GST Reversal - Post Credit memo Program</t>
  </si>
  <si>
    <t>Auto GST Reversal - Gst Posting Program</t>
  </si>
  <si>
    <t>Auto GST Reversal - JV Creation/Upload Program(FI)/Forfeiture Amt Posting</t>
  </si>
  <si>
    <t>Auto GST Reversal - GST Credit memo Process(FI)</t>
  </si>
  <si>
    <t>Auto GST Reversal - Pricing calculation on credit request</t>
  </si>
  <si>
    <t>PDR- Property detail report Billed</t>
  </si>
  <si>
    <t>\\192.168.100.4\SAP-Doc\3. SAP Scope and BBP Documents\3.SD Module\3.UAT\UAT SIGN OFF\PDR Report Sign off_Noida.msg</t>
  </si>
  <si>
    <t>Mass Print (Where all forms will print)</t>
  </si>
  <si>
    <t>\\192.168.100.4\SAP-Doc\3. SAP Scope and BBP Documents\3.SD Module\3.UAT\UAT SIGN OFF\Mass Print UAT.pdf</t>
  </si>
  <si>
    <t>Residential Allotment Letter Noida</t>
  </si>
  <si>
    <t>\\192.168.100.4\SAP-Doc\3. SAP Scope and BBP Documents\3.SD Module\3.UAT\UAT SIGN OFF\Sign-Off_Noida &amp; Panipat\NOIDA\LAVISH\Sign-off_Lavish_Allotment_letter.pdf</t>
  </si>
  <si>
    <t>Commercial Allotment Letter Noida</t>
  </si>
  <si>
    <t>\\192.168.100.4\SAP-Doc\3. SAP Scope and BBP Documents\3.SD Module\3.UAT\UAT SIGN OFF\SAP output smart form Welcome +Residential and Commercial  Allotment letter noida .msg</t>
  </si>
  <si>
    <t>BBA Letter For Panipat</t>
  </si>
  <si>
    <t>\\192.168.100.4\SAP-Doc\3. SAP Scope and BBP Documents\3.SD Module\3.UAT\UAT SIGN OFF\Signoff_BBA_Panipat_&amp;_Mass_Invoice_Noida.msg</t>
  </si>
  <si>
    <t>Date Validation in VA01 and VA02</t>
  </si>
  <si>
    <t> </t>
  </si>
  <si>
    <t>Additional fields at the Order level to maintain details Like loan information, Money receipt</t>
  </si>
  <si>
    <t>\\192.168.100.4\SAP-Doc\3. SAP Scope and BBP Documents\3.SD Module\3.UAT\UAT SIGN OFF\Additional fields at the Order level to maintain details Like loan information_Panipat.msg</t>
  </si>
  <si>
    <t>Status Change of Material Master /Error message pop in sales order if the unit is already sold or block.</t>
  </si>
  <si>
    <t>"\\192.168.100.4\SAP-Doc\3. SAP Scope and BBP Documents\3.SD Module\6.Interface\UAT\SFDC_Customer_Master_Update_API_Signoff.msg"</t>
  </si>
  <si>
    <t>Welcome Letter + Allotment letter (Panipat)</t>
  </si>
  <si>
    <t>\\192.168.100.4\SAP-Doc\3. SAP Scope and BBP Documents\3.SD Module\3.UAT\UAT SIGN OFF\Sign-Off_Noida &amp; Panipat\PANIPAT\Sign-off_Panipat_Allotment, demand , TPR, TPD, Customer Ledger, Receipt, Credit &amp; Debit Memo.pdf</t>
  </si>
  <si>
    <t>Provisional Receipt</t>
  </si>
  <si>
    <t>\\192.168.100.4\SAP-Doc\3. SAP Scope and BBP Documents\3.SD Module\3.UAT\UAT SIGN OFF\UAT_Normal,Provisional Reciept_Noida.msg</t>
  </si>
  <si>
    <t>Demand Note (invoice standard)</t>
  </si>
  <si>
    <t>\\192.168.100.4\SAP-Doc\3. SAP Scope and BBP Documents\3.SD Module\3.UAT\UAT SIGN OFF\UAT_Sign-off_Demand_Note_Noida.msg</t>
  </si>
  <si>
    <t>Customer Reciept</t>
  </si>
  <si>
    <t>\\192.168.100.4\SAP-Doc\3. SAP Scope and BBP Documents\3.SD Module\3.UAT\UAT SIGN OFF\Panipat Uat Sign off\Allotment Letter,TPR,TPD,Payment Reciept,Customer Ledger,Demand Letter,Credit,Debit Memmo.msg</t>
  </si>
  <si>
    <t>Customer Ledger (Smartform)</t>
  </si>
  <si>
    <t>\\192.168.100.4\SAP-Doc\3. SAP Scope and BBP Documents\3.SD Module\3.UAT\UAT SIGN OFF\Panipat Uat Sign off\Sales Order,Customer Master,CP,Customer Ledger.msg</t>
  </si>
  <si>
    <t>Car Parking Allotment Report</t>
  </si>
  <si>
    <t>"\\192.168.100.4\SAP-Doc\3. SAP Scope and BBP Documents\3.SD Module\6.Interface\UAT\RE M3M - Post Sales - UAT Initiate.msg"</t>
  </si>
  <si>
    <t>Unit availability Report</t>
  </si>
  <si>
    <t>\\192.168.100.4\SAP-Doc\3. SAP Scope and BBP Documents\3.SD Module\3.UAT\UAT SIGN OFF\MassPrint.UnitAvblRpt.CustLedger.DOBDOA.pdf</t>
  </si>
  <si>
    <t>Timely Payment Receipt (TPR)</t>
  </si>
  <si>
    <t>RGS</t>
  </si>
  <si>
    <t>Timely Payment Discount (TPD)</t>
  </si>
  <si>
    <t>Sales Order Data Historical</t>
  </si>
  <si>
    <t>Invoice Data Historical</t>
  </si>
  <si>
    <t>Program for Historical Data Upload</t>
  </si>
  <si>
    <t>Statement of Account Report (SOARS)</t>
  </si>
  <si>
    <t xml:space="preserve">Date of Birth/ Anniversary Date  </t>
  </si>
  <si>
    <t>Demand Note For PLot</t>
  </si>
  <si>
    <t>\\192.168.100.4\SAP-Doc\3. SAP Scope and BBP Documents\3.SD Module\3.UAT\UAT SIGN OFF\Sign-Off_Noida &amp; Panipat\PANIPAT\Sign-off_Panipat_Demand Note plot.pdf</t>
  </si>
  <si>
    <t>Allotment Letter For Noida</t>
  </si>
  <si>
    <t>SFDC/SD</t>
  </si>
  <si>
    <t>Unit Master-manras</t>
  </si>
  <si>
    <t>\\192.168.100.4\SAP-Doc\3. SAP Scope and BBP Documents\3.SD Module\6.Interface\UAT\SFDC_Seven_Number API_Signoff.msg</t>
  </si>
  <si>
    <t>Customer Creation-HBT</t>
  </si>
  <si>
    <t>\\192.168.100.4\SAP-Doc\3. SAP Scope and BBP Documents\3.SD Module\6.Interface\UAT\SFDC_Customer_Master_Creation_API_Signoff.msg</t>
  </si>
  <si>
    <t>Price Master-HBT</t>
  </si>
  <si>
    <t>Unit Status-HBT</t>
  </si>
  <si>
    <t>Unit Status-Manras</t>
  </si>
  <si>
    <t>Price Master-Manras</t>
  </si>
  <si>
    <t>Payment Plan (GET API)-HBT</t>
  </si>
  <si>
    <t>"\\192.168.100.4\SAP-Doc\3. SAP Scope and BBP Documents\3.SD Module\6.Interface\UAT\SFDC_Finance_API_Signoff.pdf"</t>
  </si>
  <si>
    <t>Payment Plan-Manras</t>
  </si>
  <si>
    <t>"\\192.168.100.4\SAP-Doc\3. SAP Scope and BBP Documents\3.SD Module\6.Interface\UAT\SFDC_Seven_Number API_Signoff.msg"</t>
  </si>
  <si>
    <t>Booking/Sales Order-HBT</t>
  </si>
  <si>
    <t>"\\192.168.100.4\SAP-Doc\3. SAP Scope and BBP Documents\3.SD Module\6.Interface\UAT\SFDC_Sales order_API_Signoff.msg"</t>
  </si>
  <si>
    <t>Payment Advance Status-Manras</t>
  </si>
  <si>
    <t>Payments-Manras</t>
  </si>
  <si>
    <t>Demand-Manras</t>
  </si>
  <si>
    <t>Customer Update-HBT</t>
  </si>
  <si>
    <t>"\\192.168.100.4\SAP-Doc\3. SAP Scope and BBP Documents\3.SD Module\6.Interface\UAT\SFDC_Customer_Master_Creation_API_Signoff.msg"</t>
  </si>
  <si>
    <t>Customer Receipt Workflow</t>
  </si>
  <si>
    <t>1.FICO Module\3.UAT\146. ZAPPROVE &amp; ZRECEIPT_Noida.pdf</t>
  </si>
  <si>
    <t>sales</t>
  </si>
  <si>
    <t>Customer advance clearing form</t>
  </si>
  <si>
    <t>1.FICO Module\3.UAT\147. Customer Receipt clearing form.pdf</t>
  </si>
  <si>
    <t>Payment amount is greater than invoice (clearing form)</t>
  </si>
  <si>
    <t>1.FICO Module\3.UAT\148. Payment amount is greater then Invoice Signoff.pdf</t>
  </si>
  <si>
    <t>Customer Reciept 2</t>
  </si>
  <si>
    <t>1.FICO Module\3.UAT\149. Payment amount is greater then Invoice Signoff.pdf</t>
  </si>
  <si>
    <t>Dunning Form (Last and Final Opportunity After OC) (Panipat)</t>
  </si>
  <si>
    <t>Changes</t>
  </si>
  <si>
    <t>No</t>
  </si>
  <si>
    <t>Santosh Choudhry</t>
  </si>
  <si>
    <t>Dunning Form (Last and Final Opportunity Before OC) (Panipat)</t>
  </si>
  <si>
    <t>Dunning Form (Pre-Cancellation Draft After OOP)</t>
  </si>
  <si>
    <t>1.FICO Module\3.UAT\150. Dunning form pre canellation.pdf</t>
  </si>
  <si>
    <t>Dunning Form (Pre-Cancellation Draft Before OOP)</t>
  </si>
  <si>
    <t>1.FICO Module\3.UAT\151. Dunning form post canellation.pdf</t>
  </si>
  <si>
    <t>Dunning Form (Reminder 1 After OC) ( Panipat)</t>
  </si>
  <si>
    <t>Dunning for cancellation Notice</t>
  </si>
  <si>
    <t>Dunning Form (Reminder 1 Before OC) ( Panipat)</t>
  </si>
  <si>
    <t>\\192.168.100.4\SAP-Doc\3. SAP Scope and BBP Documents\3.SD Module\3.UAT\UAT SIGN OFF\Tax Scrap_Sale_Invoice_Noida.pdf</t>
  </si>
  <si>
    <t>ZFF67 Bank Reconciliation</t>
  </si>
  <si>
    <t>\\192.168.100.4\SAP-Doc\3. SAP Scope and BBP Documents\3.SD Module\3.UAT\UAT SIGN OFF\UAT_Sign-off_Scrap Sales order Print.msg</t>
  </si>
  <si>
    <t>Payment Advance EOI</t>
  </si>
  <si>
    <t>Cancellation request-HBT</t>
  </si>
  <si>
    <t>Not Started</t>
  </si>
  <si>
    <t>TBD</t>
  </si>
  <si>
    <t>cancellation Reques Status-Manras</t>
  </si>
  <si>
    <t>Transfer Request-HBT</t>
  </si>
  <si>
    <t>Transfer Request Status-Manras</t>
  </si>
  <si>
    <t>ATS Request-HBT</t>
  </si>
  <si>
    <t>ATS Doc status-Manras</t>
  </si>
  <si>
    <t>Bank Loan Request-HBT</t>
  </si>
  <si>
    <t>Booking/Sales Order update-manras</t>
  </si>
  <si>
    <t>Tax Invoice for scrap sale</t>
  </si>
  <si>
    <t>Scrap Sales order Print</t>
  </si>
  <si>
    <t>"\\192.168.100.4\SAP-Doc\3. SAP Scope and BBP Documents\3.SD Module\3.UAT\UAT SIGN OFF\Sign-Off_Noida &amp; Panipat\NOIDA\LAVISH\Scrap Sales order Print.pdf"</t>
  </si>
  <si>
    <t>NA</t>
  </si>
  <si>
    <t>Scrap Delivery Challan Print</t>
  </si>
  <si>
    <t>\\192.168.100.4\SAP-Doc\3. SAP Scope and BBP Documents\3.SD Module\3.UAT\UAT SIGN OFF\Scrap_delivery_challan_Panipat.msg</t>
  </si>
  <si>
    <t>Incoming Payment Tracking</t>
  </si>
  <si>
    <t>\\192.168.100.4\SAP-Doc\3. SAP Scope and BBP Documents\3.SD Module\3.UAT\UAT SIGN OFF\UAT_Report-Due as per payment plan_Noida.msg</t>
  </si>
  <si>
    <t>Custom workflow for Budget creation (Budgeting Manager) and approval (Budgeting Head).</t>
  </si>
  <si>
    <t>4.PS Module\3.UAT\UAT_Approval_Budget Approval workflow_29.09.2023.pdf</t>
  </si>
  <si>
    <t>Control to be develop in system for HSN Master.6 digit or 8 Digit HSN Code for Material should be allowed</t>
  </si>
  <si>
    <t>2.MM Module\3.UAT\Script Sign-offs\UAT SR wrt to BOQ_Noida.pdf</t>
  </si>
  <si>
    <t>Necessary controls to be built in Coefficient customised screen so as to trigger necessary approvals for changes made in the theoretical coefficient, allowable wastage and base rate. (FOC material tagging with WO)</t>
  </si>
  <si>
    <t>System enable checkpoints and document attachment should be mandatory for reviewing RA bill certification</t>
  </si>
  <si>
    <t>In absence of this system control, single document will have 2 different business place will lead to inconsistence of data and compliance issue</t>
  </si>
  <si>
    <t>\\192.168.100.4\SAP-Doc\3. SAP Scope and BBP Documents\3.SD Module\3.UAT\UAT SIGN OFF\Vendor Master Duplication Check 1.pdf</t>
  </si>
  <si>
    <t>There is no visibility to vendor for payment breakup for the payment received from company since no vendor payment advice is sent to him.</t>
  </si>
  <si>
    <t>Company Code wise Vendor master report required</t>
  </si>
  <si>
    <t>1.FICO Module\3.UAT\180. Vendor Master Report_noida.pdf</t>
  </si>
  <si>
    <t>Journal Voucher print to be devloped</t>
  </si>
  <si>
    <t>1.FICO Module\3.UAT\181. JV &amp; Payment Advice.pdf</t>
  </si>
  <si>
    <t>Daybook Report from SAP</t>
  </si>
  <si>
    <t>1.FICO Module\3.UAT\182. Customer Aging and DAYBOOK_noida.pdf</t>
  </si>
  <si>
    <t>Customized validation for WBS element in the material master update to ensure that correct project data/WBS is mapped into the material master</t>
  </si>
  <si>
    <t>Automation through custom solution/cockpit can be used to avoid manual release of billing plan.</t>
  </si>
  <si>
    <t>Workflow for Pre-cancellation intimation and interest charges reminder /notification to the customer needs to be defined</t>
  </si>
  <si>
    <t xml:space="preserve">Canceled </t>
  </si>
  <si>
    <t>A workflow needs to be define along with integration mapping between SAP &amp;SFDC</t>
  </si>
  <si>
    <t>Leverage the customization solution/cockpit which is currently being developed to ensure the Invoice generation as per specific user criteria</t>
  </si>
  <si>
    <t>Additional field required to tag the short codes for the customer (TIP etc)</t>
  </si>
  <si>
    <t>Interest letter format to be defined in the system and should be auto trigger to the customer</t>
  </si>
  <si>
    <t>Optimize the print format for Possession demand  by configuring the appropriate title  to differentiate final demand with other demands</t>
  </si>
  <si>
    <t>Unit readiness not visible while inviting customer for inspection</t>
  </si>
  <si>
    <t>Leverage the customization Solution/Cockpit for Credit note generation (being developed), Considering this calculation will be a complex logic to consider the net value and GST reversal applicable, the users must be trained appropriately for the same.</t>
  </si>
  <si>
    <t>Approval matrix needs to be define along with the escalation matrix</t>
  </si>
  <si>
    <t>Due as per Payment Plan Report</t>
  </si>
  <si>
    <t>MIRO Dr/CR Print</t>
  </si>
  <si>
    <t>Bank Reco. Statement Print</t>
  </si>
  <si>
    <t>Bank reconciliation Program- ZBRS</t>
  </si>
  <si>
    <t>DMS</t>
  </si>
  <si>
    <t>Mass Upload of Images for BBA Form</t>
  </si>
  <si>
    <t>Cancellation Notice ( Noida )</t>
  </si>
  <si>
    <t>\\192.168.100.4\SAP-Doc\3. SAP Scope and BBP Documents\3.SD Module\3.UAT\UAT SIGN OFF\Sign-Off_Noida &amp; Panipat\NOIDA\LAVISH\Sign-off_Lavish_Dunning_Calcellation.pdf</t>
  </si>
  <si>
    <t>Email Intimation to Estimation &amp; Purchase Team when a PR/SR is raised</t>
  </si>
  <si>
    <t>2.MM Module\3.UAT\Script Sign-offs\RE Confirmation for M3M_EN_MM_AD07Email Intimation to Estimation Team and Purchase Team when PR SR is raised. .msg</t>
  </si>
  <si>
    <t>Service Entry sheet Print for Non-Ra Bill work orders</t>
  </si>
  <si>
    <t>2.MM Module\3.UAT\Script Sign-offs\RE M3M Service Entry Sheet Printout for Non-Projects.msg</t>
  </si>
  <si>
    <t>Validation in PO for Online approval text field mandatory</t>
  </si>
  <si>
    <t>Additional tab in PO header for tagging WO no. (for contract material purchase) &amp; BG/PBG,etc. applicability</t>
  </si>
  <si>
    <t>RA Bill Report</t>
  </si>
  <si>
    <t>Account Assignment validation for Purchase req &amp; Purcahse orders</t>
  </si>
  <si>
    <t>2.MM Module\3.UAT\Script Sign-offs\UAT_Signoff_Validation_2.pdf</t>
  </si>
  <si>
    <t>Material type validation in PR &amp; PO</t>
  </si>
  <si>
    <t>Version Tick mandatory in case of version change</t>
  </si>
  <si>
    <t xml:space="preserve">Change of PO not allowed in ME21N (PO Creation screen) </t>
  </si>
  <si>
    <t>Only contractor store applicable for Contract material purchase PO</t>
  </si>
  <si>
    <t>PR01 PR type authorization control</t>
  </si>
  <si>
    <t>Storage loction Validation for movement type S11,S21,C21</t>
  </si>
  <si>
    <t>Work Order &amp; Vendor selection validation in GRN for movement type S11,S21,C21</t>
  </si>
  <si>
    <t>Material Reconcilation (FOC &amp; Contractor material) Report</t>
  </si>
  <si>
    <t>2.MM Module\3.UAT\Script Sign-offs\Material Reconcillation report and print_Noida.pdf</t>
  </si>
  <si>
    <t>Material Reconcilation (FOC &amp; Contractor material) Print</t>
  </si>
  <si>
    <t>Cordination Charges (CFI)</t>
  </si>
  <si>
    <t>2.MM Module\3.UAT\Script Sign-offs\Cordinated charges and Nominated Subcontractor_Noida.pdf</t>
  </si>
  <si>
    <t>Nominated Subcontractor (NSC)</t>
  </si>
  <si>
    <t>Finance Periodic Due Report (NR- 03.11.2023 )</t>
  </si>
  <si>
    <t>Credit Note Smartform (NR- 03.11.2023 ) ( Noida)</t>
  </si>
  <si>
    <t>\\192.168.100.4\SAP-Doc\3. SAP Scope and BBP Documents\3.SD Module\3.UAT\UAT SIGN OFF\Sign-Off_Noida &amp; Panipat\NOIDA\LAVISH\Sign-off_Lavish_Credit note Smartform.pdf</t>
  </si>
  <si>
    <t>Permission to Mortage Smartform ( Noida/ panipat)</t>
  </si>
  <si>
    <t>\\192.168.100.4\SAP-Doc\3. SAP Scope and BBP Documents\3.SD Module\3.UAT\UAT SIGN OFF\Sign-off - PTM Noida.msg</t>
  </si>
  <si>
    <t>Brokrage Invoice Print (NR-03-11-2023)</t>
  </si>
  <si>
    <t>Broker Report (NR-03-11-2023)</t>
  </si>
  <si>
    <t>Cash flow Report- New</t>
  </si>
  <si>
    <t>N/A</t>
  </si>
  <si>
    <t>Work done Vs Invoice report(MIGO-MIRO)</t>
  </si>
  <si>
    <t>vendor Customer master duplication check</t>
  </si>
  <si>
    <t>Customer collection report - Accounts</t>
  </si>
  <si>
    <t>WIP</t>
  </si>
  <si>
    <t>New Development</t>
  </si>
  <si>
    <t>Yes</t>
  </si>
  <si>
    <t xml:space="preserve">To be considered after current development completion </t>
  </si>
  <si>
    <t>WBS wise Brokerage report</t>
  </si>
  <si>
    <t>Amarjeet</t>
  </si>
  <si>
    <t>Email intimation to approving authorities for PR / SR</t>
  </si>
  <si>
    <t>2.MM Module\3.UAT\Script Sign-offs\Email intimation to approving authorities for PR SR and PO SO.msg</t>
  </si>
  <si>
    <t>Email intimation to approving authorities for PO / WO</t>
  </si>
  <si>
    <t>Base Price Variation report</t>
  </si>
  <si>
    <t>Masss Material Upload</t>
  </si>
  <si>
    <t>2.MM Module\Conversion development\Abap Development _Conversion_Mass Material Upload.doc</t>
  </si>
  <si>
    <t>Mass PO Upload</t>
  </si>
  <si>
    <t>2.MM Module\Conversion development\Abap Development _Conversion_Mass Purchase Order Upload .doc</t>
  </si>
  <si>
    <t>Mass Service Upload</t>
  </si>
  <si>
    <t>2.MM Module\Conversion development\Abap Development _Conversion_Mass Service Upload - Copy.doc</t>
  </si>
  <si>
    <t>Sales order Approval API</t>
  </si>
  <si>
    <t>Customer Master data Post API</t>
  </si>
  <si>
    <t>Approval Workflow for Customer receipt</t>
  </si>
  <si>
    <t>New BBA format to be developed (Panipat Post Merger)</t>
  </si>
  <si>
    <t>\\192.168.100.4\SAP-Doc\3. SAP Scope and BBP Documents\3.SD Module\3.UAT\UAT SIGN OFF\RE BBA Letter City of Dreams II..msg</t>
  </si>
  <si>
    <t>Booking approval form</t>
  </si>
  <si>
    <t>\\192.168.100.4\SAP-Doc\3. SAP Scope and BBP Documents\3.SD Module\3.UAT\UAT SIGN OFF\Panipat Uat Sign off\Booking Apppoal Form Sign off Noida and Panipat.pdf</t>
  </si>
  <si>
    <t>Allotment letter for city of dreams -2 Panipat</t>
  </si>
  <si>
    <t>\\192.168.100.4\SAP-Doc\3. SAP Scope and BBP Documents\3.SD Module\3.UAT\UAT SIGN OFF\Sign-Off_Allotment  Letter City of Dreams II.msg</t>
  </si>
  <si>
    <t>New BBA format to be developed (M3M Sky line avenue)</t>
  </si>
  <si>
    <t>\\192.168.100.4\SAP-Doc\3. SAP Scope and BBP Documents\3.SD Module\3.UAT\UAT SIGN OFF\Sign-off_BBA_M3M_The_Line_Avenue.msg</t>
  </si>
  <si>
    <t>New BBA format to be developed (M3M Sky line Pentsuites)</t>
  </si>
  <si>
    <t>\\192.168.100.4\SAP-Doc\3. SAP Scope and BBP Documents\3.SD Module\3.UAT\UAT SIGN OFF\Sign-off_BBA_M3M_The_Line_pentsuites.msg</t>
  </si>
  <si>
    <t>Cheque No on Advance payment COP screen</t>
  </si>
  <si>
    <t>RE New Object Testing1.pdf</t>
  </si>
  <si>
    <t>Accounting Entry Print (For Advance)</t>
  </si>
  <si>
    <t>JV Print, Voucher print and Payment advice, Payment voucher</t>
  </si>
  <si>
    <t>Sanjaya Kunar</t>
  </si>
  <si>
    <t>Recovery Screen Button</t>
  </si>
  <si>
    <t>yes</t>
  </si>
  <si>
    <t>Amarjeet Singh</t>
  </si>
  <si>
    <t>Residential PO/WO tax code validation.</t>
  </si>
  <si>
    <t>COP format finalization</t>
  </si>
  <si>
    <t>Not Feasible</t>
  </si>
  <si>
    <t>WO Extract &amp; uploader</t>
  </si>
  <si>
    <t>PO Advance Approval hierarchy</t>
  </si>
  <si>
    <t>signed</t>
  </si>
  <si>
    <t>abhinandan</t>
  </si>
  <si>
    <t>GST Report</t>
  </si>
  <si>
    <t>TDS Report</t>
  </si>
  <si>
    <t xml:space="preserve">Customer Invoice and Advance open item report </t>
  </si>
  <si>
    <t xml:space="preserve">Advance receipt output before clearing </t>
  </si>
  <si>
    <t>24/05/2024</t>
  </si>
  <si>
    <t xml:space="preserve">Agreement Register of Agreement Register Details </t>
  </si>
  <si>
    <t>28/05/2024</t>
  </si>
  <si>
    <t>Channel Partner Master Creation API</t>
  </si>
  <si>
    <t>Niraj Chavan</t>
  </si>
  <si>
    <t>Channel Partner Master Change API</t>
  </si>
  <si>
    <t>Channel Partner Status API</t>
  </si>
  <si>
    <t>Area Change</t>
  </si>
  <si>
    <t>Enhancement</t>
  </si>
  <si>
    <t>Channel Partner Master Creation API - Inward</t>
  </si>
  <si>
    <t>Channel Partner Master Change API-Outward</t>
  </si>
  <si>
    <t>ledger enchancement of FBL3N for customer code</t>
  </si>
  <si>
    <t>TDS report TMG creation for JV entries</t>
  </si>
  <si>
    <t>Transfer of Ownsership concerns</t>
  </si>
  <si>
    <t>Issue in Fund Transfer  ( refer transfer of ownership)</t>
  </si>
  <si>
    <t>Fund Transfer in case of Transfer of Ownership (interest due transfer in case of ownership transfer)</t>
  </si>
  <si>
    <t>Z-Approve (SAP id and date of entry and)</t>
  </si>
  <si>
    <t>Non -project document type and Input GST</t>
  </si>
  <si>
    <t>Collection Report</t>
  </si>
  <si>
    <t xml:space="preserve">Requirement of amount change feasibility in COP- </t>
  </si>
  <si>
    <t>Creditors Bill wise Due Report</t>
  </si>
  <si>
    <t>Validation on GST no &amp; GST Type in Non PO posting (FB60)</t>
  </si>
  <si>
    <t>Clearing Document Issue (DZ Entry Zapprove T code) Old invoice should be set of first.</t>
  </si>
  <si>
    <t>Advance adjustment Validation</t>
  </si>
  <si>
    <t>Editing option on Advance screen</t>
  </si>
  <si>
    <t>Credit note is more than the demand</t>
  </si>
  <si>
    <t>Bounced entry in SAP change</t>
  </si>
  <si>
    <t>Credit Note Output</t>
  </si>
  <si>
    <t>* Vendor Ledger custom report to be corrected
_Narration - TEXT filed in ledger column
Vendor Ledger - TDS + Advance total showing .
Separate column need to show</t>
  </si>
  <si>
    <t>2. Payment advise - Payment Voucher (Zfi_Print)
* Cheque no not appearing in the print option + bank Name &amp; Number</t>
  </si>
  <si>
    <t>* Cheque number entered in the WO COP , not appearing in the bank COP posting option .During  Bank assignment this information of cheque number should  auto move to assignment field + narration as well.</t>
  </si>
  <si>
    <t xml:space="preserve">Material PO COP - Bill processing
</t>
  </si>
  <si>
    <t>GSTR1/GSTR2</t>
  </si>
  <si>
    <t>Name Addition/Deletion/Substitution/Transfer of ownership</t>
  </si>
  <si>
    <t>Booking Category</t>
  </si>
  <si>
    <t>Dunning Forms to be developed</t>
  </si>
  <si>
    <t>Interest Calculation Changes</t>
  </si>
  <si>
    <t>Advance Payment -SMA Part Payment Functionality</t>
  </si>
  <si>
    <t>Secured / Unnsecured loan sub ledger is not allowed for creation and GL is not allowing the TDS dedcution</t>
  </si>
  <si>
    <t xml:space="preserve">MSME No in PO print </t>
  </si>
  <si>
    <t>FV-SD</t>
  </si>
  <si>
    <t>CRM</t>
  </si>
  <si>
    <t>Agreement Register of Agreement Register Details</t>
  </si>
  <si>
    <t>Amendment Register of Name Change</t>
  </si>
  <si>
    <t>Application Details Register of Application Details Register</t>
  </si>
  <si>
    <t>Booking Register Detail custom</t>
  </si>
  <si>
    <t>Booking Register FOC</t>
  </si>
  <si>
    <t>Brokerage Report of Brokerage Invoice Register (Details)</t>
  </si>
  <si>
    <t>Brokerage Report of Brokerage Invoice(With BillingTerm)</t>
  </si>
  <si>
    <t>Brokerage Report of Brokerage Report</t>
  </si>
  <si>
    <t>Customer Outstanding of Combined Outstanding Report(Custom)</t>
  </si>
  <si>
    <t xml:space="preserve">Customer Outstanding of Periodic Due Report With Un Billed </t>
  </si>
  <si>
    <t>Invoice Register of Invoice Register Details</t>
  </si>
  <si>
    <t>M3M UNIT CANCELLATION CUSTOM</t>
  </si>
  <si>
    <t>Lien Report</t>
  </si>
  <si>
    <t>Rera Mis of Rera Report</t>
  </si>
  <si>
    <t>Sales Details(Custom)</t>
  </si>
  <si>
    <t>Sales Mis of Billed Vs Collection</t>
  </si>
  <si>
    <t>Sales Mis of Credit Rating Register</t>
  </si>
  <si>
    <t>Credit Note Register of Credit Note Register</t>
  </si>
  <si>
    <t>FV-SD/FI</t>
  </si>
  <si>
    <t>Late Payment Fee Ledger</t>
  </si>
  <si>
    <t>Late Payment Fee of Late Payment Fee Register Details</t>
  </si>
  <si>
    <t>Payment To Customer Register of Payment To Customer Register</t>
  </si>
  <si>
    <t>Receipt Reversal Register of Receipt Reversal Register Details </t>
  </si>
  <si>
    <t>FV-FI</t>
  </si>
  <si>
    <t xml:space="preserve">Account confirmation Output </t>
  </si>
  <si>
    <t xml:space="preserve">Bill wise payment detail register </t>
  </si>
  <si>
    <t xml:space="preserve">banking of day book </t>
  </si>
  <si>
    <t xml:space="preserve">contra voucher </t>
  </si>
  <si>
    <t xml:space="preserve">finance ledger </t>
  </si>
  <si>
    <t xml:space="preserve">Ledger of general ledger </t>
  </si>
  <si>
    <t xml:space="preserve">Journal Register </t>
  </si>
  <si>
    <t>SD-14 Critical</t>
  </si>
  <si>
    <t>3 Area Change Database Creation</t>
  </si>
  <si>
    <t>Area Main Screen To Access</t>
  </si>
  <si>
    <t>Report to Capture New Area Change Detail</t>
  </si>
  <si>
    <t>Report to Approve New Area Change Detail</t>
  </si>
  <si>
    <t>Enhancement to Change Unit Master Area</t>
  </si>
  <si>
    <t>Report to Capture New Booking Amendment Detail</t>
  </si>
  <si>
    <t>Report to Approve New Booking Amendment Detail</t>
  </si>
  <si>
    <t>Enhancement to Change Booking Payment Plan</t>
  </si>
  <si>
    <t>Enhancement to Change Booking and Component Pricing</t>
  </si>
  <si>
    <t>Enhancement to Create Credit Note Request Number</t>
  </si>
  <si>
    <t>Enhancement for Finance to approve credit note request</t>
  </si>
  <si>
    <t>Report for History for Area Change</t>
  </si>
  <si>
    <t>Credit Note Posting Screen</t>
  </si>
  <si>
    <t>Possession Form</t>
  </si>
  <si>
    <t>Stamp Duty Calculation</t>
  </si>
  <si>
    <t>Auto GST Reversal UAT</t>
  </si>
  <si>
    <t>4 Booking Category Database Creation</t>
  </si>
  <si>
    <t>Screen Creation to Capture tags</t>
  </si>
  <si>
    <t>Approval Process on each category</t>
  </si>
  <si>
    <t>Enhacements for each category</t>
  </si>
  <si>
    <t>Report for Booking Category</t>
  </si>
  <si>
    <t>Pre Handover</t>
  </si>
  <si>
    <t>5 Post Handover Database Creation</t>
  </si>
  <si>
    <t>Rule Set Creation Screen</t>
  </si>
  <si>
    <t>Approval Screen on Tenant Data</t>
  </si>
  <si>
    <t>Payout Report</t>
  </si>
  <si>
    <t>FI Payout Post Report</t>
  </si>
  <si>
    <t>Document API</t>
  </si>
  <si>
    <t>Antaliya Hills Format</t>
  </si>
  <si>
    <t>Antaliya Hills Phase 1 &amp;2 Pre Emi Subvention Letter</t>
  </si>
  <si>
    <t>Antalya 26 White Goods Letter</t>
  </si>
  <si>
    <t>BBA Discount Antalya Hills</t>
  </si>
  <si>
    <t>BBA Discount Golf Hills</t>
  </si>
  <si>
    <t>Capital 26 White Goods Letter</t>
  </si>
  <si>
    <t>Car Parking Letter For All Projects</t>
  </si>
  <si>
    <t>Commercial Accumaltion Format</t>
  </si>
  <si>
    <t>Commercial Format</t>
  </si>
  <si>
    <t>Crown 26 White Goods Letter</t>
  </si>
  <si>
    <t>Crown Pre Emi Subvention Letter</t>
  </si>
  <si>
    <t>First Transfer Free Letter for All Projects</t>
  </si>
  <si>
    <t>Golf Hills Format</t>
  </si>
  <si>
    <t>Golf Hills Lawn Letter Only for Ground Floor</t>
  </si>
  <si>
    <t>Golf Hills Phase 1 &amp; 2 Pre Emi Subvention Letter</t>
  </si>
  <si>
    <t>Golf Hills Phase 1 Tpr Non-Subvention Letter</t>
  </si>
  <si>
    <t>Golf Hills Phase 1Tpr Subvention Letter</t>
  </si>
  <si>
    <t>Golf Hills Phase 2 Tpr Non-Subvention Format</t>
  </si>
  <si>
    <t>Maintainance Letter for All Projects</t>
  </si>
  <si>
    <t>One Time Discount All Commercial Projects Letter</t>
  </si>
  <si>
    <t>One Time Discount All Residential Preojects Letter</t>
  </si>
  <si>
    <t>One Time Rebate All Commercial Projects Letter</t>
  </si>
  <si>
    <t>One Time Rebate All Residential Project Letter</t>
  </si>
  <si>
    <t>Pre Payment Letter For All Projects</t>
  </si>
  <si>
    <t>Recovery Clause For Residential Format</t>
  </si>
  <si>
    <t>Recovery Clause Format</t>
  </si>
  <si>
    <t>Residential Accumation Format</t>
  </si>
  <si>
    <t>Residential Format</t>
  </si>
  <si>
    <t>Soulitude Format</t>
  </si>
  <si>
    <t>Timely Payment Discount  Residential Project</t>
  </si>
  <si>
    <t>Timely Payment Discount Commercial Project</t>
  </si>
  <si>
    <t>Timely Payment Rebate Commercial Project</t>
  </si>
  <si>
    <t>Timely Payment Rebate Resdential Project</t>
  </si>
  <si>
    <t>Tpd Antaliya Hills</t>
  </si>
  <si>
    <t>Tpr 400</t>
  </si>
  <si>
    <t>Double Rebate Benefit Letter</t>
  </si>
  <si>
    <t>BBA Rebate letter Mansion</t>
  </si>
  <si>
    <t>Dunning Cockpit</t>
  </si>
  <si>
    <t>Reminder 1</t>
  </si>
  <si>
    <t>Pre Cancellation Letter</t>
  </si>
  <si>
    <t>Last and Final Opportunity</t>
  </si>
  <si>
    <t>Cancellation Sent</t>
  </si>
  <si>
    <t>TPR TPD</t>
  </si>
  <si>
    <t>BBA Printing</t>
  </si>
  <si>
    <t>CD Printing</t>
  </si>
  <si>
    <t>Brokerage Module</t>
  </si>
  <si>
    <t>Projects</t>
  </si>
  <si>
    <t>Require validation in BOQ in ZPS_BOQ Tcode</t>
  </si>
  <si>
    <t xml:space="preserve">DAPP </t>
  </si>
  <si>
    <t>COP Multiple cheque</t>
  </si>
  <si>
    <t>Material PO adavance program with approval matrix</t>
  </si>
  <si>
    <t xml:space="preserve">Lower TDS in cop screen </t>
  </si>
  <si>
    <t>Credit note output- scrap</t>
  </si>
  <si>
    <t xml:space="preserve">Legacy report - farvision mapping to sap </t>
  </si>
  <si>
    <t xml:space="preserve">Comfort letter -The Cullinan Avenue </t>
  </si>
  <si>
    <t>Comfort letter -The Emporium</t>
  </si>
  <si>
    <t xml:space="preserve">Comfort letter - The Line Pen suite Preops adjustment with AR </t>
  </si>
  <si>
    <t xml:space="preserve">Comfort letter - The Line Pen suite Preops only AR </t>
  </si>
  <si>
    <t xml:space="preserve">Comfort letter - The Line Pen suite retail Preops adjustment with AR </t>
  </si>
  <si>
    <t xml:space="preserve">Comfort letter - The Line Pen suite retail Preops Payout with AR </t>
  </si>
  <si>
    <t>Price Variance - Tagging removal from Wo</t>
  </si>
  <si>
    <t xml:space="preserve">Price Variance - Mapping in transfer posting </t>
  </si>
  <si>
    <t xml:space="preserve">Price Variance maintenanace - Screen changes line item addition </t>
  </si>
  <si>
    <t xml:space="preserve">Price Variance calcualtion  -Screen changes </t>
  </si>
  <si>
    <t xml:space="preserve">Interest charges - ZINT condition type </t>
  </si>
  <si>
    <t xml:space="preserve">advance screen billing period additon </t>
  </si>
  <si>
    <t xml:space="preserve">advance COP billing period additon in COP screen &amp; print </t>
  </si>
  <si>
    <t xml:space="preserve">HTC (TDS) validatoin in COP screen </t>
  </si>
  <si>
    <t>HSN code mandate in MIRO from WO</t>
  </si>
  <si>
    <t>Abstract print rate 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</si>
</sst>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8"/>
      <name val="Trebuchet MS"/>
      <family val="2"/>
    </font>
    <font>
      <sz val="8"/>
      <color rgb="FF000000"/>
      <name val="Trebuchet MS"/>
      <family val="2"/>
    </font>
    <font>
      <sz val="8"/>
      <color theme="1"/>
      <name val="Trebuchet MS"/>
      <family val="2"/>
    </font>
    <font>
      <b/>
      <sz val="8"/>
      <name val="Trebuchet MS"/>
      <family val="2"/>
    </font>
    <font>
      <b/>
      <sz val="8"/>
      <color theme="1"/>
      <name val="Trebuchet MS"/>
      <family val="2"/>
    </font>
    <font>
      <u/>
      <sz val="8"/>
      <color theme="10"/>
      <name val="Calibri"/>
      <family val="2"/>
      <scheme val="minor"/>
    </font>
    <font>
      <u/>
      <sz val="8"/>
      <color rgb="FF0563C1"/>
      <name val="Calibri"/>
      <family val="2"/>
    </font>
    <font>
      <u/>
      <sz val="9"/>
      <color rgb="FF0563C1"/>
      <name val="Calibri"/>
      <family val="2"/>
    </font>
    <font>
      <u/>
      <sz val="11"/>
      <color rgb="FF0563C1"/>
      <name val="Calibri"/>
      <family val="2"/>
    </font>
    <font>
      <sz val="9"/>
      <name val="Trebuchet MS"/>
      <family val="2"/>
    </font>
    <font>
      <sz val="9"/>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wrapText="1"/>
    </xf>
    <xf numFmtId="0" fontId="3"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top"/>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horizontal="left" vertical="center"/>
    </xf>
    <xf numFmtId="0" fontId="7" fillId="0" borderId="1" xfId="1" applyFont="1" applyFill="1" applyBorder="1" applyAlignment="1">
      <alignment vertical="center" wrapText="1"/>
    </xf>
    <xf numFmtId="0" fontId="2" fillId="0" borderId="1" xfId="0" applyFont="1" applyBorder="1" applyAlignment="1">
      <alignment horizontal="left" vertical="top"/>
    </xf>
    <xf numFmtId="0" fontId="8"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1" fillId="0" borderId="1" xfId="1" applyFill="1" applyBorder="1" applyAlignment="1">
      <alignment vertical="center" wrapText="1"/>
    </xf>
    <xf numFmtId="0" fontId="2" fillId="0" borderId="1" xfId="0" applyFont="1" applyBorder="1" applyAlignment="1">
      <alignment horizontal="left" vertical="center"/>
    </xf>
    <xf numFmtId="14" fontId="2" fillId="0" borderId="1" xfId="0" applyNumberFormat="1" applyFont="1" applyBorder="1" applyAlignment="1">
      <alignment horizontal="left" vertical="center"/>
    </xf>
    <xf numFmtId="0" fontId="4" fillId="0" borderId="1" xfId="0" applyFont="1" applyBorder="1" applyAlignment="1">
      <alignment horizontal="left" vertical="center"/>
    </xf>
    <xf numFmtId="0" fontId="9" fillId="0" borderId="1" xfId="0" applyFont="1" applyBorder="1" applyAlignment="1">
      <alignment vertical="center" wrapText="1"/>
    </xf>
    <xf numFmtId="0" fontId="10" fillId="0" borderId="1" xfId="0" applyFont="1" applyBorder="1" applyAlignment="1">
      <alignment vertical="center" wrapText="1"/>
    </xf>
    <xf numFmtId="15" fontId="2" fillId="0" borderId="1" xfId="0" applyNumberFormat="1" applyFont="1" applyBorder="1" applyAlignment="1">
      <alignment horizontal="left" vertical="center"/>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0" fillId="3" borderId="1" xfId="0" applyFont="1" applyFill="1" applyBorder="1" applyAlignment="1">
      <alignment vertical="center" wrapText="1"/>
    </xf>
    <xf numFmtId="0" fontId="2" fillId="3" borderId="1" xfId="0" applyFont="1" applyFill="1" applyBorder="1" applyAlignment="1">
      <alignment horizontal="left" vertical="center"/>
    </xf>
    <xf numFmtId="15" fontId="2" fillId="3" borderId="1" xfId="0" applyNumberFormat="1" applyFont="1" applyFill="1" applyBorder="1" applyAlignment="1">
      <alignment horizontal="left" vertical="center"/>
    </xf>
    <xf numFmtId="0" fontId="4" fillId="3" borderId="1" xfId="0" applyFont="1" applyFill="1" applyBorder="1" applyAlignment="1">
      <alignment horizontal="left" vertical="center"/>
    </xf>
    <xf numFmtId="0" fontId="1" fillId="0" borderId="1" xfId="1" applyBorder="1" applyAlignment="1">
      <alignment vertical="center" wrapText="1"/>
    </xf>
    <xf numFmtId="15" fontId="2" fillId="0" borderId="1" xfId="0" applyNumberFormat="1" applyFont="1" applyBorder="1" applyAlignment="1">
      <alignment horizontal="left" vertical="top"/>
    </xf>
    <xf numFmtId="0" fontId="3" fillId="0" borderId="1" xfId="0" applyFont="1" applyBorder="1" applyAlignment="1">
      <alignment vertical="center"/>
    </xf>
    <xf numFmtId="15" fontId="4" fillId="0" borderId="1" xfId="0" applyNumberFormat="1" applyFont="1" applyBorder="1" applyAlignment="1">
      <alignment horizontal="left" vertical="top"/>
    </xf>
    <xf numFmtId="0" fontId="4" fillId="0" borderId="1" xfId="0" applyFont="1" applyBorder="1" applyAlignment="1">
      <alignment horizontal="left" vertical="center" wrapText="1"/>
    </xf>
    <xf numFmtId="15" fontId="4" fillId="0" borderId="1" xfId="0" applyNumberFormat="1" applyFont="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2" fillId="3" borderId="1" xfId="0" applyFont="1" applyFill="1" applyBorder="1"/>
    <xf numFmtId="0" fontId="4" fillId="3" borderId="1" xfId="0" applyFont="1" applyFill="1" applyBorder="1" applyAlignment="1">
      <alignment horizontal="left" vertical="center" wrapText="1"/>
    </xf>
    <xf numFmtId="0" fontId="11" fillId="3" borderId="1" xfId="0" applyFont="1" applyFill="1" applyBorder="1" applyAlignment="1">
      <alignment horizontal="left" vertical="center"/>
    </xf>
    <xf numFmtId="0" fontId="11" fillId="0" borderId="1" xfId="0" applyFont="1" applyBorder="1" applyAlignment="1">
      <alignment horizontal="left" vertical="top"/>
    </xf>
    <xf numFmtId="0" fontId="12" fillId="0" borderId="1" xfId="0" applyFont="1" applyBorder="1" applyAlignment="1">
      <alignment horizontal="left" vertical="center"/>
    </xf>
    <xf numFmtId="0" fontId="12" fillId="0" borderId="2" xfId="0" applyFont="1" applyBorder="1" applyAlignment="1">
      <alignment horizontal="left" vertical="center"/>
    </xf>
    <xf numFmtId="0" fontId="12" fillId="0" borderId="2" xfId="0" applyFont="1" applyBorder="1" applyAlignment="1">
      <alignment horizontal="left" vertical="center" wrapText="1"/>
    </xf>
    <xf numFmtId="0" fontId="4" fillId="0" borderId="1" xfId="0" applyFont="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0.4\SAP-Doc\3.%20SAP%20Scope%20and%20BBP%20Documents\M3M%20Development%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Tracker"/>
      <sheetName val="Sheet7"/>
      <sheetName val="Sheet4"/>
      <sheetName val="Sheet6"/>
      <sheetName val="Abstract frice"/>
      <sheetName val="Sheet8"/>
      <sheetName val="FRICW_Rev"/>
      <sheetName val="Sheet9"/>
      <sheetName val="sign off req"/>
      <sheetName val="final fricew"/>
      <sheetName val="Sheet5"/>
      <sheetName val="Sheet3"/>
      <sheetName val="FRICW"/>
      <sheetName val="Pivot"/>
      <sheetName val="Main Sheet"/>
      <sheetName val="Sales Gallery meeting Points"/>
      <sheetName val="SFDC Status"/>
      <sheetName val="Critical objects tracker"/>
      <sheetName val="RA Bill Tracker"/>
      <sheetName val="Dependent Points Pivot"/>
      <sheetName val="Hurdles"/>
      <sheetName val="Pivot-Process"/>
      <sheetName val="Pivot_FRICW"/>
      <sheetName val="FI points"/>
      <sheetName val="Sheet1"/>
      <sheetName val="Sheet2"/>
    </sheetNames>
    <sheetDataSet>
      <sheetData sheetId="0"/>
      <sheetData sheetId="1"/>
      <sheetData sheetId="2"/>
      <sheetData sheetId="3"/>
      <sheetData sheetId="4"/>
      <sheetData sheetId="5"/>
      <sheetData sheetId="6">
        <row r="69">
          <cell r="D69" t="str">
            <v xml:space="preserve">Prolect Integration  ( Payroll Integration ) </v>
          </cell>
          <cell r="E69"/>
          <cell r="F69" t="str">
            <v>Post Go-Live</v>
          </cell>
          <cell r="G69" t="str">
            <v>Complex</v>
          </cell>
          <cell r="H69" t="str">
            <v>PRD</v>
          </cell>
          <cell r="I69" t="str">
            <v>Not Started</v>
          </cell>
          <cell r="J69" t="str">
            <v>Not Started</v>
          </cell>
          <cell r="K69" t="str">
            <v xml:space="preserve">PRD </v>
          </cell>
          <cell r="L69" t="str">
            <v>1.FICO Module\3.UAT\68. Employee payments and HR Payroll_noida.pdf</v>
          </cell>
        </row>
        <row r="70">
          <cell r="D70" t="str">
            <v>Bill Wise Payment Details Register</v>
          </cell>
          <cell r="E70"/>
          <cell r="F70" t="str">
            <v>Post Go-Live</v>
          </cell>
          <cell r="G70" t="str">
            <v>Complex</v>
          </cell>
          <cell r="H70" t="str">
            <v>PRD</v>
          </cell>
          <cell r="I70" t="str">
            <v>Not Started</v>
          </cell>
          <cell r="J70" t="str">
            <v>Not Started</v>
          </cell>
          <cell r="K70" t="str">
            <v xml:space="preserve">PRD </v>
          </cell>
          <cell r="L70" t="str">
            <v>1.FICO Module\3.UAT\69. ZPAYR PAYMENT WISE BILL REGISTER_noida.pdf</v>
          </cell>
        </row>
        <row r="71">
          <cell r="D71" t="str">
            <v>Payment Request Register</v>
          </cell>
          <cell r="E71"/>
          <cell r="F71" t="str">
            <v>Post Go-Live</v>
          </cell>
          <cell r="G71" t="str">
            <v>Medium</v>
          </cell>
          <cell r="H71" t="str">
            <v>PRD</v>
          </cell>
          <cell r="I71" t="str">
            <v>Not Started</v>
          </cell>
          <cell r="J71" t="str">
            <v>Not Started</v>
          </cell>
          <cell r="K71" t="str">
            <v xml:space="preserve">PRD </v>
          </cell>
          <cell r="L71" t="str">
            <v>1.FICO Module\3.UAT\69. ZPAYR PAYMENT WISE BILL REGISTER_noida.pdf</v>
          </cell>
        </row>
        <row r="72">
          <cell r="D72" t="str">
            <v>Interest calculation</v>
          </cell>
          <cell r="E72"/>
          <cell r="F72" t="str">
            <v>Post Go-Live</v>
          </cell>
          <cell r="G72" t="str">
            <v>Complex</v>
          </cell>
          <cell r="H72" t="str">
            <v>PRD</v>
          </cell>
          <cell r="I72" t="str">
            <v>UAT</v>
          </cell>
          <cell r="J72" t="str">
            <v>PRD</v>
          </cell>
          <cell r="K72" t="str">
            <v xml:space="preserve">PRD </v>
          </cell>
          <cell r="L72" t="str">
            <v>1.FICO Module\3.UAT\SOA for Testing_Noida.msg</v>
          </cell>
        </row>
        <row r="73">
          <cell r="D73" t="str">
            <v>Customer Receipt Report</v>
          </cell>
          <cell r="E73"/>
          <cell r="F73" t="str">
            <v>Additional</v>
          </cell>
          <cell r="G73" t="str">
            <v>Complex</v>
          </cell>
          <cell r="H73" t="str">
            <v>PRD</v>
          </cell>
          <cell r="I73" t="str">
            <v>Not Started</v>
          </cell>
          <cell r="J73" t="str">
            <v>Not Started</v>
          </cell>
          <cell r="K73" t="str">
            <v xml:space="preserve">PRD </v>
          </cell>
          <cell r="L73" t="str">
            <v>1.FICO Module\3.UAT\73. Customer Receipt Register Signoff_Noida.pdf</v>
          </cell>
        </row>
        <row r="74">
          <cell r="D74" t="str">
            <v>Vendor/Customer Duplication Check</v>
          </cell>
          <cell r="E74"/>
          <cell r="F74" t="str">
            <v>SIT</v>
          </cell>
          <cell r="G74" t="str">
            <v>Medium</v>
          </cell>
          <cell r="H74" t="str">
            <v>PRD</v>
          </cell>
          <cell r="I74" t="str">
            <v>PRD</v>
          </cell>
          <cell r="J74" t="str">
            <v>PRD</v>
          </cell>
          <cell r="K74" t="str">
            <v xml:space="preserve">PRD </v>
          </cell>
          <cell r="L74" t="str">
            <v>1.FICO Module\3.UAT\74. Vendor Master Duplication Check_noida.pdf</v>
          </cell>
        </row>
        <row r="75">
          <cell r="D75" t="str">
            <v>Cash flow Report</v>
          </cell>
          <cell r="E75"/>
          <cell r="F75" t="str">
            <v>Post Go-Live</v>
          </cell>
          <cell r="G75" t="str">
            <v>Complex</v>
          </cell>
          <cell r="H75" t="str">
            <v>PRD</v>
          </cell>
          <cell r="I75"/>
          <cell r="J75"/>
          <cell r="K75" t="str">
            <v xml:space="preserve">PRD </v>
          </cell>
          <cell r="L75" t="str">
            <v>1.FICO Module\3.UAT\76. cash flow sign off_noida.pdf</v>
          </cell>
        </row>
        <row r="76">
          <cell r="D76" t="str">
            <v>Vendor Aging Report</v>
          </cell>
          <cell r="E76"/>
          <cell r="F76" t="str">
            <v>Post Go-Live</v>
          </cell>
          <cell r="G76" t="str">
            <v>Complex</v>
          </cell>
          <cell r="H76" t="str">
            <v>PRD</v>
          </cell>
          <cell r="I76" t="str">
            <v>Not Started</v>
          </cell>
          <cell r="J76" t="str">
            <v>Not Started</v>
          </cell>
          <cell r="K76" t="str">
            <v xml:space="preserve">PRD </v>
          </cell>
          <cell r="L76" t="str">
            <v>1.FICO Module\3.UAT\77. Vendor Aging Report Signoff_noida.pdf</v>
          </cell>
        </row>
        <row r="77">
          <cell r="D77" t="str">
            <v xml:space="preserve">Customer Ageing Report </v>
          </cell>
          <cell r="E77"/>
          <cell r="F77" t="str">
            <v>SIT</v>
          </cell>
          <cell r="G77" t="str">
            <v>Complex</v>
          </cell>
          <cell r="H77" t="str">
            <v>PRD</v>
          </cell>
          <cell r="I77" t="str">
            <v>Not Started</v>
          </cell>
          <cell r="J77" t="str">
            <v>Not Started</v>
          </cell>
          <cell r="K77" t="str">
            <v xml:space="preserve">PRD </v>
          </cell>
          <cell r="L77" t="str">
            <v>1.FICO Module\3.UAT\78. Customer Aging and DAYBOOK_noida.pdf</v>
          </cell>
        </row>
        <row r="78">
          <cell r="D78" t="str">
            <v xml:space="preserve">Bank Cheque Print ICICI bank </v>
          </cell>
          <cell r="E78"/>
          <cell r="F78" t="str">
            <v>SIT</v>
          </cell>
          <cell r="G78" t="str">
            <v>Simple</v>
          </cell>
          <cell r="H78" t="str">
            <v>PRD</v>
          </cell>
          <cell r="I78" t="str">
            <v>Not Started</v>
          </cell>
          <cell r="J78" t="str">
            <v>Not Started</v>
          </cell>
          <cell r="K78" t="str">
            <v xml:space="preserve">PRD </v>
          </cell>
          <cell r="L78" t="str">
            <v>1.FICO Module\3.UAT\CHEQUE PRINT.pdf</v>
          </cell>
        </row>
        <row r="79">
          <cell r="D79" t="str">
            <v xml:space="preserve">Bank Cheque Print Kotak Mahindra bank  </v>
          </cell>
          <cell r="E79"/>
          <cell r="F79" t="str">
            <v>SIT</v>
          </cell>
          <cell r="G79" t="str">
            <v>Simple</v>
          </cell>
          <cell r="H79" t="str">
            <v>PRD</v>
          </cell>
          <cell r="I79" t="str">
            <v>Not Started</v>
          </cell>
          <cell r="J79" t="str">
            <v>Not Started</v>
          </cell>
          <cell r="K79" t="str">
            <v xml:space="preserve">PRD </v>
          </cell>
          <cell r="L79" t="str">
            <v>1.FICO Module\3.UAT\CHEQUE PRINT.pdf</v>
          </cell>
        </row>
        <row r="80">
          <cell r="D80" t="str">
            <v>FBL1N ( Vendor Line Item Report)</v>
          </cell>
          <cell r="E80"/>
          <cell r="F80" t="str">
            <v>SIT</v>
          </cell>
          <cell r="G80" t="str">
            <v>Simple</v>
          </cell>
          <cell r="H80" t="str">
            <v>PRD</v>
          </cell>
          <cell r="I80" t="str">
            <v>Not Started</v>
          </cell>
          <cell r="J80" t="str">
            <v>Not Started</v>
          </cell>
          <cell r="K80" t="str">
            <v xml:space="preserve">PRD </v>
          </cell>
          <cell r="L80" t="str">
            <v>1.FICO Module\3.UAT\81. Vendor Ledger Signoff_noida.pdf</v>
          </cell>
        </row>
        <row r="81">
          <cell r="D81" t="str">
            <v>FBL3N ( GL Line Item Report)</v>
          </cell>
          <cell r="E81"/>
          <cell r="F81" t="str">
            <v>SIT</v>
          </cell>
          <cell r="G81" t="str">
            <v>Simple</v>
          </cell>
          <cell r="H81" t="str">
            <v>PRD</v>
          </cell>
          <cell r="I81" t="str">
            <v>Not Started</v>
          </cell>
          <cell r="J81" t="str">
            <v>Not Started</v>
          </cell>
          <cell r="K81" t="str">
            <v xml:space="preserve">PRD </v>
          </cell>
          <cell r="L81" t="str">
            <v>1.FICO Module\3.UAT\82. ledger enchancement sign off.pdf</v>
          </cell>
        </row>
        <row r="82">
          <cell r="D82" t="str">
            <v>FBL5N  ( Customer Line item Report)</v>
          </cell>
          <cell r="E82"/>
          <cell r="F82" t="str">
            <v>SIT</v>
          </cell>
          <cell r="G82" t="str">
            <v>Simple</v>
          </cell>
          <cell r="H82" t="str">
            <v>PRD</v>
          </cell>
          <cell r="I82" t="str">
            <v>Not Started</v>
          </cell>
          <cell r="J82" t="str">
            <v>Not Started</v>
          </cell>
          <cell r="K82" t="str">
            <v xml:space="preserve">PRD </v>
          </cell>
          <cell r="L82" t="str">
            <v>1.FICO Module\3.UAT\Sign off\FBL5N (Customer Line item report).pdf</v>
          </cell>
        </row>
        <row r="83">
          <cell r="D83" t="str">
            <v xml:space="preserve">TDS Paybale Report </v>
          </cell>
          <cell r="E83"/>
          <cell r="F83" t="str">
            <v>SIT</v>
          </cell>
          <cell r="G83" t="str">
            <v>Complex</v>
          </cell>
          <cell r="H83" t="str">
            <v>PRD</v>
          </cell>
          <cell r="I83" t="str">
            <v>Not Started</v>
          </cell>
          <cell r="J83" t="str">
            <v>Not Started</v>
          </cell>
          <cell r="K83" t="str">
            <v xml:space="preserve">PRD </v>
          </cell>
          <cell r="L83" t="str">
            <v>1.FICO Module\3.UAT\84. TDS Report Signoff_Noida.pdf</v>
          </cell>
        </row>
        <row r="84">
          <cell r="D84" t="str">
            <v>TDS Receivable Report</v>
          </cell>
          <cell r="E84"/>
          <cell r="F84" t="str">
            <v>SIT</v>
          </cell>
          <cell r="G84" t="str">
            <v>Simple</v>
          </cell>
          <cell r="H84" t="str">
            <v>PRD</v>
          </cell>
          <cell r="I84" t="str">
            <v>Not Started</v>
          </cell>
          <cell r="J84" t="str">
            <v>Not Started</v>
          </cell>
          <cell r="K84" t="str">
            <v xml:space="preserve">PRD </v>
          </cell>
          <cell r="L84" t="str">
            <v>1.FICO Module\3.UAT\TDS Receivable Report_Noida.pdf</v>
          </cell>
        </row>
        <row r="85">
          <cell r="D85" t="str">
            <v>GL Upload Program</v>
          </cell>
          <cell r="E85" t="str">
            <v>Conversion</v>
          </cell>
          <cell r="F85" t="str">
            <v>SIT</v>
          </cell>
          <cell r="G85" t="str">
            <v>Simple</v>
          </cell>
          <cell r="H85" t="str">
            <v>PRD</v>
          </cell>
          <cell r="I85" t="str">
            <v>Not Started</v>
          </cell>
          <cell r="J85" t="str">
            <v>Not Started</v>
          </cell>
          <cell r="K85" t="str">
            <v xml:space="preserve">PRD </v>
          </cell>
          <cell r="L85"/>
        </row>
        <row r="86">
          <cell r="D86" t="str">
            <v>Vendor Master Upload Program</v>
          </cell>
          <cell r="E86" t="str">
            <v>Conversion</v>
          </cell>
          <cell r="F86" t="str">
            <v>SIT</v>
          </cell>
          <cell r="G86" t="str">
            <v>Simple</v>
          </cell>
          <cell r="H86" t="str">
            <v>PRD</v>
          </cell>
          <cell r="I86" t="str">
            <v>Not Started</v>
          </cell>
          <cell r="J86" t="str">
            <v>Not Started</v>
          </cell>
          <cell r="K86" t="str">
            <v xml:space="preserve">PRD </v>
          </cell>
          <cell r="L86"/>
        </row>
        <row r="87">
          <cell r="D87" t="str">
            <v xml:space="preserve">Asset Master Data Upload Program </v>
          </cell>
          <cell r="E87" t="str">
            <v>Conversion</v>
          </cell>
          <cell r="F87" t="str">
            <v>Post Go-Live</v>
          </cell>
          <cell r="G87" t="str">
            <v>Simple</v>
          </cell>
          <cell r="H87" t="str">
            <v>PRD</v>
          </cell>
          <cell r="I87" t="str">
            <v>Not Started</v>
          </cell>
          <cell r="J87" t="str">
            <v>Not Started</v>
          </cell>
          <cell r="K87" t="str">
            <v xml:space="preserve">PRD </v>
          </cell>
          <cell r="L87"/>
        </row>
        <row r="88">
          <cell r="D88" t="str">
            <v>F-28 Bapi for payment receipt of historical data</v>
          </cell>
          <cell r="E88" t="str">
            <v>Conversion</v>
          </cell>
          <cell r="F88" t="str">
            <v>SIT</v>
          </cell>
          <cell r="G88" t="str">
            <v>Simple</v>
          </cell>
          <cell r="H88" t="str">
            <v>PRD</v>
          </cell>
          <cell r="I88" t="str">
            <v>PRD</v>
          </cell>
          <cell r="J88" t="str">
            <v>PRD</v>
          </cell>
          <cell r="K88" t="str">
            <v xml:space="preserve">PRD </v>
          </cell>
          <cell r="L88"/>
        </row>
        <row r="89">
          <cell r="D89" t="str">
            <v xml:space="preserve">Customer Master Upload Program </v>
          </cell>
          <cell r="E89" t="str">
            <v>Conversion</v>
          </cell>
          <cell r="F89" t="str">
            <v>SIT</v>
          </cell>
          <cell r="G89" t="str">
            <v>Simple</v>
          </cell>
          <cell r="H89" t="str">
            <v>PRD</v>
          </cell>
          <cell r="I89" t="str">
            <v>PRD</v>
          </cell>
          <cell r="J89" t="str">
            <v>PRD</v>
          </cell>
          <cell r="K89" t="str">
            <v xml:space="preserve">PRD </v>
          </cell>
          <cell r="L89"/>
        </row>
        <row r="90">
          <cell r="D90" t="str">
            <v>F-29 BDC FOR Advance from Customer Historical Data</v>
          </cell>
          <cell r="E90" t="str">
            <v>Conversion</v>
          </cell>
          <cell r="F90" t="str">
            <v>SIT</v>
          </cell>
          <cell r="G90" t="str">
            <v>Simple</v>
          </cell>
          <cell r="H90" t="str">
            <v>PRD</v>
          </cell>
          <cell r="I90" t="str">
            <v>PRD</v>
          </cell>
          <cell r="J90" t="str">
            <v>PRD</v>
          </cell>
          <cell r="K90" t="str">
            <v xml:space="preserve">PRD </v>
          </cell>
          <cell r="L90"/>
        </row>
        <row r="91">
          <cell r="D91" t="str">
            <v>GSTR-1</v>
          </cell>
          <cell r="E91"/>
          <cell r="F91" t="str">
            <v>Additional</v>
          </cell>
          <cell r="G91" t="str">
            <v>Complex</v>
          </cell>
          <cell r="H91" t="str">
            <v>PRD</v>
          </cell>
          <cell r="I91" t="str">
            <v>Not Started</v>
          </cell>
          <cell r="J91" t="str">
            <v>Not Started</v>
          </cell>
          <cell r="K91" t="str">
            <v xml:space="preserve">PRD </v>
          </cell>
          <cell r="L91" t="str">
            <v>1.FICO Module\3.UAT\92. GSTR1 report sign off_noida.pdf</v>
          </cell>
        </row>
        <row r="92">
          <cell r="D92" t="str">
            <v>GSTR-2</v>
          </cell>
          <cell r="E92"/>
          <cell r="F92" t="str">
            <v>Additional</v>
          </cell>
          <cell r="G92" t="str">
            <v>Complex</v>
          </cell>
          <cell r="H92" t="str">
            <v>PRD</v>
          </cell>
          <cell r="I92" t="str">
            <v>Not Started</v>
          </cell>
          <cell r="J92" t="str">
            <v>Not Started</v>
          </cell>
          <cell r="K92" t="str">
            <v xml:space="preserve">PRD </v>
          </cell>
          <cell r="L92" t="str">
            <v>1.FICO Module\3.UAT\93. GSTR2 Reprt Signoff_noida.pdf</v>
          </cell>
        </row>
        <row r="93">
          <cell r="D93" t="str">
            <v>GSTR-3B</v>
          </cell>
          <cell r="E93"/>
          <cell r="F93" t="str">
            <v>Additional</v>
          </cell>
          <cell r="G93" t="str">
            <v>Complex</v>
          </cell>
          <cell r="H93" t="str">
            <v>PRD</v>
          </cell>
          <cell r="I93" t="str">
            <v>PRD</v>
          </cell>
          <cell r="J93" t="str">
            <v>PRD</v>
          </cell>
          <cell r="K93" t="str">
            <v xml:space="preserve">PRD </v>
          </cell>
          <cell r="L93" t="str">
            <v>1.FICO Module\3.UAT\94. GSTR3B Sign off_noida.pdf</v>
          </cell>
        </row>
        <row r="94">
          <cell r="D94" t="str">
            <v>BG alert in Case of Mobilization Advance</v>
          </cell>
          <cell r="E94"/>
          <cell r="F94" t="str">
            <v>Post Go-Live</v>
          </cell>
          <cell r="G94" t="str">
            <v>Complex</v>
          </cell>
          <cell r="H94" t="str">
            <v>PRD</v>
          </cell>
          <cell r="I94" t="str">
            <v>RGS</v>
          </cell>
          <cell r="J94" t="str">
            <v>RGS</v>
          </cell>
          <cell r="K94" t="str">
            <v xml:space="preserve">PRD </v>
          </cell>
          <cell r="L94" t="str">
            <v>1.FICO Module\3.UAT\BG Alert.pdf</v>
          </cell>
        </row>
        <row r="95">
          <cell r="D95" t="str">
            <v>Mutation</v>
          </cell>
          <cell r="E95"/>
          <cell r="F95" t="str">
            <v>Post Go-Live</v>
          </cell>
          <cell r="G95" t="str">
            <v>Simple</v>
          </cell>
          <cell r="H95" t="str">
            <v>PRD</v>
          </cell>
          <cell r="I95" t="str">
            <v>PRD</v>
          </cell>
          <cell r="J95" t="str">
            <v>PRD</v>
          </cell>
          <cell r="K95" t="str">
            <v xml:space="preserve">PRD </v>
          </cell>
          <cell r="L95" t="str">
            <v>3.SD Module\3.UAT\UAT SIGN OFF\UAT_Buyer transfer. Death case. name addition. Name deletion. name substitutation.Nmae mutation.Main applicant change_Noida.msg</v>
          </cell>
        </row>
        <row r="96">
          <cell r="D96" t="str">
            <v>Name Addition</v>
          </cell>
          <cell r="E96"/>
          <cell r="F96" t="str">
            <v>Post Go-Live</v>
          </cell>
          <cell r="G96" t="str">
            <v>Simple</v>
          </cell>
          <cell r="H96" t="str">
            <v>PRD</v>
          </cell>
          <cell r="I96" t="str">
            <v>PRD</v>
          </cell>
          <cell r="J96" t="str">
            <v>PRD</v>
          </cell>
          <cell r="K96" t="str">
            <v xml:space="preserve">PRD </v>
          </cell>
          <cell r="L96" t="str">
            <v>3.SD Module\3.UAT\UAT SIGN OFF\UAT_Buyer transfer. Death case. name addition. Name deletion. name substitutation.Nmae mutation.Main applicant change_Noida.msg</v>
          </cell>
        </row>
        <row r="97">
          <cell r="D97" t="str">
            <v>Name Deletion</v>
          </cell>
          <cell r="E97"/>
          <cell r="F97" t="str">
            <v>Post Go-Live</v>
          </cell>
          <cell r="G97" t="str">
            <v>Simple</v>
          </cell>
          <cell r="H97" t="str">
            <v>PRD</v>
          </cell>
          <cell r="I97" t="str">
            <v>PRD</v>
          </cell>
          <cell r="J97" t="str">
            <v>PRD</v>
          </cell>
          <cell r="K97" t="str">
            <v xml:space="preserve">PRD </v>
          </cell>
          <cell r="L97" t="str">
            <v>3.SD Module\3.UAT\UAT SIGN OFF\UAT_Buyer transfer. Death case. name addition. Name deletion. name substitutation.Nmae mutation.Main applicant change_Noida.msg</v>
          </cell>
        </row>
        <row r="98">
          <cell r="D98" t="str">
            <v>Name Substitution</v>
          </cell>
          <cell r="E98"/>
          <cell r="F98" t="str">
            <v>Post Go-Live</v>
          </cell>
          <cell r="G98" t="str">
            <v>Simple</v>
          </cell>
          <cell r="H98" t="str">
            <v>PRD</v>
          </cell>
          <cell r="I98" t="str">
            <v>PRD</v>
          </cell>
          <cell r="J98" t="str">
            <v>PRD</v>
          </cell>
          <cell r="K98" t="str">
            <v xml:space="preserve">PRD </v>
          </cell>
          <cell r="L98" t="str">
            <v>3.SD Module\3.UAT\UAT SIGN OFF\UAT_Buyer transfer. Death case. name addition. Name deletion. name substitutation.Nmae mutation.Main applicant change_Noida.msg</v>
          </cell>
        </row>
        <row r="99">
          <cell r="D99" t="str">
            <v>Conveyance Deed</v>
          </cell>
          <cell r="E99"/>
          <cell r="F99" t="str">
            <v>Post Go-Live</v>
          </cell>
          <cell r="G99" t="str">
            <v>Complex</v>
          </cell>
          <cell r="H99" t="str">
            <v>Cancelled</v>
          </cell>
          <cell r="I99" t="str">
            <v>UAT</v>
          </cell>
          <cell r="J99" t="str">
            <v>Not Started</v>
          </cell>
          <cell r="K99" t="str">
            <v>UAT</v>
          </cell>
          <cell r="L99"/>
        </row>
        <row r="100">
          <cell r="D100" t="str">
            <v>Buyer Transfer Letter</v>
          </cell>
          <cell r="E100"/>
          <cell r="F100" t="str">
            <v>Post Go-Live</v>
          </cell>
          <cell r="G100" t="str">
            <v>Simple</v>
          </cell>
          <cell r="H100" t="str">
            <v>PRD</v>
          </cell>
          <cell r="I100" t="str">
            <v>PRD</v>
          </cell>
          <cell r="J100" t="str">
            <v>PRD</v>
          </cell>
          <cell r="K100" t="str">
            <v xml:space="preserve">PRD </v>
          </cell>
          <cell r="L100" t="str">
            <v>3.SD Module\3.UAT\UAT SIGN OFF\UAT_Buyer transfer. Death case. name addition. Name deletion. name substitutation.Nmae mutation.Main applicant change_Noida.msg</v>
          </cell>
        </row>
        <row r="101">
          <cell r="D101" t="str">
            <v>NOC in Death Case</v>
          </cell>
          <cell r="E101"/>
          <cell r="F101" t="str">
            <v>Post Go-Live</v>
          </cell>
          <cell r="G101" t="str">
            <v>Simple</v>
          </cell>
          <cell r="H101" t="str">
            <v>PRD</v>
          </cell>
          <cell r="I101" t="str">
            <v>PRD</v>
          </cell>
          <cell r="J101" t="str">
            <v>PRD</v>
          </cell>
          <cell r="K101" t="str">
            <v xml:space="preserve">PRD </v>
          </cell>
          <cell r="L101" t="str">
            <v>3.SD Module\3.UAT\UAT SIGN OFF\UAT_Buyer transfer. Death case. name addition. Name deletion. name substitutation.Nmae mutation.Main applicant change_Noida.msg</v>
          </cell>
        </row>
        <row r="102">
          <cell r="D102" t="str">
            <v>Notice for Offer of Possession</v>
          </cell>
          <cell r="E102"/>
          <cell r="F102" t="str">
            <v>Post Go-Live</v>
          </cell>
          <cell r="G102" t="str">
            <v>Complex</v>
          </cell>
          <cell r="H102" t="str">
            <v>Cancelled</v>
          </cell>
          <cell r="I102" t="str">
            <v>UAT</v>
          </cell>
          <cell r="J102" t="str">
            <v>Not Started</v>
          </cell>
          <cell r="K102" t="str">
            <v>UAT</v>
          </cell>
          <cell r="L102"/>
        </row>
        <row r="103">
          <cell r="D103" t="str">
            <v>Pre hand over - RSD Creation (Including UI,Tables,Mapping,ALV)</v>
          </cell>
          <cell r="E103"/>
          <cell r="F103" t="str">
            <v>Post Go-Live</v>
          </cell>
          <cell r="G103" t="str">
            <v>Complex</v>
          </cell>
          <cell r="H103"/>
          <cell r="I103"/>
          <cell r="J103"/>
          <cell r="K103" t="str">
            <v>UAT</v>
          </cell>
          <cell r="L103"/>
        </row>
        <row r="104">
          <cell r="D104" t="str">
            <v>Pre hand over - RSD Approval (Including Tables,Mapping,ALV)</v>
          </cell>
          <cell r="E104"/>
          <cell r="F104" t="str">
            <v>Post Go-Live</v>
          </cell>
          <cell r="G104" t="str">
            <v>Complex</v>
          </cell>
          <cell r="H104"/>
          <cell r="I104"/>
          <cell r="J104"/>
          <cell r="K104" t="str">
            <v>UAT</v>
          </cell>
          <cell r="L104"/>
        </row>
        <row r="105">
          <cell r="D105" t="str">
            <v>Pre hand over - Co-Allotees Bifurcation Declaration (Report, Workflow,UI)</v>
          </cell>
          <cell r="E105"/>
          <cell r="F105" t="str">
            <v>Post Go-Live</v>
          </cell>
          <cell r="G105" t="str">
            <v>Complex</v>
          </cell>
          <cell r="H105"/>
          <cell r="I105"/>
          <cell r="J105"/>
          <cell r="K105" t="str">
            <v>UAT</v>
          </cell>
          <cell r="L105"/>
        </row>
        <row r="106">
          <cell r="D106" t="str">
            <v>Pre hand over - Calculation Starts Accumulation Report - Interactive Runtime Report</v>
          </cell>
          <cell r="E106"/>
          <cell r="F106" t="str">
            <v>Post Go-Live</v>
          </cell>
          <cell r="G106" t="str">
            <v>Complex</v>
          </cell>
          <cell r="H106"/>
          <cell r="I106"/>
          <cell r="J106"/>
          <cell r="K106" t="str">
            <v>UAT</v>
          </cell>
          <cell r="L106"/>
        </row>
        <row r="107">
          <cell r="D107" t="str">
            <v>Pre hand over - Calculation Starts Payout Report - Interactive Runtime Report</v>
          </cell>
          <cell r="E107"/>
          <cell r="F107" t="str">
            <v>Post Go-Live</v>
          </cell>
          <cell r="G107" t="str">
            <v>Complex</v>
          </cell>
          <cell r="H107"/>
          <cell r="I107"/>
          <cell r="J107"/>
          <cell r="K107" t="str">
            <v>UAT</v>
          </cell>
          <cell r="L107"/>
        </row>
        <row r="108">
          <cell r="D108" t="str">
            <v>Pre hand over - Collective Accumulation Report</v>
          </cell>
          <cell r="E108"/>
          <cell r="F108" t="str">
            <v>Post Go-Live</v>
          </cell>
          <cell r="G108" t="str">
            <v>Complex</v>
          </cell>
          <cell r="H108"/>
          <cell r="I108"/>
          <cell r="J108"/>
          <cell r="K108" t="str">
            <v>UAT</v>
          </cell>
          <cell r="L108"/>
        </row>
        <row r="109">
          <cell r="D109" t="str">
            <v>Pre hand over - Parking Finance Document - Payout Case</v>
          </cell>
          <cell r="E109"/>
          <cell r="F109" t="str">
            <v>Post Go-Live</v>
          </cell>
          <cell r="G109" t="str">
            <v>Medium</v>
          </cell>
          <cell r="H109"/>
          <cell r="I109"/>
          <cell r="J109"/>
          <cell r="K109" t="str">
            <v>UAT</v>
          </cell>
          <cell r="L109"/>
        </row>
        <row r="110">
          <cell r="D110" t="str">
            <v>Pre hand over - BRS Entry (Including Tables,Mapping,ALV,Start/End Date Determination)</v>
          </cell>
          <cell r="E110"/>
          <cell r="F110" t="str">
            <v>Post Go-Live</v>
          </cell>
          <cell r="G110" t="str">
            <v>Complex</v>
          </cell>
          <cell r="H110"/>
          <cell r="I110"/>
          <cell r="J110"/>
          <cell r="K110" t="str">
            <v>UAT</v>
          </cell>
          <cell r="L110"/>
        </row>
        <row r="111">
          <cell r="D111" t="str">
            <v>Pre hand over - Workflow on demand note accumulated value</v>
          </cell>
          <cell r="E111"/>
          <cell r="F111" t="str">
            <v>Post Go-Live</v>
          </cell>
          <cell r="G111" t="str">
            <v>Complex</v>
          </cell>
          <cell r="H111"/>
          <cell r="I111"/>
          <cell r="J111"/>
          <cell r="K111" t="str">
            <v>UAT</v>
          </cell>
          <cell r="L111"/>
        </row>
        <row r="112">
          <cell r="D112" t="str">
            <v>Pre hand over - Payout Entry post as per Vendor TDS %.</v>
          </cell>
          <cell r="E112"/>
          <cell r="F112" t="str">
            <v>Post Go-Live</v>
          </cell>
          <cell r="G112" t="str">
            <v>Complex</v>
          </cell>
          <cell r="H112"/>
          <cell r="I112"/>
          <cell r="J112"/>
          <cell r="K112" t="str">
            <v>UAT</v>
          </cell>
          <cell r="L112"/>
        </row>
        <row r="113">
          <cell r="D113" t="str">
            <v>Pre hand over - Notification to be trigger for payout entries</v>
          </cell>
          <cell r="E113"/>
          <cell r="F113" t="str">
            <v>Post Go-Live</v>
          </cell>
          <cell r="G113" t="str">
            <v>Medium</v>
          </cell>
          <cell r="H113"/>
          <cell r="I113"/>
          <cell r="J113"/>
          <cell r="K113" t="str">
            <v>UAT</v>
          </cell>
          <cell r="L113"/>
        </row>
        <row r="114">
          <cell r="D114" t="str">
            <v>Brokerage - Normal Master</v>
          </cell>
          <cell r="E114"/>
          <cell r="F114" t="str">
            <v>Post Go-Live</v>
          </cell>
          <cell r="G114" t="str">
            <v>Simple</v>
          </cell>
          <cell r="H114" t="str">
            <v>UAT</v>
          </cell>
          <cell r="I114" t="str">
            <v>UAT</v>
          </cell>
          <cell r="J114" t="str">
            <v>UAT</v>
          </cell>
          <cell r="K114" t="str">
            <v xml:space="preserve">PRD </v>
          </cell>
          <cell r="L114" t="str">
            <v>3.SD Module\3.UAT\UAT SIGN OFF\UAT Sign-Off Brokerage.msg</v>
          </cell>
        </row>
        <row r="115">
          <cell r="D115" t="str">
            <v>Brokerage - Special Master</v>
          </cell>
          <cell r="E115"/>
          <cell r="F115" t="str">
            <v>Post Go-Live</v>
          </cell>
          <cell r="G115" t="str">
            <v>Simple</v>
          </cell>
          <cell r="H115"/>
          <cell r="I115"/>
          <cell r="J115"/>
          <cell r="K115" t="str">
            <v xml:space="preserve">PRD </v>
          </cell>
          <cell r="L115" t="str">
            <v>3.SD Module\3.UAT\UAT SIGN OFF\UAT Sign-Off Brokerage.msg</v>
          </cell>
        </row>
        <row r="116">
          <cell r="D116" t="str">
            <v>Brokerage - To be Disburse Master</v>
          </cell>
          <cell r="E116"/>
          <cell r="F116" t="str">
            <v>Post Go-Live</v>
          </cell>
          <cell r="G116" t="str">
            <v>Medium</v>
          </cell>
          <cell r="H116"/>
          <cell r="I116"/>
          <cell r="J116"/>
          <cell r="K116" t="str">
            <v xml:space="preserve">PRD </v>
          </cell>
          <cell r="L116" t="str">
            <v>3.SD Module\3.UAT\UAT SIGN OFF\UAT Sign-Off Brokerage.msg</v>
          </cell>
        </row>
        <row r="117">
          <cell r="D117" t="str">
            <v>Brokerage - Ratio Master</v>
          </cell>
          <cell r="E117"/>
          <cell r="F117" t="str">
            <v>Post Go-Live</v>
          </cell>
          <cell r="G117" t="str">
            <v>Medium</v>
          </cell>
          <cell r="H117"/>
          <cell r="I117"/>
          <cell r="J117"/>
          <cell r="K117" t="str">
            <v xml:space="preserve">PRD </v>
          </cell>
          <cell r="L117" t="str">
            <v>3.SD Module\3.UAT\UAT SIGN OFF\UAT Sign-Off Brokerage.msg</v>
          </cell>
        </row>
        <row r="118">
          <cell r="D118" t="str">
            <v>Brokerage - Program Collection Wise Calculation</v>
          </cell>
          <cell r="E118"/>
          <cell r="F118" t="str">
            <v>Post Go-Live</v>
          </cell>
          <cell r="G118" t="str">
            <v>Complex</v>
          </cell>
          <cell r="H118"/>
          <cell r="I118"/>
          <cell r="J118"/>
          <cell r="K118" t="str">
            <v xml:space="preserve">PRD </v>
          </cell>
          <cell r="L118" t="str">
            <v>3.SD Module\3.UAT\UAT SIGN OFF\UAT Sign-Off Brokerage.msg</v>
          </cell>
        </row>
        <row r="119">
          <cell r="D119" t="str">
            <v>Brokerage - Payment Plan Wise Calculation</v>
          </cell>
          <cell r="E119"/>
          <cell r="F119" t="str">
            <v>Post Go-Live</v>
          </cell>
          <cell r="G119" t="str">
            <v>Complex</v>
          </cell>
          <cell r="H119"/>
          <cell r="I119"/>
          <cell r="J119"/>
          <cell r="K119" t="str">
            <v xml:space="preserve">PRD </v>
          </cell>
          <cell r="L119" t="str">
            <v>3.SD Module\3.UAT\UAT SIGN OFF\UAT Sign-Off Brokerage.msg</v>
          </cell>
        </row>
        <row r="120">
          <cell r="D120" t="str">
            <v>Brokerage - Calculation Approval (Release)</v>
          </cell>
          <cell r="E120"/>
          <cell r="F120" t="str">
            <v>Post Go-Live</v>
          </cell>
          <cell r="G120" t="str">
            <v>Medium</v>
          </cell>
          <cell r="H120"/>
          <cell r="I120"/>
          <cell r="J120"/>
          <cell r="K120" t="str">
            <v xml:space="preserve">PRD </v>
          </cell>
          <cell r="L120" t="str">
            <v>3.SD Module\3.UAT\UAT SIGN OFF\UAT Sign-Off Brokerage.msg</v>
          </cell>
        </row>
        <row r="121">
          <cell r="D121" t="str">
            <v>Brokerage - Report</v>
          </cell>
          <cell r="E121"/>
          <cell r="F121" t="str">
            <v>Post Go-Live</v>
          </cell>
          <cell r="G121" t="str">
            <v>Medium</v>
          </cell>
          <cell r="H121"/>
          <cell r="I121"/>
          <cell r="J121"/>
          <cell r="K121" t="str">
            <v xml:space="preserve">PRD </v>
          </cell>
          <cell r="L121" t="str">
            <v>3.SD Module\3.UAT\UAT SIGN OFF\UAT Sign-Off Brokerage.msg</v>
          </cell>
        </row>
        <row r="122">
          <cell r="D122" t="str">
            <v>Brokerage - FI Park and Post Report with Workflow &amp; Notification</v>
          </cell>
          <cell r="E122"/>
          <cell r="F122" t="str">
            <v>Post Go-Live</v>
          </cell>
          <cell r="G122" t="str">
            <v>Complex</v>
          </cell>
          <cell r="H122"/>
          <cell r="I122"/>
          <cell r="J122"/>
          <cell r="K122" t="str">
            <v xml:space="preserve">PRD </v>
          </cell>
          <cell r="L122" t="str">
            <v>3.SD Module\3.UAT\UAT SIGN OFF\UAT Sign-Off Brokerage.msg</v>
          </cell>
        </row>
        <row r="123">
          <cell r="D123" t="str">
            <v>Auto GST Reversal - Calculation Module Pool</v>
          </cell>
          <cell r="E123"/>
          <cell r="F123" t="str">
            <v>Post Go-Live</v>
          </cell>
          <cell r="G123" t="str">
            <v>Medium</v>
          </cell>
          <cell r="H123" t="str">
            <v>UAT</v>
          </cell>
          <cell r="I123" t="str">
            <v>UAT</v>
          </cell>
          <cell r="J123" t="str">
            <v>UAT</v>
          </cell>
          <cell r="K123" t="str">
            <v>UAT</v>
          </cell>
          <cell r="L123"/>
        </row>
        <row r="124">
          <cell r="D124" t="str">
            <v>Auto GST Reversal - Forfeiture Calculation Process</v>
          </cell>
          <cell r="E124"/>
          <cell r="F124" t="str">
            <v>Post Go-Live</v>
          </cell>
          <cell r="G124" t="str">
            <v>Complex</v>
          </cell>
          <cell r="H124"/>
          <cell r="I124"/>
          <cell r="J124"/>
          <cell r="K124" t="str">
            <v>UAT</v>
          </cell>
          <cell r="L124"/>
        </row>
        <row r="125">
          <cell r="D125" t="str">
            <v>Auto GST Reversal - Post Credit memo Program</v>
          </cell>
          <cell r="E125"/>
          <cell r="F125" t="str">
            <v>Post Go-Live</v>
          </cell>
          <cell r="G125" t="str">
            <v>Medium</v>
          </cell>
          <cell r="H125"/>
          <cell r="I125"/>
          <cell r="J125"/>
          <cell r="K125" t="str">
            <v>UAT</v>
          </cell>
          <cell r="L125"/>
        </row>
        <row r="126">
          <cell r="D126" t="str">
            <v>Auto GST Reversal - Gst Posting Program</v>
          </cell>
          <cell r="E126"/>
          <cell r="F126" t="str">
            <v>Post Go-Live</v>
          </cell>
          <cell r="G126" t="str">
            <v>Medium</v>
          </cell>
          <cell r="H126"/>
          <cell r="I126"/>
          <cell r="J126"/>
          <cell r="K126" t="str">
            <v>UAT</v>
          </cell>
          <cell r="L126"/>
        </row>
        <row r="127">
          <cell r="D127" t="str">
            <v>Auto GST Reversal - JV Creation/Upload Program(FI)/Forfeiture Amt Posting</v>
          </cell>
          <cell r="E127"/>
          <cell r="F127" t="str">
            <v>Post Go-Live</v>
          </cell>
          <cell r="G127" t="str">
            <v>Complex</v>
          </cell>
          <cell r="H127"/>
          <cell r="I127"/>
          <cell r="J127"/>
          <cell r="K127" t="str">
            <v>UAT</v>
          </cell>
          <cell r="L127"/>
        </row>
        <row r="128">
          <cell r="D128" t="str">
            <v>Auto GST Reversal - GST Credit memo Process(FI)</v>
          </cell>
          <cell r="E128"/>
          <cell r="F128" t="str">
            <v>Post Go-Live</v>
          </cell>
          <cell r="G128" t="str">
            <v>Medium</v>
          </cell>
          <cell r="H128"/>
          <cell r="I128"/>
          <cell r="J128"/>
          <cell r="K128" t="str">
            <v>UAT</v>
          </cell>
          <cell r="L128"/>
        </row>
        <row r="129">
          <cell r="D129" t="str">
            <v>Auto GST Reversal - Pricing calculation on credit request</v>
          </cell>
          <cell r="E129"/>
          <cell r="F129" t="str">
            <v>Post Go-Live</v>
          </cell>
          <cell r="G129" t="str">
            <v>Medium</v>
          </cell>
          <cell r="H129"/>
          <cell r="I129"/>
          <cell r="J129"/>
          <cell r="K129" t="str">
            <v>UAT</v>
          </cell>
          <cell r="L129"/>
        </row>
        <row r="130">
          <cell r="D130" t="str">
            <v>PDR- Property detail report Billed</v>
          </cell>
          <cell r="E130"/>
          <cell r="F130" t="str">
            <v>Post Go-Live</v>
          </cell>
          <cell r="G130" t="str">
            <v>Medium</v>
          </cell>
          <cell r="H130" t="str">
            <v>PRD</v>
          </cell>
          <cell r="I130" t="str">
            <v>Not Started</v>
          </cell>
          <cell r="J130" t="str">
            <v>PRD</v>
          </cell>
          <cell r="K130" t="str">
            <v xml:space="preserve">PRD </v>
          </cell>
          <cell r="L130" t="str">
            <v>3.SD Module\3.UAT\UAT SIGN OFF\PDR Report Sign off_Noida.msg</v>
          </cell>
        </row>
        <row r="131">
          <cell r="D131" t="str">
            <v>Mass Print (Where all forms will print)</v>
          </cell>
          <cell r="E131"/>
          <cell r="F131" t="str">
            <v>Post Go-Live</v>
          </cell>
          <cell r="G131" t="str">
            <v>Medium</v>
          </cell>
          <cell r="H131" t="str">
            <v>PRD</v>
          </cell>
          <cell r="I131" t="str">
            <v>Not Started</v>
          </cell>
          <cell r="J131" t="str">
            <v>PRD</v>
          </cell>
          <cell r="K131" t="str">
            <v xml:space="preserve">PRD </v>
          </cell>
          <cell r="L131" t="str">
            <v>3.SD Module\3.UAT\UAT SIGN OFF\MassPrint.UnitAvblRpt.CustLedger.DOBDOA.pdf</v>
          </cell>
        </row>
        <row r="132">
          <cell r="D132" t="str">
            <v>Residential Allotment Letter Noida</v>
          </cell>
          <cell r="E132"/>
          <cell r="F132" t="str">
            <v>Additional</v>
          </cell>
          <cell r="G132" t="str">
            <v>Medium</v>
          </cell>
          <cell r="H132" t="str">
            <v>PRD</v>
          </cell>
          <cell r="I132" t="str">
            <v>NA</v>
          </cell>
          <cell r="J132" t="str">
            <v>NA</v>
          </cell>
          <cell r="K132" t="str">
            <v xml:space="preserve">PRD </v>
          </cell>
          <cell r="L132" t="str">
            <v>3.SD Module\3.UAT\UAT SIGN OFF\Residential &amp; Commercial Allotment Letter_Noida.msg</v>
          </cell>
        </row>
        <row r="133">
          <cell r="D133" t="str">
            <v>Commercial Allotment Letter Noida</v>
          </cell>
          <cell r="E133"/>
          <cell r="F133" t="str">
            <v>Additional</v>
          </cell>
          <cell r="G133" t="str">
            <v>Medium</v>
          </cell>
          <cell r="H133" t="str">
            <v>PRD</v>
          </cell>
          <cell r="I133" t="str">
            <v>NA</v>
          </cell>
          <cell r="J133" t="str">
            <v>NA</v>
          </cell>
          <cell r="K133" t="str">
            <v xml:space="preserve">PRD </v>
          </cell>
          <cell r="L133" t="str">
            <v>3.SD Module\3.UAT\UAT SIGN OFF\Residential &amp; Commercial Allotment Letter_Noida.msg</v>
          </cell>
        </row>
        <row r="134">
          <cell r="D134" t="str">
            <v>BBA Letter For Panipat</v>
          </cell>
          <cell r="E134"/>
          <cell r="F134" t="str">
            <v>Additional</v>
          </cell>
          <cell r="G134" t="str">
            <v>Medium</v>
          </cell>
          <cell r="H134" t="str">
            <v>NA</v>
          </cell>
          <cell r="I134" t="str">
            <v>NA</v>
          </cell>
          <cell r="J134" t="str">
            <v>PRD</v>
          </cell>
          <cell r="K134" t="str">
            <v xml:space="preserve">PRD </v>
          </cell>
          <cell r="L134" t="str">
            <v>3.SD Module\3.UAT\UAT SIGN OFF\FW BBA Letter_Noida.msg</v>
          </cell>
        </row>
        <row r="135">
          <cell r="D135" t="str">
            <v>Date Validation in VA01 and VA02</v>
          </cell>
          <cell r="E135"/>
          <cell r="F135" t="str">
            <v>Additional</v>
          </cell>
          <cell r="G135" t="str">
            <v>Medium</v>
          </cell>
          <cell r="H135" t="str">
            <v>PRD</v>
          </cell>
          <cell r="I135" t="str">
            <v>PRD</v>
          </cell>
          <cell r="J135" t="str">
            <v>PRD</v>
          </cell>
          <cell r="K135" t="str">
            <v xml:space="preserve">PRD </v>
          </cell>
          <cell r="L135"/>
        </row>
        <row r="136">
          <cell r="D136" t="str">
            <v>Additional fields at the Order level to maintain details Like loan information, Money receipt</v>
          </cell>
          <cell r="E136"/>
          <cell r="F136" t="str">
            <v>SIT</v>
          </cell>
          <cell r="G136" t="str">
            <v>Medium</v>
          </cell>
          <cell r="H136" t="str">
            <v>PRD</v>
          </cell>
          <cell r="I136" t="str">
            <v>PRD</v>
          </cell>
          <cell r="J136" t="str">
            <v>PRD</v>
          </cell>
          <cell r="K136" t="str">
            <v xml:space="preserve">PRD </v>
          </cell>
          <cell r="L136" t="str">
            <v>3.SD Module\3.UAT\UAT SIGN OFF\UAT_Sign-off_Bank_lien.msg</v>
          </cell>
        </row>
        <row r="137">
          <cell r="D137" t="str">
            <v>Status Change of Material Master /Error message pop in sales order if the unit is already sold or block.</v>
          </cell>
          <cell r="E137"/>
          <cell r="F137" t="str">
            <v>SIT</v>
          </cell>
          <cell r="G137" t="str">
            <v>Medium</v>
          </cell>
          <cell r="H137" t="str">
            <v>PRD</v>
          </cell>
          <cell r="I137" t="str">
            <v>PRD</v>
          </cell>
          <cell r="J137" t="str">
            <v>PRD</v>
          </cell>
          <cell r="K137" t="str">
            <v xml:space="preserve">PRD </v>
          </cell>
          <cell r="L137" t="str">
            <v>3.SD Module\3.UAT\UAT SIGN OFF\Unit Master Change &amp; Billing Plan_Noida.msg</v>
          </cell>
        </row>
        <row r="138">
          <cell r="D138" t="str">
            <v>Welcome Letter + Allotment letter (Panipat)</v>
          </cell>
          <cell r="E138"/>
          <cell r="F138" t="str">
            <v>SIT</v>
          </cell>
          <cell r="G138" t="str">
            <v>Medium</v>
          </cell>
          <cell r="H138" t="str">
            <v>NA</v>
          </cell>
          <cell r="I138" t="str">
            <v>NA</v>
          </cell>
          <cell r="J138" t="str">
            <v>PRD</v>
          </cell>
          <cell r="K138" t="str">
            <v xml:space="preserve">PRD </v>
          </cell>
          <cell r="L138" t="str">
            <v>3.SD Module\3.UAT\UAT SIGN OFF\Panipat Uat Sign off\Allotment Letter,TPR,TPD,Payment Reciept,Customer Ledger,Demand Letter,Credit,Debit Memmo.msg</v>
          </cell>
        </row>
        <row r="139">
          <cell r="D139" t="str">
            <v>Provisional Receipt</v>
          </cell>
          <cell r="E139"/>
          <cell r="F139" t="str">
            <v>SIT</v>
          </cell>
          <cell r="G139" t="str">
            <v>Simple</v>
          </cell>
          <cell r="H139" t="str">
            <v>PRD</v>
          </cell>
          <cell r="I139" t="str">
            <v>PRD</v>
          </cell>
          <cell r="J139" t="str">
            <v>PRD</v>
          </cell>
          <cell r="K139" t="str">
            <v xml:space="preserve">PRD </v>
          </cell>
          <cell r="L139" t="str">
            <v>3.SD Module\3.UAT\UAT SIGN OFF\Normal,Provisional Reciept_Noida.msg</v>
          </cell>
        </row>
        <row r="140">
          <cell r="D140" t="str">
            <v>Demand Note (invoice standard)</v>
          </cell>
          <cell r="E140"/>
          <cell r="F140" t="str">
            <v>SIT</v>
          </cell>
          <cell r="G140" t="str">
            <v>Medium</v>
          </cell>
          <cell r="H140" t="str">
            <v>PRD</v>
          </cell>
          <cell r="I140" t="str">
            <v>PRD</v>
          </cell>
          <cell r="J140" t="str">
            <v>NA</v>
          </cell>
          <cell r="K140" t="str">
            <v xml:space="preserve">PRD </v>
          </cell>
          <cell r="L140" t="str">
            <v>3.SD Module\3.UAT\UAT SIGN OFF\UAT_Sign-off_Demand_Note_Noida.msg</v>
          </cell>
        </row>
        <row r="141">
          <cell r="D141" t="str">
            <v>Customer Reciept</v>
          </cell>
          <cell r="E141"/>
          <cell r="F141" t="str">
            <v>SIT</v>
          </cell>
          <cell r="G141" t="str">
            <v>Medium</v>
          </cell>
          <cell r="H141" t="str">
            <v>PRD</v>
          </cell>
          <cell r="I141" t="str">
            <v>PRD</v>
          </cell>
          <cell r="J141" t="str">
            <v>PRD</v>
          </cell>
          <cell r="K141" t="str">
            <v xml:space="preserve">PRD </v>
          </cell>
          <cell r="L141" t="str">
            <v>3.SD Module\3.UAT\UAT SIGN OFF\UAT_Sign-off_Customer_Receipt_Noida.msg</v>
          </cell>
        </row>
        <row r="142">
          <cell r="D142" t="str">
            <v>Customer Ledger (Smartform)</v>
          </cell>
          <cell r="E142"/>
          <cell r="F142" t="str">
            <v>SIT</v>
          </cell>
          <cell r="G142" t="str">
            <v>Complex</v>
          </cell>
          <cell r="H142" t="str">
            <v>PRD</v>
          </cell>
          <cell r="I142" t="str">
            <v>PRD</v>
          </cell>
          <cell r="J142" t="str">
            <v>PRD</v>
          </cell>
          <cell r="K142" t="str">
            <v xml:space="preserve">PRD </v>
          </cell>
          <cell r="L142" t="str">
            <v>3.SD Module\3.UAT\UAT SIGN OFF\UAT_Sign-off_Customer_ledger_Noida.msg</v>
          </cell>
        </row>
        <row r="143">
          <cell r="D143" t="str">
            <v>Car Parking Allotment Report</v>
          </cell>
          <cell r="E143"/>
          <cell r="F143" t="str">
            <v>SIT</v>
          </cell>
          <cell r="G143" t="str">
            <v>Medium</v>
          </cell>
          <cell r="H143" t="str">
            <v>Not Started</v>
          </cell>
          <cell r="I143" t="str">
            <v>Not Started</v>
          </cell>
          <cell r="J143" t="str">
            <v>Not Started</v>
          </cell>
          <cell r="K143" t="str">
            <v xml:space="preserve">PRD </v>
          </cell>
          <cell r="L143" t="str">
            <v>3.SD Module\6.Interface\UAT\CarParking SFDC-SAP RGS SignOff.pdf</v>
          </cell>
        </row>
        <row r="144">
          <cell r="D144" t="str">
            <v>Unit availability report</v>
          </cell>
          <cell r="E144"/>
          <cell r="F144" t="str">
            <v>SIT</v>
          </cell>
          <cell r="G144" t="str">
            <v>Medium</v>
          </cell>
          <cell r="H144" t="str">
            <v>PRD</v>
          </cell>
          <cell r="I144" t="str">
            <v>PRD</v>
          </cell>
          <cell r="J144" t="str">
            <v>PRD</v>
          </cell>
          <cell r="K144" t="str">
            <v xml:space="preserve">PRD </v>
          </cell>
          <cell r="L144" t="str">
            <v>3.SD Module\3.UAT\UAT SIGN OFF\MassPrint.UnitAvblRpt.CustLedger.DOBDOA.pdf</v>
          </cell>
        </row>
        <row r="145">
          <cell r="D145" t="str">
            <v>Timely Payment Receipt (TPR)</v>
          </cell>
          <cell r="E145"/>
          <cell r="F145" t="str">
            <v>SIT</v>
          </cell>
          <cell r="G145" t="str">
            <v>Medium</v>
          </cell>
          <cell r="H145" t="str">
            <v>Not Started</v>
          </cell>
          <cell r="I145" t="str">
            <v>Not Started</v>
          </cell>
          <cell r="J145" t="str">
            <v>Not Started</v>
          </cell>
          <cell r="K145" t="str">
            <v>RGS</v>
          </cell>
          <cell r="L145"/>
        </row>
        <row r="146">
          <cell r="D146" t="str">
            <v>Timely Payment Discount (TPD)</v>
          </cell>
          <cell r="E146"/>
          <cell r="F146" t="str">
            <v>SIT</v>
          </cell>
          <cell r="G146" t="str">
            <v>Medium</v>
          </cell>
          <cell r="H146" t="str">
            <v>Not Started</v>
          </cell>
          <cell r="I146" t="str">
            <v>Not Started</v>
          </cell>
          <cell r="J146" t="str">
            <v>Not Started</v>
          </cell>
          <cell r="K146" t="str">
            <v>RGS</v>
          </cell>
          <cell r="L146"/>
        </row>
        <row r="147">
          <cell r="D147" t="str">
            <v>Sales Order Data Historical</v>
          </cell>
          <cell r="E147" t="str">
            <v>Conversion</v>
          </cell>
          <cell r="F147" t="str">
            <v>SIT</v>
          </cell>
          <cell r="G147" t="str">
            <v>Complex</v>
          </cell>
          <cell r="H147" t="str">
            <v>NA</v>
          </cell>
          <cell r="I147" t="str">
            <v>PRD</v>
          </cell>
          <cell r="J147" t="str">
            <v>PRD</v>
          </cell>
          <cell r="K147" t="str">
            <v xml:space="preserve">PRD </v>
          </cell>
          <cell r="L147"/>
        </row>
        <row r="148">
          <cell r="D148" t="str">
            <v>Invoice Data Historical</v>
          </cell>
          <cell r="E148" t="str">
            <v>Conversion</v>
          </cell>
          <cell r="F148" t="str">
            <v>SIT</v>
          </cell>
          <cell r="G148" t="str">
            <v>Complex</v>
          </cell>
          <cell r="H148" t="str">
            <v>NA</v>
          </cell>
          <cell r="I148" t="str">
            <v>PRD</v>
          </cell>
          <cell r="J148" t="str">
            <v>PRD</v>
          </cell>
          <cell r="K148" t="str">
            <v xml:space="preserve">PRD </v>
          </cell>
          <cell r="L148"/>
        </row>
        <row r="149">
          <cell r="D149" t="str">
            <v>Program for Historical Data Upload</v>
          </cell>
          <cell r="E149" t="str">
            <v>Conversion</v>
          </cell>
          <cell r="F149" t="str">
            <v>SIT</v>
          </cell>
          <cell r="G149" t="str">
            <v>Complex</v>
          </cell>
          <cell r="H149" t="str">
            <v>NA</v>
          </cell>
          <cell r="I149" t="str">
            <v>PRD</v>
          </cell>
          <cell r="J149" t="str">
            <v>PRD</v>
          </cell>
          <cell r="K149" t="str">
            <v xml:space="preserve">PRD </v>
          </cell>
          <cell r="L149"/>
        </row>
        <row r="150">
          <cell r="D150" t="str">
            <v>Statement of Account Report (SOARS)</v>
          </cell>
          <cell r="E150"/>
          <cell r="F150" t="str">
            <v>SIT</v>
          </cell>
          <cell r="G150" t="str">
            <v>Complex</v>
          </cell>
          <cell r="H150" t="str">
            <v>NA</v>
          </cell>
          <cell r="I150" t="str">
            <v>PRD</v>
          </cell>
          <cell r="J150" t="str">
            <v>PRD</v>
          </cell>
          <cell r="K150" t="str">
            <v xml:space="preserve">PRD </v>
          </cell>
          <cell r="L150" t="str">
            <v>3.SD Module\3.UAT\UAT SIGN OFF\MassPrint.UnitAvblRpt.CustLedger.DOBDOA.pdf</v>
          </cell>
        </row>
        <row r="151">
          <cell r="D151" t="str">
            <v xml:space="preserve">Date of Birth/ Anniversary Date  </v>
          </cell>
          <cell r="E151"/>
          <cell r="F151" t="str">
            <v>Go-Live</v>
          </cell>
          <cell r="G151" t="str">
            <v>Complex</v>
          </cell>
          <cell r="H151" t="str">
            <v>PRD</v>
          </cell>
          <cell r="I151" t="str">
            <v>PRD</v>
          </cell>
          <cell r="J151" t="str">
            <v>PRD</v>
          </cell>
          <cell r="K151" t="str">
            <v xml:space="preserve">PRD </v>
          </cell>
          <cell r="L151" t="str">
            <v>3.SD Module\3.UAT\UAT SIGN OFF\MassPrint.UnitAvblRpt.CustLedger.DOBDOA.pdf</v>
          </cell>
        </row>
        <row r="152">
          <cell r="D152" t="str">
            <v>Demand Note For PLot</v>
          </cell>
          <cell r="E152"/>
          <cell r="F152" t="str">
            <v>Go-Live</v>
          </cell>
          <cell r="G152" t="str">
            <v>Medium</v>
          </cell>
          <cell r="H152" t="str">
            <v>NA</v>
          </cell>
          <cell r="I152" t="str">
            <v>NA</v>
          </cell>
          <cell r="J152" t="str">
            <v>PRD</v>
          </cell>
          <cell r="K152" t="str">
            <v xml:space="preserve">PRD </v>
          </cell>
          <cell r="L152" t="str">
            <v>3.SD Module\3.UAT\UAT SIGN OFF\Panipat Uat Sign off\RE  Demand Note for Plot_Panipat.msg</v>
          </cell>
        </row>
        <row r="153">
          <cell r="D153" t="str">
            <v>Allotment Letter For Noida</v>
          </cell>
          <cell r="E153"/>
          <cell r="F153" t="str">
            <v>Go-Live</v>
          </cell>
          <cell r="G153" t="str">
            <v>Medium</v>
          </cell>
          <cell r="H153" t="str">
            <v>NA</v>
          </cell>
          <cell r="I153" t="str">
            <v>NA</v>
          </cell>
          <cell r="J153" t="str">
            <v>PRD</v>
          </cell>
          <cell r="K153" t="str">
            <v xml:space="preserve">PRD </v>
          </cell>
          <cell r="L153" t="str">
            <v>3.SD Module\3.UAT\UAT SIGN OFF\allotment letter sign off_Noida.msg</v>
          </cell>
        </row>
        <row r="154">
          <cell r="D154" t="str">
            <v>Unit Master-manras</v>
          </cell>
          <cell r="E154"/>
          <cell r="F154" t="str">
            <v>Go-Live</v>
          </cell>
          <cell r="G154" t="str">
            <v>Complex</v>
          </cell>
          <cell r="H154" t="str">
            <v>PRD</v>
          </cell>
          <cell r="I154" t="str">
            <v>PRD</v>
          </cell>
          <cell r="J154" t="str">
            <v>PRD</v>
          </cell>
          <cell r="K154" t="str">
            <v xml:space="preserve">PRD </v>
          </cell>
          <cell r="L154" t="str">
            <v>3.SD Module\6.Interface\UAT\SFDC_Seven_Number API_Signoff.msg</v>
          </cell>
        </row>
        <row r="155">
          <cell r="D155" t="str">
            <v>Customer Creation-HBT</v>
          </cell>
          <cell r="E155"/>
          <cell r="F155" t="str">
            <v>Go-Live</v>
          </cell>
          <cell r="G155" t="str">
            <v>Complex</v>
          </cell>
          <cell r="H155" t="str">
            <v>PRD</v>
          </cell>
          <cell r="I155" t="str">
            <v>PRD</v>
          </cell>
          <cell r="J155" t="str">
            <v>PRD</v>
          </cell>
          <cell r="K155" t="str">
            <v xml:space="preserve">PRD </v>
          </cell>
          <cell r="L155" t="str">
            <v>3.SD Module\6.Interface\UAT\SFDC_Customer_Master_Creation_API_Signoff.msg</v>
          </cell>
        </row>
        <row r="156">
          <cell r="D156" t="str">
            <v>Price Master-HBT</v>
          </cell>
          <cell r="E156"/>
          <cell r="F156" t="str">
            <v>Go-Live</v>
          </cell>
          <cell r="G156" t="str">
            <v>Complex</v>
          </cell>
          <cell r="H156" t="str">
            <v>PRD</v>
          </cell>
          <cell r="I156" t="str">
            <v>PRD</v>
          </cell>
          <cell r="J156" t="str">
            <v>PRD</v>
          </cell>
          <cell r="K156" t="str">
            <v xml:space="preserve">PRD </v>
          </cell>
          <cell r="L156" t="str">
            <v>3.SD Module\6.Interface\UAT\SFDC_Seven_Number API_Signoff.msg</v>
          </cell>
        </row>
        <row r="157">
          <cell r="D157" t="str">
            <v>Unit Status-HBT</v>
          </cell>
          <cell r="E157"/>
          <cell r="F157" t="str">
            <v>Go-Live</v>
          </cell>
          <cell r="G157" t="str">
            <v>Complex</v>
          </cell>
          <cell r="H157" t="str">
            <v>PRD</v>
          </cell>
          <cell r="I157" t="str">
            <v>PRD</v>
          </cell>
          <cell r="J157" t="str">
            <v>PRD</v>
          </cell>
          <cell r="K157" t="str">
            <v xml:space="preserve">PRD </v>
          </cell>
          <cell r="L157" t="str">
            <v>3.SD Module\6.Interface\UAT\SFDC_Seven_Number API_Signoff.msg</v>
          </cell>
        </row>
        <row r="158">
          <cell r="D158" t="str">
            <v>Unit Status-Manras</v>
          </cell>
          <cell r="E158"/>
          <cell r="F158" t="str">
            <v>Go-Live</v>
          </cell>
          <cell r="G158" t="str">
            <v>Complex</v>
          </cell>
          <cell r="H158" t="str">
            <v>PRD</v>
          </cell>
          <cell r="I158" t="str">
            <v>PRD</v>
          </cell>
          <cell r="J158" t="str">
            <v>PRD</v>
          </cell>
          <cell r="K158" t="str">
            <v xml:space="preserve">PRD </v>
          </cell>
          <cell r="L158" t="str">
            <v>3.SD Module\6.Interface\UAT\SFDC_Seven_Number API_Signoff.msg</v>
          </cell>
        </row>
        <row r="159">
          <cell r="D159" t="str">
            <v>Price Master-Manras</v>
          </cell>
          <cell r="E159"/>
          <cell r="F159" t="str">
            <v>Go-Live</v>
          </cell>
          <cell r="G159" t="str">
            <v>Complex</v>
          </cell>
          <cell r="H159" t="str">
            <v>PRD</v>
          </cell>
          <cell r="I159" t="str">
            <v>PRD</v>
          </cell>
          <cell r="J159" t="str">
            <v>PRD</v>
          </cell>
          <cell r="K159" t="str">
            <v xml:space="preserve">PRD </v>
          </cell>
          <cell r="L159" t="str">
            <v>3.SD Module\6.Interface\UAT\SFDC_Seven_Number API_Signoff.msg</v>
          </cell>
        </row>
        <row r="160">
          <cell r="D160" t="str">
            <v>Payment Plan (GET API)-HBT</v>
          </cell>
          <cell r="E160"/>
          <cell r="F160" t="str">
            <v>Go-Live</v>
          </cell>
          <cell r="G160" t="str">
            <v>Complex</v>
          </cell>
          <cell r="H160" t="str">
            <v>PRD</v>
          </cell>
          <cell r="I160" t="str">
            <v>PRD</v>
          </cell>
          <cell r="J160" t="str">
            <v>PRD</v>
          </cell>
          <cell r="K160" t="str">
            <v xml:space="preserve">PRD </v>
          </cell>
          <cell r="L160" t="str">
            <v>3.SD Module\6.Interface\UAT\SFDC_Seven_Number API_Signoff.msg</v>
          </cell>
        </row>
        <row r="161">
          <cell r="D161" t="str">
            <v>Payment Plan-Manras</v>
          </cell>
          <cell r="E161"/>
          <cell r="F161" t="str">
            <v>Go-Live</v>
          </cell>
          <cell r="G161" t="str">
            <v>Complex</v>
          </cell>
          <cell r="H161" t="str">
            <v>PRD</v>
          </cell>
          <cell r="I161" t="str">
            <v>PRD</v>
          </cell>
          <cell r="J161" t="str">
            <v>PRD</v>
          </cell>
          <cell r="K161" t="str">
            <v xml:space="preserve">PRD </v>
          </cell>
          <cell r="L161" t="str">
            <v>3.SD Module\6.Interface\UAT\SFDC_Seven_Number API_Signoff.msg</v>
          </cell>
        </row>
        <row r="162">
          <cell r="D162" t="str">
            <v>Booking/Sales Order-HBT</v>
          </cell>
          <cell r="E162"/>
          <cell r="F162" t="str">
            <v>Go-Live</v>
          </cell>
          <cell r="G162" t="str">
            <v>Complex</v>
          </cell>
          <cell r="H162" t="str">
            <v>PRD</v>
          </cell>
          <cell r="I162" t="str">
            <v>UAT</v>
          </cell>
          <cell r="J162" t="str">
            <v>UAT</v>
          </cell>
          <cell r="K162" t="str">
            <v xml:space="preserve">PRD </v>
          </cell>
          <cell r="L162" t="str">
            <v>3.SD Module\6.Interface\UAT\SFDC_Sales order_API_Signoff.msg</v>
          </cell>
        </row>
        <row r="163">
          <cell r="D163" t="str">
            <v>Payment Advance Status-Manras</v>
          </cell>
          <cell r="E163"/>
          <cell r="F163" t="str">
            <v>Go-Live</v>
          </cell>
          <cell r="G163" t="str">
            <v>Complex</v>
          </cell>
          <cell r="H163" t="str">
            <v>PRD</v>
          </cell>
          <cell r="I163" t="str">
            <v>UAT</v>
          </cell>
          <cell r="J163" t="str">
            <v>UAT</v>
          </cell>
          <cell r="K163" t="str">
            <v xml:space="preserve">PRD </v>
          </cell>
          <cell r="L163" t="str">
            <v>3.SD Module\6.Interface\UAT\SFDC_Finance_API_Signoff.pdf</v>
          </cell>
        </row>
        <row r="164">
          <cell r="D164" t="str">
            <v>Payments-Manras</v>
          </cell>
          <cell r="E164"/>
          <cell r="F164" t="str">
            <v>Go-Live</v>
          </cell>
          <cell r="G164" t="str">
            <v>Complex</v>
          </cell>
          <cell r="H164" t="str">
            <v>PRD</v>
          </cell>
          <cell r="I164" t="str">
            <v>UAT</v>
          </cell>
          <cell r="J164" t="str">
            <v>UAT</v>
          </cell>
          <cell r="K164" t="str">
            <v xml:space="preserve">PRD </v>
          </cell>
          <cell r="L164" t="str">
            <v>3.SD Module\6.Interface\UAT\SFDC_Finance_API_Signoff.pdf</v>
          </cell>
        </row>
        <row r="165">
          <cell r="D165" t="str">
            <v>Demand-Manras</v>
          </cell>
          <cell r="E165"/>
          <cell r="F165" t="str">
            <v>Go-Live</v>
          </cell>
          <cell r="G165" t="str">
            <v>Complex</v>
          </cell>
          <cell r="H165" t="str">
            <v>PRD</v>
          </cell>
          <cell r="I165" t="str">
            <v>PRD</v>
          </cell>
          <cell r="J165" t="str">
            <v>PRD</v>
          </cell>
          <cell r="K165" t="str">
            <v xml:space="preserve">PRD </v>
          </cell>
          <cell r="L165" t="str">
            <v>3.SD Module\6.Interface\UAT\SFDC_Finance_API_Signoff.pdf</v>
          </cell>
        </row>
        <row r="166">
          <cell r="D166" t="str">
            <v>Customer Update-HBT</v>
          </cell>
          <cell r="E166"/>
          <cell r="F166" t="str">
            <v>Go-Live</v>
          </cell>
          <cell r="G166" t="str">
            <v>Complex</v>
          </cell>
          <cell r="H166" t="str">
            <v>PRD</v>
          </cell>
          <cell r="I166" t="str">
            <v>PRD</v>
          </cell>
          <cell r="J166" t="str">
            <v>PRD</v>
          </cell>
          <cell r="K166" t="str">
            <v xml:space="preserve">PRD </v>
          </cell>
          <cell r="L166" t="str">
            <v>3.SD Module\6.Interface\UAT\SFDC_Customer_Master_Update_API_Signoff.msg</v>
          </cell>
        </row>
        <row r="167">
          <cell r="D167" t="str">
            <v>Customer Receipt Workflow</v>
          </cell>
          <cell r="E167"/>
          <cell r="F167" t="str">
            <v>Post Go-Live</v>
          </cell>
          <cell r="G167" t="str">
            <v>Complex</v>
          </cell>
          <cell r="H167" t="str">
            <v>PRD</v>
          </cell>
          <cell r="I167" t="str">
            <v>UAT</v>
          </cell>
          <cell r="J167" t="str">
            <v>UAT</v>
          </cell>
          <cell r="K167" t="str">
            <v xml:space="preserve">PRD </v>
          </cell>
          <cell r="L167" t="str">
            <v>1.FICO Module\3.UAT\146. ZAPPROVE &amp; ZRECEIPT_Noida.pdf</v>
          </cell>
        </row>
        <row r="168">
          <cell r="D168" t="str">
            <v>Customer advance clearing form</v>
          </cell>
          <cell r="E168"/>
          <cell r="F168" t="str">
            <v>Post Go-Live</v>
          </cell>
          <cell r="G168" t="str">
            <v>Medium</v>
          </cell>
          <cell r="H168" t="str">
            <v>PRD</v>
          </cell>
          <cell r="I168" t="str">
            <v>PRD</v>
          </cell>
          <cell r="J168" t="str">
            <v>PRD</v>
          </cell>
          <cell r="K168" t="str">
            <v xml:space="preserve">PRD </v>
          </cell>
          <cell r="L168" t="str">
            <v>1.FICO Module\3.UAT\147. Customer Receipt clearing form.pdf</v>
          </cell>
        </row>
        <row r="169">
          <cell r="D169" t="str">
            <v>Payment amount is greater than invoice (clearing form)</v>
          </cell>
          <cell r="E169"/>
          <cell r="F169" t="str">
            <v>Post Go-Live</v>
          </cell>
          <cell r="G169" t="str">
            <v>Medium</v>
          </cell>
          <cell r="H169" t="str">
            <v>PRD</v>
          </cell>
          <cell r="I169" t="str">
            <v>PRD</v>
          </cell>
          <cell r="J169" t="str">
            <v>PRD</v>
          </cell>
          <cell r="K169" t="str">
            <v xml:space="preserve">PRD </v>
          </cell>
          <cell r="L169" t="str">
            <v>1.FICO Module\3.UAT\148. Payment amount is greater then Invoice Signoff.pdf</v>
          </cell>
        </row>
        <row r="170">
          <cell r="D170" t="str">
            <v>Customer Reciept 2</v>
          </cell>
          <cell r="E170"/>
          <cell r="F170" t="str">
            <v>Additional</v>
          </cell>
          <cell r="G170" t="str">
            <v>Medium</v>
          </cell>
          <cell r="H170" t="str">
            <v>PRD</v>
          </cell>
          <cell r="I170" t="str">
            <v>UAT</v>
          </cell>
          <cell r="J170" t="str">
            <v>UAT</v>
          </cell>
          <cell r="K170" t="str">
            <v xml:space="preserve">PRD </v>
          </cell>
          <cell r="L170" t="str">
            <v>1.FICO Module\3.UAT\149. Payment amount is greater then Invoice Signoff.pdf</v>
          </cell>
        </row>
        <row r="171">
          <cell r="D171" t="str">
            <v>Dunning Form (Last and Final Opportunity After OC) (Panipat)</v>
          </cell>
          <cell r="E171"/>
          <cell r="F171" t="str">
            <v>Post Go-Live</v>
          </cell>
          <cell r="G171" t="str">
            <v>Medium</v>
          </cell>
          <cell r="H171" t="str">
            <v>NA</v>
          </cell>
          <cell r="I171" t="str">
            <v>Not Started</v>
          </cell>
          <cell r="J171" t="str">
            <v>In process</v>
          </cell>
          <cell r="K171" t="str">
            <v>UAT</v>
          </cell>
          <cell r="L171"/>
        </row>
        <row r="172">
          <cell r="D172" t="str">
            <v>Dunning Form (Last and Final Opportunity Before OC) (Panipat)</v>
          </cell>
          <cell r="E172"/>
          <cell r="F172" t="str">
            <v>Post Go-Live</v>
          </cell>
          <cell r="G172" t="str">
            <v>Medium</v>
          </cell>
          <cell r="H172" t="str">
            <v>NA</v>
          </cell>
          <cell r="I172" t="str">
            <v>Not Started</v>
          </cell>
          <cell r="J172" t="str">
            <v>In process</v>
          </cell>
          <cell r="K172" t="str">
            <v>UAT</v>
          </cell>
          <cell r="L172"/>
        </row>
        <row r="173">
          <cell r="D173" t="str">
            <v>Dunning Form (Pre-Cancellation Draft After OOP)</v>
          </cell>
          <cell r="E173"/>
          <cell r="F173" t="str">
            <v>Post Go-Live</v>
          </cell>
          <cell r="G173" t="str">
            <v>Medium</v>
          </cell>
          <cell r="H173" t="str">
            <v>PRD</v>
          </cell>
          <cell r="I173" t="str">
            <v>Not Started</v>
          </cell>
          <cell r="J173" t="str">
            <v>Not Started</v>
          </cell>
          <cell r="K173" t="str">
            <v xml:space="preserve">PRD </v>
          </cell>
          <cell r="L173" t="str">
            <v>1.FICO Module\3.UAT\150. Dunning form pre canellation.pdf</v>
          </cell>
        </row>
        <row r="174">
          <cell r="D174" t="str">
            <v>Dunning Form (Pre-Cancellation Draft Before OOP)</v>
          </cell>
          <cell r="E174"/>
          <cell r="F174" t="str">
            <v>Post Go-Live</v>
          </cell>
          <cell r="G174" t="str">
            <v>Medium</v>
          </cell>
          <cell r="H174" t="str">
            <v>PRD</v>
          </cell>
          <cell r="I174" t="str">
            <v>Not Started</v>
          </cell>
          <cell r="J174" t="str">
            <v>Not Started</v>
          </cell>
          <cell r="K174" t="str">
            <v xml:space="preserve">PRD </v>
          </cell>
          <cell r="L174" t="str">
            <v>1.FICO Module\3.UAT\151. Dunning form post canellation.pdf</v>
          </cell>
        </row>
        <row r="175">
          <cell r="D175" t="str">
            <v>Dunning Form (Reminder 1 After OC) ( Panipat)</v>
          </cell>
          <cell r="E175"/>
          <cell r="F175" t="str">
            <v>Post Go-Live</v>
          </cell>
          <cell r="G175" t="str">
            <v>Medium</v>
          </cell>
          <cell r="H175" t="str">
            <v>NA</v>
          </cell>
          <cell r="I175" t="str">
            <v>Not Started</v>
          </cell>
          <cell r="J175" t="str">
            <v>In process</v>
          </cell>
          <cell r="K175" t="str">
            <v>UAT</v>
          </cell>
          <cell r="L175"/>
        </row>
        <row r="176">
          <cell r="D176" t="str">
            <v>Dunning for cancellation Notice</v>
          </cell>
          <cell r="E176"/>
          <cell r="F176" t="str">
            <v>Post Go-Live</v>
          </cell>
          <cell r="G176" t="str">
            <v>Medium</v>
          </cell>
          <cell r="H176" t="str">
            <v>PRD</v>
          </cell>
          <cell r="I176" t="str">
            <v>NA</v>
          </cell>
          <cell r="J176" t="str">
            <v>NA</v>
          </cell>
          <cell r="K176" t="str">
            <v xml:space="preserve">PRD </v>
          </cell>
          <cell r="L176" t="str">
            <v>1.FICO Module\3.UAT\151. Dunning form post canellation.pdf</v>
          </cell>
        </row>
        <row r="177">
          <cell r="D177" t="str">
            <v>Dunning Form (Reminder 1 Before OC) ( Panipat)</v>
          </cell>
          <cell r="E177"/>
          <cell r="F177" t="str">
            <v>Post Go-Live</v>
          </cell>
          <cell r="G177" t="str">
            <v>Medium</v>
          </cell>
          <cell r="H177" t="str">
            <v>NA</v>
          </cell>
          <cell r="I177" t="str">
            <v>Not Started</v>
          </cell>
          <cell r="J177" t="str">
            <v>In process</v>
          </cell>
          <cell r="K177" t="str">
            <v>UAT</v>
          </cell>
          <cell r="L177"/>
        </row>
        <row r="178">
          <cell r="D178" t="str">
            <v>ZFF67 Bank Reconciliation</v>
          </cell>
          <cell r="E178"/>
          <cell r="F178" t="str">
            <v>Post Go-Live</v>
          </cell>
          <cell r="G178" t="str">
            <v>Medium</v>
          </cell>
          <cell r="H178" t="str">
            <v>PRD</v>
          </cell>
          <cell r="I178" t="str">
            <v>PRD</v>
          </cell>
          <cell r="J178" t="str">
            <v>PRD</v>
          </cell>
          <cell r="K178" t="str">
            <v xml:space="preserve">PRD </v>
          </cell>
          <cell r="L178" t="str">
            <v>1.FICO Module\3.UAT\156. BRS Sign off_noida.PDF</v>
          </cell>
        </row>
        <row r="179">
          <cell r="D179" t="str">
            <v>Payment Advance EOI</v>
          </cell>
          <cell r="E179"/>
          <cell r="F179" t="str">
            <v>Go-Live</v>
          </cell>
          <cell r="G179" t="str">
            <v>Complex</v>
          </cell>
          <cell r="H179" t="str">
            <v>PRD</v>
          </cell>
          <cell r="I179" t="str">
            <v>UAT</v>
          </cell>
          <cell r="J179" t="str">
            <v>UAT</v>
          </cell>
          <cell r="K179" t="str">
            <v xml:space="preserve">PRD </v>
          </cell>
          <cell r="L179" t="str">
            <v>3.SD Module\6.Interface\UAT\SFDC_EOI_API_Signoff.pdf</v>
          </cell>
        </row>
        <row r="180">
          <cell r="D180" t="str">
            <v>Cancellation request-HBT</v>
          </cell>
          <cell r="E180"/>
          <cell r="F180" t="str">
            <v>Post Go-Live</v>
          </cell>
          <cell r="G180" t="str">
            <v>Complex</v>
          </cell>
          <cell r="H180" t="str">
            <v>Not Started</v>
          </cell>
          <cell r="I180" t="str">
            <v>Not Started</v>
          </cell>
          <cell r="J180" t="str">
            <v>Not Started</v>
          </cell>
          <cell r="K180" t="str">
            <v>Not Started</v>
          </cell>
          <cell r="L180"/>
        </row>
        <row r="181">
          <cell r="D181" t="str">
            <v>cancellation Reques Status-Manras</v>
          </cell>
          <cell r="E181"/>
          <cell r="F181" t="str">
            <v>Post Go-Live</v>
          </cell>
          <cell r="G181" t="str">
            <v>Complex</v>
          </cell>
          <cell r="H181" t="str">
            <v>Not Started</v>
          </cell>
          <cell r="I181" t="str">
            <v>Not Started</v>
          </cell>
          <cell r="J181" t="str">
            <v>Not Started</v>
          </cell>
          <cell r="K181" t="str">
            <v>Not Started</v>
          </cell>
          <cell r="L181"/>
        </row>
        <row r="182">
          <cell r="D182" t="str">
            <v>Transfer Request-HBT</v>
          </cell>
          <cell r="E182"/>
          <cell r="F182" t="str">
            <v>Post Go-Live</v>
          </cell>
          <cell r="G182" t="str">
            <v>Complex</v>
          </cell>
          <cell r="H182" t="str">
            <v>Not Started</v>
          </cell>
          <cell r="I182" t="str">
            <v>Not Started</v>
          </cell>
          <cell r="J182" t="str">
            <v>Not Started</v>
          </cell>
          <cell r="K182" t="str">
            <v>Not Started</v>
          </cell>
          <cell r="L182"/>
        </row>
        <row r="183">
          <cell r="D183" t="str">
            <v>Transfer Request Status-Manras</v>
          </cell>
          <cell r="E183"/>
          <cell r="F183" t="str">
            <v>Post Go-Live</v>
          </cell>
          <cell r="G183" t="str">
            <v>Complex</v>
          </cell>
          <cell r="H183" t="str">
            <v>Not Started</v>
          </cell>
          <cell r="I183" t="str">
            <v>Not Started</v>
          </cell>
          <cell r="J183" t="str">
            <v>Not Started</v>
          </cell>
          <cell r="K183" t="str">
            <v>Not Started</v>
          </cell>
          <cell r="L183"/>
        </row>
        <row r="184">
          <cell r="D184" t="str">
            <v>ATS Request-HBT</v>
          </cell>
          <cell r="E184"/>
          <cell r="F184" t="str">
            <v>Post Go-Live</v>
          </cell>
          <cell r="G184" t="str">
            <v>Complex</v>
          </cell>
          <cell r="H184" t="str">
            <v>Not Started</v>
          </cell>
          <cell r="I184" t="str">
            <v>Not Started</v>
          </cell>
          <cell r="J184" t="str">
            <v>Not Started</v>
          </cell>
          <cell r="K184" t="str">
            <v>Not Started</v>
          </cell>
          <cell r="L184"/>
        </row>
        <row r="185">
          <cell r="D185" t="str">
            <v>ATS Doc status-Manras</v>
          </cell>
          <cell r="E185"/>
          <cell r="F185" t="str">
            <v>Post Go-Live</v>
          </cell>
          <cell r="G185" t="str">
            <v>Complex</v>
          </cell>
          <cell r="H185" t="str">
            <v>Not Started</v>
          </cell>
          <cell r="I185" t="str">
            <v>Not Started</v>
          </cell>
          <cell r="J185" t="str">
            <v>Not Started</v>
          </cell>
          <cell r="K185" t="str">
            <v>Not Started</v>
          </cell>
          <cell r="L185"/>
        </row>
        <row r="186">
          <cell r="D186" t="str">
            <v>Bank Loan Request-HBT</v>
          </cell>
          <cell r="E186"/>
          <cell r="F186" t="str">
            <v>Post Go-Live</v>
          </cell>
          <cell r="G186" t="str">
            <v>Complex</v>
          </cell>
          <cell r="H186" t="str">
            <v>Not Started</v>
          </cell>
          <cell r="I186" t="str">
            <v>Not Started</v>
          </cell>
          <cell r="J186" t="str">
            <v>Not Started</v>
          </cell>
          <cell r="K186" t="str">
            <v>Not Started</v>
          </cell>
          <cell r="L186"/>
        </row>
        <row r="187">
          <cell r="D187" t="str">
            <v>Booking/Sales Order update-manras</v>
          </cell>
          <cell r="E187"/>
          <cell r="F187" t="str">
            <v>Post Go-Live</v>
          </cell>
          <cell r="G187" t="str">
            <v>Complex</v>
          </cell>
          <cell r="H187" t="str">
            <v>Not Started</v>
          </cell>
          <cell r="I187" t="str">
            <v>Not Started</v>
          </cell>
          <cell r="J187" t="str">
            <v>Not Started</v>
          </cell>
          <cell r="K187" t="str">
            <v>Not Started</v>
          </cell>
          <cell r="L187"/>
        </row>
        <row r="188">
          <cell r="D188" t="str">
            <v>Tax Invoice for scrap sale</v>
          </cell>
          <cell r="E188"/>
          <cell r="F188" t="str">
            <v>Additional</v>
          </cell>
          <cell r="G188" t="str">
            <v>Medium</v>
          </cell>
          <cell r="H188" t="str">
            <v>PRD</v>
          </cell>
          <cell r="I188" t="str">
            <v>PRD</v>
          </cell>
          <cell r="J188" t="str">
            <v>PRD</v>
          </cell>
          <cell r="K188" t="str">
            <v xml:space="preserve">PRD </v>
          </cell>
          <cell r="L188" t="str">
            <v>3.SD Module\3.UAT\UAT SIGN OFF\Tax Scrap_Sale_Invoice_Noida.pdf</v>
          </cell>
        </row>
        <row r="189">
          <cell r="D189" t="str">
            <v>Scrap Sales order Print</v>
          </cell>
          <cell r="E189"/>
          <cell r="F189" t="str">
            <v>Additional</v>
          </cell>
          <cell r="G189" t="str">
            <v>Medium</v>
          </cell>
          <cell r="H189" t="str">
            <v>PRD</v>
          </cell>
          <cell r="I189" t="str">
            <v>PRD</v>
          </cell>
          <cell r="J189" t="str">
            <v>PRD</v>
          </cell>
          <cell r="K189" t="str">
            <v xml:space="preserve">PRD </v>
          </cell>
          <cell r="L189" t="str">
            <v>3.SD Module\3.UAT\UAT SIGN OFF\Scrap Sales order Print_Panipat.msg</v>
          </cell>
        </row>
        <row r="190">
          <cell r="D190" t="str">
            <v>Stamp duty Calculation</v>
          </cell>
          <cell r="E190"/>
          <cell r="F190" t="str">
            <v>Additional</v>
          </cell>
          <cell r="G190" t="str">
            <v>Complex</v>
          </cell>
          <cell r="H190" t="str">
            <v>UAT</v>
          </cell>
          <cell r="I190" t="str">
            <v>UAT</v>
          </cell>
          <cell r="J190" t="str">
            <v>UAT</v>
          </cell>
          <cell r="K190" t="str">
            <v>NA</v>
          </cell>
          <cell r="L190"/>
        </row>
        <row r="191">
          <cell r="D191" t="str">
            <v>Scrap Delivery Challan Print</v>
          </cell>
          <cell r="E191"/>
          <cell r="F191" t="str">
            <v>Additional</v>
          </cell>
          <cell r="G191" t="str">
            <v>Medium</v>
          </cell>
          <cell r="H191" t="str">
            <v>PRD</v>
          </cell>
          <cell r="I191" t="str">
            <v>PRD</v>
          </cell>
          <cell r="J191" t="str">
            <v>PRD</v>
          </cell>
          <cell r="K191" t="str">
            <v xml:space="preserve">PRD </v>
          </cell>
          <cell r="L191" t="str">
            <v>3.SD Module\3.UAT\UAT SIGN OFF\UAT_Sign-off_Scrap_delivery_challan.msg</v>
          </cell>
        </row>
        <row r="192">
          <cell r="D192" t="str">
            <v>Incoming Payment Tracking</v>
          </cell>
          <cell r="E192"/>
          <cell r="F192" t="str">
            <v>Post Go-Live</v>
          </cell>
          <cell r="G192" t="str">
            <v>Complex</v>
          </cell>
          <cell r="H192" t="str">
            <v>PRD</v>
          </cell>
          <cell r="I192" t="str">
            <v>Not Started</v>
          </cell>
          <cell r="J192" t="str">
            <v>Not Started</v>
          </cell>
          <cell r="K192" t="str">
            <v xml:space="preserve">PRD </v>
          </cell>
          <cell r="L192" t="str">
            <v>1.FICO Module\3.UAT\170. Customer Receipt Register Signoff.pdf</v>
          </cell>
        </row>
        <row r="193">
          <cell r="D193" t="str">
            <v>Custom workflow for Budget creation (Budgeting Manager) and approval (Budgeting Head).</v>
          </cell>
          <cell r="E193"/>
          <cell r="F193" t="str">
            <v>Additional</v>
          </cell>
          <cell r="G193" t="str">
            <v>Complex</v>
          </cell>
          <cell r="H193" t="str">
            <v>PRD</v>
          </cell>
          <cell r="I193" t="str">
            <v>UAT</v>
          </cell>
          <cell r="J193" t="str">
            <v>UAT</v>
          </cell>
          <cell r="K193" t="str">
            <v xml:space="preserve">PRD </v>
          </cell>
          <cell r="L193" t="str">
            <v>4.PS Module\3.UAT\UAT_Approval_Budget Approval workflow_29.09.2023.pdf</v>
          </cell>
        </row>
        <row r="194">
          <cell r="D194" t="str">
            <v>Control to be develop in system for HSN Master.6 digit or 8 Digit HSN Code for Material should be allowed</v>
          </cell>
          <cell r="E194"/>
          <cell r="F194" t="str">
            <v>Additional</v>
          </cell>
          <cell r="G194" t="str">
            <v>Medium</v>
          </cell>
          <cell r="H194" t="str">
            <v>PRD</v>
          </cell>
          <cell r="I194" t="str">
            <v>PRD</v>
          </cell>
          <cell r="J194" t="str">
            <v>PRD</v>
          </cell>
          <cell r="K194" t="str">
            <v xml:space="preserve">PRD </v>
          </cell>
          <cell r="L194" t="str">
            <v>2.MM Module\3.UAT\Script Sign-offs\UAT_HSN Code Length Validation_Noida&amp;Gurgaon.pdf</v>
          </cell>
        </row>
        <row r="195">
          <cell r="D195" t="str">
            <v>Control to be develop in system for HSN Master.6 digit or 8 Digit HSN Code for Material should be allowed</v>
          </cell>
          <cell r="E195"/>
          <cell r="F195" t="str">
            <v>Additional</v>
          </cell>
          <cell r="G195" t="str">
            <v>Complex</v>
          </cell>
          <cell r="H195" t="str">
            <v>PRD</v>
          </cell>
          <cell r="I195" t="str">
            <v>PRD</v>
          </cell>
          <cell r="J195" t="str">
            <v>PRD</v>
          </cell>
          <cell r="K195" t="str">
            <v xml:space="preserve">PRD </v>
          </cell>
          <cell r="L195" t="str">
            <v>2.MM Module\3.UAT\Script Sign-offs\UAT SR wrt to BOQ_Noida.pdf</v>
          </cell>
        </row>
        <row r="196">
          <cell r="D196" t="str">
            <v>Necessary controls to be built in Coefficient customised screen so as to trigger necessary approvals for changes made in the theoretical coefficient, allowable wastage and base rate. (FOC material tagging with WO)</v>
          </cell>
          <cell r="E196"/>
          <cell r="F196" t="str">
            <v>Additional</v>
          </cell>
          <cell r="G196" t="str">
            <v>Medium</v>
          </cell>
          <cell r="H196" t="str">
            <v>PRD</v>
          </cell>
          <cell r="I196" t="str">
            <v>NA</v>
          </cell>
          <cell r="J196" t="str">
            <v>NA</v>
          </cell>
          <cell r="K196" t="str">
            <v xml:space="preserve">PRD </v>
          </cell>
          <cell r="L196" t="str">
            <v>2.MM Module\3.UAT\Script Sign-offs\RA bill scenario UAT_Noida.pdf</v>
          </cell>
        </row>
        <row r="197">
          <cell r="D197" t="str">
            <v>System enable checkpoints and document attachment should be mandatory for reviewing RA bill certification</v>
          </cell>
          <cell r="E197"/>
          <cell r="F197" t="str">
            <v>Additional</v>
          </cell>
          <cell r="G197" t="str">
            <v>Medium</v>
          </cell>
          <cell r="H197" t="str">
            <v>PRD</v>
          </cell>
          <cell r="I197" t="str">
            <v>PRD</v>
          </cell>
          <cell r="J197" t="str">
            <v>PRD</v>
          </cell>
          <cell r="K197" t="str">
            <v xml:space="preserve">PRD </v>
          </cell>
          <cell r="L197" t="str">
            <v>2.MM Module\3.UAT\Script Sign-offs\RA bill scenario UAT_Noida.pdf</v>
          </cell>
        </row>
        <row r="198">
          <cell r="D198" t="str">
            <v>In absence of this system control, single document will have 2 different business place will lead to inconsistence of data and compliance issue</v>
          </cell>
          <cell r="E198"/>
          <cell r="F198" t="str">
            <v>Additional</v>
          </cell>
          <cell r="G198" t="str">
            <v>Medium</v>
          </cell>
          <cell r="H198" t="str">
            <v>PRD</v>
          </cell>
          <cell r="I198" t="str">
            <v>RGS</v>
          </cell>
          <cell r="J198" t="str">
            <v>RGS</v>
          </cell>
          <cell r="K198" t="str">
            <v xml:space="preserve">PRD </v>
          </cell>
          <cell r="L198" t="str">
            <v>1.FICO Module\3.UAT\178. BUSINESS PLACE  Signoff.pdf</v>
          </cell>
        </row>
        <row r="199">
          <cell r="D199" t="str">
            <v>There is no visibility to vendor for payment breakup for the payment received from company since no vendor payment advice is sent to him.</v>
          </cell>
          <cell r="E199"/>
          <cell r="F199" t="str">
            <v>Additional</v>
          </cell>
          <cell r="G199" t="str">
            <v>Medium</v>
          </cell>
          <cell r="H199" t="str">
            <v>PRD</v>
          </cell>
          <cell r="I199" t="str">
            <v>Not Started</v>
          </cell>
          <cell r="J199" t="str">
            <v>Not Started</v>
          </cell>
          <cell r="K199" t="str">
            <v xml:space="preserve">PRD </v>
          </cell>
          <cell r="L199" t="str">
            <v>1.FICO Module\3.UAT\179. JV &amp; Payment Advice - Copy.pdf</v>
          </cell>
        </row>
        <row r="200">
          <cell r="D200" t="str">
            <v>Company Code wise Vendor master report required</v>
          </cell>
          <cell r="E200"/>
          <cell r="F200" t="str">
            <v>Additional</v>
          </cell>
          <cell r="G200" t="str">
            <v>Medium</v>
          </cell>
          <cell r="H200" t="str">
            <v>PRD</v>
          </cell>
          <cell r="I200" t="str">
            <v>Not Started</v>
          </cell>
          <cell r="J200" t="str">
            <v>Not Started</v>
          </cell>
          <cell r="K200" t="str">
            <v xml:space="preserve">PRD </v>
          </cell>
          <cell r="L200" t="str">
            <v>1.FICO Module\3.UAT\180. Vendor Master Report_noida.pdf</v>
          </cell>
        </row>
        <row r="201">
          <cell r="D201" t="str">
            <v>Journal Voucher print to be devloped</v>
          </cell>
          <cell r="E201"/>
          <cell r="F201" t="str">
            <v>Additional</v>
          </cell>
          <cell r="G201" t="str">
            <v>Medium</v>
          </cell>
          <cell r="H201" t="str">
            <v>PRD</v>
          </cell>
          <cell r="I201" t="str">
            <v>Not Started</v>
          </cell>
          <cell r="J201" t="str">
            <v>Not Started</v>
          </cell>
          <cell r="K201" t="str">
            <v xml:space="preserve">PRD </v>
          </cell>
          <cell r="L201" t="str">
            <v>1.FICO Module\3.UAT\181. JV &amp; Payment Advice.pdf</v>
          </cell>
        </row>
        <row r="202">
          <cell r="D202" t="str">
            <v>Daybook Report from SAP</v>
          </cell>
          <cell r="E202"/>
          <cell r="F202" t="str">
            <v>Additional</v>
          </cell>
          <cell r="G202" t="str">
            <v>Complex</v>
          </cell>
          <cell r="H202" t="str">
            <v>PRD</v>
          </cell>
          <cell r="I202" t="str">
            <v>Not Started</v>
          </cell>
          <cell r="J202" t="str">
            <v>Not Started</v>
          </cell>
          <cell r="K202" t="str">
            <v xml:space="preserve">PRD </v>
          </cell>
          <cell r="L202" t="str">
            <v>1.FICO Module\3.UAT\182. Customer Aging and DAYBOOK_noida.pdf</v>
          </cell>
        </row>
        <row r="203">
          <cell r="D203" t="str">
            <v>Customized validation for WBS element in the material master update to ensure that correct project data/WBS is mapped into the material master</v>
          </cell>
          <cell r="E203"/>
          <cell r="F203" t="str">
            <v>Additional</v>
          </cell>
          <cell r="G203" t="str">
            <v>Complex</v>
          </cell>
          <cell r="H203" t="str">
            <v>PRD</v>
          </cell>
          <cell r="I203" t="str">
            <v>PRD</v>
          </cell>
          <cell r="J203" t="str">
            <v>PRD</v>
          </cell>
          <cell r="K203" t="str">
            <v xml:space="preserve">PRD </v>
          </cell>
          <cell r="L203"/>
        </row>
        <row r="204">
          <cell r="D204" t="str">
            <v>Automation through custom solution/cockpit can be used to avoid manual release of billing plan.</v>
          </cell>
          <cell r="E204"/>
          <cell r="F204" t="str">
            <v>Additional</v>
          </cell>
          <cell r="G204" t="str">
            <v>Complex</v>
          </cell>
          <cell r="H204" t="str">
            <v>PRD</v>
          </cell>
          <cell r="I204" t="str">
            <v>PRD</v>
          </cell>
          <cell r="J204" t="str">
            <v>PRD</v>
          </cell>
          <cell r="K204" t="str">
            <v xml:space="preserve">PRD </v>
          </cell>
          <cell r="L204" t="str">
            <v>3.SD Module\3.UAT\UAT SIGN OFF\Mass_Invoice_UAT_Signoff.msg</v>
          </cell>
        </row>
        <row r="205">
          <cell r="D205" t="str">
            <v>Workflow for Pre-cancellation intimation and interest charges reminder /notification to the customer needs to be defined</v>
          </cell>
          <cell r="E205"/>
          <cell r="F205" t="str">
            <v>Additional</v>
          </cell>
          <cell r="G205" t="str">
            <v>NA</v>
          </cell>
          <cell r="H205" t="str">
            <v>Cancelled</v>
          </cell>
          <cell r="I205" t="str">
            <v>Cancelled</v>
          </cell>
          <cell r="J205" t="str">
            <v>Cancelled</v>
          </cell>
          <cell r="K205" t="str">
            <v>cancelled</v>
          </cell>
          <cell r="L205"/>
        </row>
        <row r="206">
          <cell r="D206" t="str">
            <v>A workflow needs to be define along with integration mapping between SAP &amp;SFDC</v>
          </cell>
          <cell r="E206"/>
          <cell r="F206" t="str">
            <v>Additional</v>
          </cell>
          <cell r="G206" t="str">
            <v>Complex</v>
          </cell>
          <cell r="H206" t="str">
            <v>Not Started</v>
          </cell>
          <cell r="I206" t="str">
            <v>Not Started</v>
          </cell>
          <cell r="J206" t="str">
            <v>Not Started</v>
          </cell>
          <cell r="K206" t="str">
            <v>Not Started</v>
          </cell>
          <cell r="L206"/>
        </row>
        <row r="207">
          <cell r="D207" t="str">
            <v>Leverage the customization solution/cockpit which is currently being developed to ensure the Invoice generation as per specific user criteria</v>
          </cell>
          <cell r="E207"/>
          <cell r="F207" t="str">
            <v>Additional</v>
          </cell>
          <cell r="G207" t="str">
            <v>Complex</v>
          </cell>
          <cell r="H207" t="str">
            <v>PRD</v>
          </cell>
          <cell r="I207" t="str">
            <v>PRD</v>
          </cell>
          <cell r="J207" t="str">
            <v>PRD</v>
          </cell>
          <cell r="K207" t="str">
            <v xml:space="preserve">PRD </v>
          </cell>
          <cell r="L207" t="str">
            <v>3.SD Module\3.UAT\UAT SIGN OFF\Mass_Invoice_UAT_Signoff.msg</v>
          </cell>
        </row>
        <row r="208">
          <cell r="D208" t="str">
            <v>Additional field required to tag the short codes for the customer ( CIP/TIP etc)</v>
          </cell>
          <cell r="E208"/>
          <cell r="F208" t="str">
            <v>Additional</v>
          </cell>
          <cell r="G208" t="str">
            <v>Complex</v>
          </cell>
          <cell r="H208" t="str">
            <v>UAT</v>
          </cell>
          <cell r="I208" t="str">
            <v>UAT</v>
          </cell>
          <cell r="J208" t="str">
            <v>UAT</v>
          </cell>
          <cell r="K208" t="str">
            <v xml:space="preserve">PRD </v>
          </cell>
          <cell r="L208" t="str">
            <v>3.SD Module\3.UAT\UAT SIGN OFF\Transfer In Process.pdf</v>
          </cell>
        </row>
        <row r="209">
          <cell r="D209" t="str">
            <v>Interest letter format to be defined in the system and should be auto trigger to the customer</v>
          </cell>
          <cell r="E209"/>
          <cell r="F209" t="str">
            <v>Additional</v>
          </cell>
          <cell r="G209" t="str">
            <v>Complex</v>
          </cell>
          <cell r="H209" t="str">
            <v>PRD</v>
          </cell>
          <cell r="I209" t="str">
            <v>PRD</v>
          </cell>
          <cell r="J209" t="str">
            <v>PRD</v>
          </cell>
          <cell r="K209" t="str">
            <v xml:space="preserve">PRD </v>
          </cell>
          <cell r="L209" t="str">
            <v>1.FICO Module\3.UAT\SOA for Testing_Noida.msg</v>
          </cell>
        </row>
        <row r="210">
          <cell r="D210" t="str">
            <v>Workflow for Pre-cancellation intimation and interest charges reminder /notification to the customer needs to be defined</v>
          </cell>
          <cell r="E210"/>
          <cell r="F210" t="str">
            <v>Additional</v>
          </cell>
          <cell r="G210" t="str">
            <v>Complex</v>
          </cell>
          <cell r="H210" t="str">
            <v>Cancelled</v>
          </cell>
          <cell r="I210" t="str">
            <v>Not Started</v>
          </cell>
          <cell r="J210" t="str">
            <v>Not Started</v>
          </cell>
          <cell r="K210" t="str">
            <v>cancelled</v>
          </cell>
          <cell r="L210"/>
        </row>
        <row r="211">
          <cell r="D211" t="str">
            <v>Optimize the print format for Possession demand  by configuring the appropriate title  to differentiate final demand with other demands</v>
          </cell>
          <cell r="E211"/>
          <cell r="F211" t="str">
            <v>Additional</v>
          </cell>
          <cell r="G211" t="str">
            <v>Medium</v>
          </cell>
          <cell r="H211" t="str">
            <v>UAT</v>
          </cell>
          <cell r="I211" t="str">
            <v>UAT</v>
          </cell>
          <cell r="J211" t="str">
            <v>UAT</v>
          </cell>
          <cell r="K211" t="str">
            <v>UAT</v>
          </cell>
          <cell r="L211"/>
        </row>
        <row r="212">
          <cell r="D212" t="str">
            <v>Unit readiness not visible while inviting customer for inspection</v>
          </cell>
          <cell r="E212"/>
          <cell r="F212" t="str">
            <v>Additional</v>
          </cell>
          <cell r="G212" t="str">
            <v>Simple</v>
          </cell>
          <cell r="H212" t="str">
            <v>Not Started</v>
          </cell>
          <cell r="I212" t="str">
            <v>Not Started</v>
          </cell>
          <cell r="J212" t="str">
            <v>Not Started</v>
          </cell>
          <cell r="K212" t="str">
            <v>UAT</v>
          </cell>
          <cell r="L212"/>
        </row>
        <row r="213">
          <cell r="D213" t="str">
            <v>Leverage the customization Solution/Cockpit for Credit note generation (being developed), Considering this calculation will be a complex logic to consider the net value and GST reversal applicable, the users must be trained appropriately for the same.</v>
          </cell>
          <cell r="E213"/>
          <cell r="F213" t="str">
            <v>Additional</v>
          </cell>
          <cell r="G213" t="str">
            <v>Complex</v>
          </cell>
          <cell r="H213" t="str">
            <v>UAT</v>
          </cell>
          <cell r="I213" t="str">
            <v>UAT</v>
          </cell>
          <cell r="J213" t="str">
            <v>UAT</v>
          </cell>
          <cell r="K213" t="str">
            <v>NA</v>
          </cell>
          <cell r="L213"/>
        </row>
        <row r="214">
          <cell r="D214" t="str">
            <v>Approval matrix needs to be define along with the escalation matrix</v>
          </cell>
          <cell r="E214"/>
          <cell r="F214" t="str">
            <v>Additional</v>
          </cell>
          <cell r="G214" t="str">
            <v>Complex</v>
          </cell>
          <cell r="H214" t="str">
            <v>Not Started</v>
          </cell>
          <cell r="I214" t="str">
            <v>Not Started</v>
          </cell>
          <cell r="J214" t="str">
            <v>Not Started</v>
          </cell>
          <cell r="K214" t="str">
            <v>RGS</v>
          </cell>
          <cell r="L214"/>
        </row>
        <row r="215">
          <cell r="D215" t="str">
            <v>Due as per Payment Plan Report</v>
          </cell>
          <cell r="E215"/>
          <cell r="F215" t="str">
            <v>Additional</v>
          </cell>
          <cell r="G215" t="str">
            <v>Medium</v>
          </cell>
          <cell r="H215" t="str">
            <v>PRD</v>
          </cell>
          <cell r="I215" t="str">
            <v>PRD</v>
          </cell>
          <cell r="J215" t="str">
            <v>PRD</v>
          </cell>
          <cell r="K215" t="str">
            <v xml:space="preserve">PRD </v>
          </cell>
          <cell r="L215" t="str">
            <v>3.SD Module\3.UAT\UAT SIGN OFF\UAT_Report-Due as per payment plan_Noida.msg</v>
          </cell>
        </row>
        <row r="216">
          <cell r="D216" t="str">
            <v>MIRO Dr/CR Print</v>
          </cell>
          <cell r="E216"/>
          <cell r="F216" t="str">
            <v>Additional</v>
          </cell>
          <cell r="G216" t="str">
            <v>Medium</v>
          </cell>
          <cell r="H216" t="str">
            <v>PRD</v>
          </cell>
          <cell r="I216" t="str">
            <v>NA</v>
          </cell>
          <cell r="J216" t="str">
            <v>NA</v>
          </cell>
          <cell r="K216" t="str">
            <v xml:space="preserve">PRD </v>
          </cell>
          <cell r="L216" t="str">
            <v>1.FICO Module\3.UAT\198. MIRO Debit Credit Print Noida.pdf</v>
          </cell>
        </row>
        <row r="217">
          <cell r="D217" t="str">
            <v>Bank Reco. Statement Print</v>
          </cell>
          <cell r="E217"/>
          <cell r="F217" t="str">
            <v>Additional</v>
          </cell>
          <cell r="G217" t="str">
            <v>Complex</v>
          </cell>
          <cell r="H217" t="str">
            <v>PRD</v>
          </cell>
          <cell r="I217" t="str">
            <v>NA</v>
          </cell>
          <cell r="J217" t="str">
            <v>NA</v>
          </cell>
          <cell r="K217" t="str">
            <v xml:space="preserve">PRD </v>
          </cell>
          <cell r="L217" t="str">
            <v>1.FICO Module\3.UAT\199. BRS PRINT &amp; DEPRECIATION UAT NOIDA.pdf</v>
          </cell>
        </row>
        <row r="218">
          <cell r="D218" t="str">
            <v>Bank reconciliation Program- ZBRS</v>
          </cell>
          <cell r="E218"/>
          <cell r="F218" t="str">
            <v>Additional</v>
          </cell>
          <cell r="G218" t="str">
            <v>Complex</v>
          </cell>
          <cell r="H218" t="str">
            <v>PRD</v>
          </cell>
          <cell r="I218" t="str">
            <v>NA</v>
          </cell>
          <cell r="J218" t="str">
            <v>NA</v>
          </cell>
          <cell r="K218" t="str">
            <v xml:space="preserve">PRD </v>
          </cell>
          <cell r="L218" t="str">
            <v>1.FICO Module\3.UAT\200. ZBRS Sign off.pdf</v>
          </cell>
        </row>
        <row r="219">
          <cell r="D219" t="str">
            <v>Mass Upload of Images for BBA Form</v>
          </cell>
          <cell r="E219"/>
          <cell r="F219" t="str">
            <v>Additional</v>
          </cell>
          <cell r="G219" t="str">
            <v>Simple</v>
          </cell>
          <cell r="H219" t="str">
            <v>PRD</v>
          </cell>
          <cell r="I219" t="str">
            <v>Not Started</v>
          </cell>
          <cell r="J219" t="str">
            <v>PRD</v>
          </cell>
          <cell r="K219" t="str">
            <v xml:space="preserve">PRD </v>
          </cell>
          <cell r="L219" t="str">
            <v>6.DMS Module\3.UAT\11.DMS_UAT_CRM_Gurugram_Signoff.msg</v>
          </cell>
        </row>
        <row r="220">
          <cell r="D220" t="str">
            <v>Cancellation Notice ( Noida )</v>
          </cell>
          <cell r="E220"/>
          <cell r="F220" t="str">
            <v>Additional</v>
          </cell>
          <cell r="G220" t="str">
            <v>Medium</v>
          </cell>
          <cell r="H220" t="str">
            <v>PRD</v>
          </cell>
          <cell r="I220" t="str">
            <v>NA</v>
          </cell>
          <cell r="J220" t="str">
            <v>NA</v>
          </cell>
          <cell r="K220" t="str">
            <v xml:space="preserve">PRD </v>
          </cell>
          <cell r="L220" t="str">
            <v>3.SD Module\3.UAT\UAT SIGN OFF\UAT_Sign-Off_Cancellation_Notice.msg</v>
          </cell>
        </row>
        <row r="221">
          <cell r="D221" t="str">
            <v>Email Intimation to Estimation &amp; Purchase Team when a PR/SR is raised</v>
          </cell>
          <cell r="E221"/>
          <cell r="F221" t="str">
            <v>Additional</v>
          </cell>
          <cell r="G221" t="str">
            <v>Medium</v>
          </cell>
          <cell r="H221" t="str">
            <v>PRD</v>
          </cell>
          <cell r="I221" t="str">
            <v>NA</v>
          </cell>
          <cell r="J221" t="str">
            <v>NA</v>
          </cell>
          <cell r="K221" t="str">
            <v xml:space="preserve">PRD </v>
          </cell>
          <cell r="L221" t="str">
            <v>2.MM Module\3.UAT\Script Sign-offs\RE Confirmation for M3M_EN_MM_AD07Email Intimation to Estimation Team and Purchase Team when PR SR is raised. .msg</v>
          </cell>
        </row>
        <row r="222">
          <cell r="D222" t="str">
            <v>Service Entry sheet Print for Non-Ra Bill work orders</v>
          </cell>
          <cell r="E222"/>
          <cell r="F222" t="str">
            <v>Additional</v>
          </cell>
          <cell r="G222" t="str">
            <v>Medium</v>
          </cell>
          <cell r="H222" t="str">
            <v>WIP</v>
          </cell>
          <cell r="I222" t="str">
            <v>NA</v>
          </cell>
          <cell r="J222" t="str">
            <v>NA</v>
          </cell>
          <cell r="K222" t="str">
            <v xml:space="preserve">PRD </v>
          </cell>
          <cell r="L222" t="str">
            <v>2.MM Module\3.UAT\Script Sign-offs\RE M3M Service Entry Sheet Printout for Non-Projects.msg</v>
          </cell>
        </row>
        <row r="223">
          <cell r="D223" t="str">
            <v>Validation in PO for Online approval text field mandatory</v>
          </cell>
          <cell r="E223"/>
          <cell r="F223" t="str">
            <v>Additional</v>
          </cell>
          <cell r="G223" t="str">
            <v>Simple</v>
          </cell>
          <cell r="H223" t="str">
            <v>PRD</v>
          </cell>
          <cell r="I223" t="str">
            <v>NA</v>
          </cell>
          <cell r="J223" t="str">
            <v>NA</v>
          </cell>
          <cell r="K223" t="str">
            <v xml:space="preserve">PRD </v>
          </cell>
          <cell r="L223" t="str">
            <v>2.MM Module\3.UAT\Script Sign-offs\UAT_Signoff_Validation _1.pdf</v>
          </cell>
        </row>
        <row r="224">
          <cell r="D224" t="str">
            <v>Additional tab in PO header for tagging WO no. (for contract material purchase) &amp; BG/PBG,etc. applicability</v>
          </cell>
          <cell r="E224"/>
          <cell r="F224" t="str">
            <v>Additional</v>
          </cell>
          <cell r="G224" t="str">
            <v>Simple</v>
          </cell>
          <cell r="H224" t="str">
            <v>PRD</v>
          </cell>
          <cell r="I224" t="str">
            <v>NA</v>
          </cell>
          <cell r="J224" t="str">
            <v>NA</v>
          </cell>
          <cell r="K224" t="str">
            <v xml:space="preserve">PRD </v>
          </cell>
          <cell r="L224" t="str">
            <v>2.MM Module\3.UAT\Script Sign-offs\UAT_Signoff_Validation _1.pdf</v>
          </cell>
        </row>
        <row r="225">
          <cell r="D225" t="str">
            <v>RA Bill Report</v>
          </cell>
          <cell r="E225"/>
          <cell r="F225" t="str">
            <v>Additional</v>
          </cell>
          <cell r="G225" t="str">
            <v>Complex</v>
          </cell>
          <cell r="H225" t="str">
            <v>PRD</v>
          </cell>
          <cell r="I225" t="str">
            <v>NA</v>
          </cell>
          <cell r="J225" t="str">
            <v>NA</v>
          </cell>
          <cell r="K225" t="str">
            <v xml:space="preserve">PRD </v>
          </cell>
          <cell r="L225" t="str">
            <v>2.MM Module\3.UAT\Script Sign-offs\UAT_Signoff_Validation_4-Devidayal.pdf</v>
          </cell>
        </row>
        <row r="226">
          <cell r="D226" t="str">
            <v>Account Assignment validation for Purchase req &amp; Purcahse orders</v>
          </cell>
          <cell r="E226"/>
          <cell r="F226" t="str">
            <v>Additional</v>
          </cell>
          <cell r="G226" t="str">
            <v>Simple</v>
          </cell>
          <cell r="H226" t="str">
            <v>PRD</v>
          </cell>
          <cell r="I226" t="str">
            <v>NA</v>
          </cell>
          <cell r="J226" t="str">
            <v>NA</v>
          </cell>
          <cell r="K226" t="str">
            <v xml:space="preserve">PRD </v>
          </cell>
          <cell r="L226" t="str">
            <v>2.MM Module\3.UAT\Script Sign-offs\UAT_Signoff_Validation_2.pdf</v>
          </cell>
        </row>
        <row r="227">
          <cell r="D227" t="str">
            <v>Material type validation in PR &amp; PO</v>
          </cell>
          <cell r="E227"/>
          <cell r="F227" t="str">
            <v>Additional</v>
          </cell>
          <cell r="G227" t="str">
            <v>Simple</v>
          </cell>
          <cell r="H227" t="str">
            <v>PRD</v>
          </cell>
          <cell r="I227" t="str">
            <v>NA</v>
          </cell>
          <cell r="J227" t="str">
            <v>NA</v>
          </cell>
          <cell r="K227" t="str">
            <v xml:space="preserve">PRD </v>
          </cell>
          <cell r="L227" t="str">
            <v>2.MM Module\3.UAT\Script Sign-offs\UAT_Signoff_Validation_3-Saugata.pdf</v>
          </cell>
        </row>
        <row r="228">
          <cell r="D228" t="str">
            <v>Version Tick mandatory in case of version change</v>
          </cell>
          <cell r="E228"/>
          <cell r="F228" t="str">
            <v>Additional</v>
          </cell>
          <cell r="G228" t="str">
            <v>Simple</v>
          </cell>
          <cell r="H228" t="str">
            <v>PRD</v>
          </cell>
          <cell r="I228" t="str">
            <v>NA</v>
          </cell>
          <cell r="J228" t="str">
            <v>NA</v>
          </cell>
          <cell r="K228" t="str">
            <v xml:space="preserve">PRD </v>
          </cell>
          <cell r="L228" t="str">
            <v>2.MM Module\3.UAT\Script Sign-offs\UAT_Signoff_Validation _1.pdf</v>
          </cell>
        </row>
        <row r="229">
          <cell r="D229" t="str">
            <v xml:space="preserve">Change of PO not allowed in ME21N (PO Creation screen) </v>
          </cell>
          <cell r="E229"/>
          <cell r="F229" t="str">
            <v>Additional</v>
          </cell>
          <cell r="G229" t="str">
            <v>Simple</v>
          </cell>
          <cell r="H229" t="str">
            <v>PRD</v>
          </cell>
          <cell r="I229" t="str">
            <v>NA</v>
          </cell>
          <cell r="J229" t="str">
            <v>NA</v>
          </cell>
          <cell r="K229" t="str">
            <v xml:space="preserve">PRD </v>
          </cell>
          <cell r="L229" t="str">
            <v>2.MM Module\3.UAT\Script Sign-offs\UAT_Signoff_Validation _1.pdf</v>
          </cell>
        </row>
        <row r="230">
          <cell r="D230" t="str">
            <v>Only contractor store applicable for Contract material purchase PO</v>
          </cell>
          <cell r="E230"/>
          <cell r="F230" t="str">
            <v>Additional</v>
          </cell>
          <cell r="G230" t="str">
            <v>Simple</v>
          </cell>
          <cell r="H230" t="str">
            <v>PRD</v>
          </cell>
          <cell r="I230" t="str">
            <v>NA</v>
          </cell>
          <cell r="J230" t="str">
            <v>NA</v>
          </cell>
          <cell r="K230" t="str">
            <v xml:space="preserve">PRD </v>
          </cell>
          <cell r="L230" t="str">
            <v>2.MM Module\3.UAT\Script Sign-offs\RA bill scenario UAT_Noida.pdf</v>
          </cell>
        </row>
        <row r="231">
          <cell r="D231" t="str">
            <v>PR01 PR type authorization control</v>
          </cell>
          <cell r="E231"/>
          <cell r="F231" t="str">
            <v>Additional</v>
          </cell>
          <cell r="G231" t="str">
            <v>Simple</v>
          </cell>
          <cell r="H231" t="str">
            <v>PRD</v>
          </cell>
          <cell r="I231" t="str">
            <v>NA</v>
          </cell>
          <cell r="J231" t="str">
            <v>NA</v>
          </cell>
          <cell r="K231" t="str">
            <v xml:space="preserve">PRD </v>
          </cell>
          <cell r="L231" t="str">
            <v>2.MM Module\3.UAT\Script Sign-offs\UAT_Signoff_Validation_3-Saugata.pdf</v>
          </cell>
        </row>
        <row r="232">
          <cell r="D232" t="str">
            <v>Storage loction Validation for movement type S11,S21,C21</v>
          </cell>
          <cell r="E232"/>
          <cell r="F232" t="str">
            <v>Additional</v>
          </cell>
          <cell r="G232" t="str">
            <v>Simple</v>
          </cell>
          <cell r="H232" t="str">
            <v>PRD</v>
          </cell>
          <cell r="I232" t="str">
            <v>NA</v>
          </cell>
          <cell r="J232" t="str">
            <v>NA</v>
          </cell>
          <cell r="K232" t="str">
            <v xml:space="preserve">PRD </v>
          </cell>
          <cell r="L232" t="str">
            <v>2.MM Module\3.UAT\Script Sign-offs\RA bill scenario UAT_Noida.pdf</v>
          </cell>
        </row>
        <row r="233">
          <cell r="D233" t="str">
            <v>Work Order &amp; Vendor selection validation in GRN for movement type S11,S21,C21</v>
          </cell>
          <cell r="E233"/>
          <cell r="F233" t="str">
            <v>Additional</v>
          </cell>
          <cell r="G233" t="str">
            <v>Simple</v>
          </cell>
          <cell r="H233" t="str">
            <v>PRD</v>
          </cell>
          <cell r="I233" t="str">
            <v>NA</v>
          </cell>
          <cell r="J233" t="str">
            <v>NA</v>
          </cell>
          <cell r="K233" t="str">
            <v xml:space="preserve">PRD </v>
          </cell>
          <cell r="L233" t="str">
            <v>2.MM Module\3.UAT\Script Sign-offs\RA bill scenario UAT_Noida.pdf</v>
          </cell>
        </row>
        <row r="234">
          <cell r="D234" t="str">
            <v>Material Reconcilation (FOC &amp; Contractor material) Report</v>
          </cell>
          <cell r="E234"/>
          <cell r="F234" t="str">
            <v>Additional</v>
          </cell>
          <cell r="G234" t="str">
            <v>Complex</v>
          </cell>
          <cell r="H234" t="str">
            <v>WIP</v>
          </cell>
          <cell r="I234" t="str">
            <v>NA</v>
          </cell>
          <cell r="J234" t="str">
            <v>NA</v>
          </cell>
          <cell r="K234" t="str">
            <v xml:space="preserve">PRD </v>
          </cell>
          <cell r="L234" t="str">
            <v>2.MM Module\3.UAT\Script Sign-offs\Material Reconcillation report and print_Noida.pdf</v>
          </cell>
        </row>
        <row r="235">
          <cell r="D235" t="str">
            <v>Material Reconcilation (FOC &amp; Contractor material) Print</v>
          </cell>
          <cell r="E235"/>
          <cell r="F235" t="str">
            <v>Additional</v>
          </cell>
          <cell r="G235" t="str">
            <v>Medium</v>
          </cell>
          <cell r="H235" t="str">
            <v>WIP</v>
          </cell>
          <cell r="I235" t="str">
            <v>NA</v>
          </cell>
          <cell r="J235" t="str">
            <v>NA</v>
          </cell>
          <cell r="K235" t="str">
            <v xml:space="preserve">PRD </v>
          </cell>
          <cell r="L235" t="str">
            <v>2.MM Module\3.UAT\Script Sign-offs\Material Reconcillation report and print_Noida.pdf</v>
          </cell>
        </row>
        <row r="236">
          <cell r="D236" t="str">
            <v>Cordination Charges (CFI)</v>
          </cell>
          <cell r="E236"/>
          <cell r="F236" t="str">
            <v>Additional</v>
          </cell>
          <cell r="G236" t="str">
            <v>Complex</v>
          </cell>
          <cell r="H236" t="str">
            <v>WIP</v>
          </cell>
          <cell r="I236" t="str">
            <v>NA</v>
          </cell>
          <cell r="J236" t="str">
            <v>NA</v>
          </cell>
          <cell r="K236" t="str">
            <v xml:space="preserve">PRD </v>
          </cell>
          <cell r="L236" t="str">
            <v>2.MM Module\3.UAT\Script Sign-offs\Cordinated charges and Nominated Subcontractor_Noida.pdf</v>
          </cell>
        </row>
        <row r="237">
          <cell r="D237" t="str">
            <v>Nominated Subcontractor (NSC)</v>
          </cell>
          <cell r="E237"/>
          <cell r="F237" t="str">
            <v>Additional</v>
          </cell>
          <cell r="G237" t="str">
            <v>Complex</v>
          </cell>
          <cell r="H237" t="str">
            <v>WIP</v>
          </cell>
          <cell r="I237" t="str">
            <v>NA</v>
          </cell>
          <cell r="J237" t="str">
            <v>NA</v>
          </cell>
          <cell r="K237" t="str">
            <v xml:space="preserve">PRD </v>
          </cell>
          <cell r="L237" t="str">
            <v>2.MM Module\3.UAT\Script Sign-offs\Cordinated charges and Nominated Subcontractor_Noida.pdf</v>
          </cell>
        </row>
        <row r="238">
          <cell r="D238" t="str">
            <v>Finance Periodic Due Report (NR- 03.11.2023 )</v>
          </cell>
          <cell r="E238"/>
          <cell r="F238" t="str">
            <v>Additional</v>
          </cell>
          <cell r="G238" t="str">
            <v>Medium</v>
          </cell>
          <cell r="H238" t="str">
            <v>UAT</v>
          </cell>
          <cell r="I238" t="str">
            <v>NA</v>
          </cell>
          <cell r="J238" t="str">
            <v>NA</v>
          </cell>
          <cell r="K238" t="str">
            <v xml:space="preserve">PRD </v>
          </cell>
          <cell r="L238" t="str">
            <v>3.SD Module\3.UAT\UAT SIGN OFF\Finance Periodic Due rep 03-11-2023.pdf</v>
          </cell>
        </row>
        <row r="239">
          <cell r="D239" t="str">
            <v>Credit Note Smartform (NR- 03.11.2023 ) ( Noida)</v>
          </cell>
          <cell r="E239"/>
          <cell r="F239" t="str">
            <v>Additional</v>
          </cell>
          <cell r="G239" t="str">
            <v>Medium</v>
          </cell>
          <cell r="H239" t="str">
            <v>PRD</v>
          </cell>
          <cell r="I239" t="str">
            <v>NA</v>
          </cell>
          <cell r="J239" t="str">
            <v>NA</v>
          </cell>
          <cell r="K239" t="str">
            <v xml:space="preserve">PRD </v>
          </cell>
          <cell r="L239" t="str">
            <v>3.SD Module\3.UAT\UAT SIGN OFF\UAT_Sign-off_Credit_Note_smartform.msg</v>
          </cell>
        </row>
        <row r="240">
          <cell r="D240" t="str">
            <v>Permission to Mortage Smartform ( Noida/ panipat)</v>
          </cell>
          <cell r="E240"/>
          <cell r="F240" t="str">
            <v>Additional</v>
          </cell>
          <cell r="G240" t="str">
            <v>Medium</v>
          </cell>
          <cell r="H240" t="str">
            <v>UAT</v>
          </cell>
          <cell r="I240" t="str">
            <v>NA</v>
          </cell>
          <cell r="J240" t="str">
            <v>UAT</v>
          </cell>
          <cell r="K240" t="str">
            <v xml:space="preserve">PRD </v>
          </cell>
          <cell r="L240" t="str">
            <v>3.SD Module\3.UAT\UAT SIGN OFF\Sign-off - PTM Noida.msg</v>
          </cell>
        </row>
        <row r="241">
          <cell r="D241" t="str">
            <v>Brokrage Invoice Print (NR-03-11-2023)</v>
          </cell>
          <cell r="E241"/>
          <cell r="F241" t="str">
            <v>Additional</v>
          </cell>
          <cell r="G241" t="str">
            <v>Medium</v>
          </cell>
          <cell r="H241" t="str">
            <v>WIP</v>
          </cell>
          <cell r="I241" t="str">
            <v>NA</v>
          </cell>
          <cell r="J241" t="str">
            <v>NA</v>
          </cell>
          <cell r="K241" t="str">
            <v xml:space="preserve">PRD </v>
          </cell>
          <cell r="L241" t="str">
            <v>3.SD Module\3.UAT\UAT SIGN OFF\UAT Sign-Off Brokerage.msg</v>
          </cell>
        </row>
        <row r="242">
          <cell r="D242" t="str">
            <v>Broker Report (NR-03-11-2023)</v>
          </cell>
          <cell r="E242"/>
          <cell r="F242" t="str">
            <v>Additional</v>
          </cell>
          <cell r="G242" t="str">
            <v>Complex</v>
          </cell>
          <cell r="H242" t="str">
            <v>WIP</v>
          </cell>
          <cell r="I242" t="str">
            <v>NA</v>
          </cell>
          <cell r="J242" t="str">
            <v>NA</v>
          </cell>
          <cell r="K242" t="str">
            <v xml:space="preserve">PRD </v>
          </cell>
          <cell r="L242" t="str">
            <v>3.SD Module\3.UAT\UAT SIGN OFF\UAT Sign-Off Brokerage.msg</v>
          </cell>
        </row>
        <row r="243">
          <cell r="D243" t="str">
            <v>Cash flow Report- New</v>
          </cell>
          <cell r="E243"/>
          <cell r="F243" t="str">
            <v>Additional</v>
          </cell>
          <cell r="G243" t="str">
            <v>Complex</v>
          </cell>
          <cell r="H243" t="str">
            <v>WIP</v>
          </cell>
          <cell r="I243" t="str">
            <v>NA</v>
          </cell>
          <cell r="J243" t="str">
            <v>NA</v>
          </cell>
          <cell r="K243" t="str">
            <v>RGS</v>
          </cell>
          <cell r="L243"/>
        </row>
        <row r="244">
          <cell r="D244" t="str">
            <v>Work done Vs Invoice report(MIGO-MIRO)</v>
          </cell>
          <cell r="E244"/>
          <cell r="F244" t="str">
            <v>Additional</v>
          </cell>
          <cell r="G244" t="str">
            <v>Complex</v>
          </cell>
          <cell r="H244" t="str">
            <v>PRD</v>
          </cell>
          <cell r="I244" t="str">
            <v>NA</v>
          </cell>
          <cell r="J244" t="str">
            <v>NA</v>
          </cell>
          <cell r="K244" t="str">
            <v xml:space="preserve">PRD </v>
          </cell>
          <cell r="L244" t="str">
            <v>1.FICO Module\3.UAT\228. Work Done vs Invoice report Singoff.pdf</v>
          </cell>
        </row>
        <row r="245">
          <cell r="D245" t="str">
            <v>vendor Customer master duplication check</v>
          </cell>
          <cell r="E245"/>
          <cell r="F245" t="str">
            <v>Additional</v>
          </cell>
          <cell r="G245" t="str">
            <v>Complex</v>
          </cell>
          <cell r="H245" t="str">
            <v>PRD</v>
          </cell>
          <cell r="I245" t="str">
            <v>PRD</v>
          </cell>
          <cell r="J245" t="str">
            <v>PRD</v>
          </cell>
          <cell r="K245" t="str">
            <v xml:space="preserve">PRD </v>
          </cell>
          <cell r="L245" t="str">
            <v>3.SD Module\3.UAT\UAT SIGN OFF\Vendor Master Duplication Check 1.pdf</v>
          </cell>
        </row>
        <row r="246">
          <cell r="D246" t="str">
            <v>Customer collection report - Accounts</v>
          </cell>
          <cell r="E246"/>
          <cell r="F246" t="str">
            <v>Additional</v>
          </cell>
          <cell r="G246" t="str">
            <v>Complex</v>
          </cell>
          <cell r="H246" t="str">
            <v>Not Started</v>
          </cell>
          <cell r="I246" t="str">
            <v>NA</v>
          </cell>
          <cell r="J246" t="str">
            <v>NA</v>
          </cell>
          <cell r="K246" t="str">
            <v>RGS</v>
          </cell>
          <cell r="L246"/>
        </row>
        <row r="247">
          <cell r="D247" t="str">
            <v>WBS wise Brokerage report</v>
          </cell>
          <cell r="E247"/>
          <cell r="F247" t="str">
            <v>Additional</v>
          </cell>
          <cell r="G247" t="str">
            <v>Simple</v>
          </cell>
          <cell r="H247"/>
          <cell r="I247"/>
          <cell r="J247"/>
          <cell r="K247" t="str">
            <v>Not Started</v>
          </cell>
          <cell r="L247"/>
        </row>
        <row r="248">
          <cell r="D248" t="str">
            <v>Email intimation to approving authorities for PR / SR</v>
          </cell>
          <cell r="E248"/>
          <cell r="F248" t="str">
            <v>Additional</v>
          </cell>
          <cell r="G248" t="str">
            <v>Medium</v>
          </cell>
          <cell r="H248"/>
          <cell r="I248"/>
          <cell r="J248"/>
          <cell r="K248" t="str">
            <v xml:space="preserve">PRD </v>
          </cell>
          <cell r="L248" t="str">
            <v>2.MM Module\3.UAT\Script Sign-offs\Email intimation to approving authorities for PR SR and PO SO.msg</v>
          </cell>
        </row>
        <row r="249">
          <cell r="D249" t="str">
            <v>Email intimation to approving authorities for PO / WO</v>
          </cell>
          <cell r="E249"/>
          <cell r="F249" t="str">
            <v>Additional</v>
          </cell>
          <cell r="G249" t="str">
            <v>Medium</v>
          </cell>
          <cell r="H249"/>
          <cell r="I249"/>
          <cell r="J249"/>
          <cell r="K249" t="str">
            <v xml:space="preserve">PRD </v>
          </cell>
          <cell r="L249" t="str">
            <v>2.MM Module\3.UAT\Script Sign-offs\Email intimation to approving authorities for PR SR and PO SO.msg</v>
          </cell>
        </row>
        <row r="250">
          <cell r="D250" t="str">
            <v>Base Price Variation report</v>
          </cell>
          <cell r="E250"/>
          <cell r="F250" t="str">
            <v>Additional</v>
          </cell>
          <cell r="G250" t="str">
            <v>Complex</v>
          </cell>
          <cell r="H250"/>
          <cell r="I250"/>
          <cell r="J250"/>
          <cell r="K250" t="str">
            <v>Not Started</v>
          </cell>
          <cell r="L250"/>
        </row>
        <row r="251">
          <cell r="D251" t="str">
            <v>Masss Material Upload</v>
          </cell>
          <cell r="E251" t="str">
            <v>Conversion</v>
          </cell>
          <cell r="F251" t="str">
            <v>SIT</v>
          </cell>
          <cell r="G251" t="str">
            <v>Medium</v>
          </cell>
          <cell r="H251" t="str">
            <v>PRD</v>
          </cell>
          <cell r="I251"/>
          <cell r="J251"/>
          <cell r="K251" t="str">
            <v xml:space="preserve">PRD </v>
          </cell>
          <cell r="L251" t="str">
            <v>2.MM Module\Conversion development\Abap Development _Conversion_Mass Material Upload.doc</v>
          </cell>
        </row>
        <row r="252">
          <cell r="D252" t="str">
            <v>Mass PO Upload</v>
          </cell>
          <cell r="E252" t="str">
            <v>Conversion</v>
          </cell>
          <cell r="F252" t="str">
            <v>SIT</v>
          </cell>
          <cell r="G252" t="str">
            <v>Complex</v>
          </cell>
          <cell r="H252" t="str">
            <v>PRD</v>
          </cell>
          <cell r="I252"/>
          <cell r="J252"/>
          <cell r="K252" t="str">
            <v xml:space="preserve">PRD </v>
          </cell>
          <cell r="L252" t="str">
            <v>2.MM Module\Conversion development\Abap Development _Conversion_Mass Purchase Order Upload .doc</v>
          </cell>
        </row>
        <row r="253">
          <cell r="D253" t="str">
            <v>Mass Service Upload</v>
          </cell>
          <cell r="E253" t="str">
            <v>Conversion</v>
          </cell>
          <cell r="F253" t="str">
            <v>SIT</v>
          </cell>
          <cell r="G253" t="str">
            <v>Medium</v>
          </cell>
          <cell r="H253" t="str">
            <v>PRD</v>
          </cell>
          <cell r="I253"/>
          <cell r="J253"/>
          <cell r="K253" t="str">
            <v xml:space="preserve">PRD </v>
          </cell>
          <cell r="L253" t="str">
            <v>2.MM Module\Conversion development\Abap Development _Conversion_Mass Service Upload - Copy.doc</v>
          </cell>
        </row>
        <row r="254">
          <cell r="D254" t="str">
            <v>Sales order Approval API</v>
          </cell>
          <cell r="E254" t="str">
            <v>Complex</v>
          </cell>
          <cell r="F254"/>
          <cell r="G254" t="str">
            <v>Complex</v>
          </cell>
          <cell r="H254"/>
          <cell r="I254"/>
          <cell r="J254"/>
          <cell r="K254" t="str">
            <v xml:space="preserve">PRD </v>
          </cell>
          <cell r="L254" t="str">
            <v>3.SD Module\6.Interface\UAT\SFDC_Sales order_API_Signoff.msg</v>
          </cell>
        </row>
        <row r="255">
          <cell r="D255" t="str">
            <v>Customer Master data Post API</v>
          </cell>
          <cell r="E255" t="str">
            <v>Medium</v>
          </cell>
          <cell r="F255"/>
          <cell r="G255" t="str">
            <v>Medium</v>
          </cell>
          <cell r="H255"/>
          <cell r="I255"/>
          <cell r="J255"/>
          <cell r="K255" t="str">
            <v xml:space="preserve">PRD </v>
          </cell>
          <cell r="L255"/>
        </row>
        <row r="256">
          <cell r="D256" t="str">
            <v>Approval Workflow for Customer receipt</v>
          </cell>
          <cell r="E256" t="str">
            <v>Complex</v>
          </cell>
          <cell r="F256"/>
          <cell r="G256" t="str">
            <v>Complex</v>
          </cell>
          <cell r="H256"/>
          <cell r="I256"/>
          <cell r="J256"/>
          <cell r="K256" t="str">
            <v xml:space="preserve">PRD </v>
          </cell>
          <cell r="L256"/>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2.MM Module\3.UAT\Script Sign-offs\RA bill scenario UAT_Noida.pdf" id="{A02170C0-3243-4D95-8379-057E199C55D4}"/>
  <namedSheetView name="View1" id="{597E3620-0E73-4C68-8546-02B0F5B3EFB9}"/>
</namedSheetView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2.MM%20Module/3.UAT/Script%20Sign-offs/RA%20bill%20scenario%20UAT_Noida.pdf" TargetMode="External"/><Relationship Id="rId117" Type="http://schemas.openxmlformats.org/officeDocument/2006/relationships/hyperlink" Target="file:///\\192.168.100.4\SAP-Doc\3.%20SAP%20Scope%20and%20BBP%20Documents\3.SD%20Module\6.Interface\UAT\SFDC_Customer_Master_Update_API_Signoff.msg" TargetMode="External"/><Relationship Id="rId21" Type="http://schemas.openxmlformats.org/officeDocument/2006/relationships/hyperlink" Target="2.MM%20Module/3.UAT/Script%20Sign-offs/RA%20bill%20scenario%20UAT_Noida.pdf" TargetMode="External"/><Relationship Id="rId42" Type="http://schemas.openxmlformats.org/officeDocument/2006/relationships/hyperlink" Target="2.MM%20Module/3.UAT/Script%20Sign-offs/RA%20bill%20scenario%20UAT_Noida.pdf" TargetMode="External"/><Relationship Id="rId47" Type="http://schemas.openxmlformats.org/officeDocument/2006/relationships/hyperlink" Target="2.MM%20Module/3.UAT/Script%20Sign-offs/RE%20M3M%20Service%20Entry%20Sheet%20Printout%20for%20Non-Projects.msg" TargetMode="External"/><Relationship Id="rId63" Type="http://schemas.openxmlformats.org/officeDocument/2006/relationships/hyperlink" Target="4.PS%20Module/3.UAT/UAT_Approval_BOQ_Costplanupload_project%20details_Budget_Noida.pdf" TargetMode="External"/><Relationship Id="rId68" Type="http://schemas.openxmlformats.org/officeDocument/2006/relationships/hyperlink" Target="file:///\\192.168.100.4\SAP-Doc\3.%20SAP%20Scope%20and%20BBP%20Documents\3.SD%20Module\3.UAT\UAT%20SIGN%20OFF\Sign-Off_Noida%20&amp;%20Panipat\NOIDA\LAVISH\Scrap%20Sales%20order%20Print.pdf" TargetMode="External"/><Relationship Id="rId84" Type="http://schemas.openxmlformats.org/officeDocument/2006/relationships/hyperlink" Target="1.FICO%20Module/3.UAT/69.%20ZPAYR%20PAYMENT%20WISE%20BILL%20REGISTER_noida.pdf" TargetMode="External"/><Relationship Id="rId89" Type="http://schemas.openxmlformats.org/officeDocument/2006/relationships/hyperlink" Target="1.FICO%20Module/3.UAT/76.%20cash%20flow%20sign%20off_noida.pdf" TargetMode="External"/><Relationship Id="rId112" Type="http://schemas.openxmlformats.org/officeDocument/2006/relationships/hyperlink" Target="file:///\\192.168.100.4\SAP-Doc\3.%20SAP%20Scope%20and%20BBP%20Documents\3.SD%20Module\6.Interface\UAT\SFDC_Finance_API_Signoff.pdf" TargetMode="External"/><Relationship Id="rId16" Type="http://schemas.openxmlformats.org/officeDocument/2006/relationships/hyperlink" Target="2.MM%20Module/3.UAT/Script%20Sign-offs/RA%20bill%20scenario%20UAT_Noida.pdf" TargetMode="External"/><Relationship Id="rId107" Type="http://schemas.openxmlformats.org/officeDocument/2006/relationships/hyperlink" Target="file:///\\192.168.100.4\SAP-Doc\3.%20SAP%20Scope%20and%20BBP%20Documents\2.MM%20Module\3.UAT\Script%20Sign-offs\RE%20New%20Object%20Testing1.pdf" TargetMode="External"/><Relationship Id="rId11" Type="http://schemas.openxmlformats.org/officeDocument/2006/relationships/hyperlink" Target="2.MM%20Module/3.UAT/Script%20Sign-offs/UAT-%20Freight%20and%20Custom%20duty%20order%20print_Noida.pdf" TargetMode="External"/><Relationship Id="rId32" Type="http://schemas.openxmlformats.org/officeDocument/2006/relationships/hyperlink" Target="2.MM%20Module/3.UAT/Script%20Sign-offs/RA%20bill%20scenario%20UAT_Noida.pdf" TargetMode="External"/><Relationship Id="rId37" Type="http://schemas.openxmlformats.org/officeDocument/2006/relationships/hyperlink" Target="2.MM%20Module/3.UAT/Script%20Sign-offs/RA%20bill%20scenario%20UAT_Noida.pdf" TargetMode="External"/><Relationship Id="rId53" Type="http://schemas.openxmlformats.org/officeDocument/2006/relationships/hyperlink" Target="2.MM%20Module/3.UAT/Script%20Sign-offs/UAT_Signoff_Validation%20_1.pdf" TargetMode="External"/><Relationship Id="rId58" Type="http://schemas.openxmlformats.org/officeDocument/2006/relationships/hyperlink" Target="2.MM%20Module/Conversion%20development/Abap%20Development%20_Conversion_Mass%20Material%20Upload.doc" TargetMode="External"/><Relationship Id="rId74" Type="http://schemas.openxmlformats.org/officeDocument/2006/relationships/hyperlink" Target="file:///\\192.168.100.4\SAP-Doc\3.%20SAP%20Scope%20and%20BBP%20Documents\5.QM%20Module\3.UAT\ARN%20Generation_Barcode%20Print_Report_Print,%20Upload%20tool_Noida.pdf" TargetMode="External"/><Relationship Id="rId79" Type="http://schemas.openxmlformats.org/officeDocument/2006/relationships/hyperlink" Target="file:///\\192.168.100.4\SAP-Doc\3.%20SAP%20Scope%20and%20BBP%20Documents\5.QM%20Module\3.UAT\ARN%20Generation_Barcode%20Print_Report_Print,%20Upload%20tool_Noida.pdf" TargetMode="External"/><Relationship Id="rId102" Type="http://schemas.openxmlformats.org/officeDocument/2006/relationships/hyperlink" Target="1.FICO%20Module/3.UAT/181.%20JV%20&amp;%20Payment%20Advice.pdf" TargetMode="External"/><Relationship Id="rId123" Type="http://schemas.openxmlformats.org/officeDocument/2006/relationships/printerSettings" Target="../printerSettings/printerSettings1.bin"/><Relationship Id="rId5" Type="http://schemas.openxmlformats.org/officeDocument/2006/relationships/hyperlink" Target="2.MM%20Module/3.UAT/Script%20Sign-offs/RA%20bill%20scenario%20UAT_Noida.pdf" TargetMode="External"/><Relationship Id="rId90" Type="http://schemas.openxmlformats.org/officeDocument/2006/relationships/hyperlink" Target="1.FICO%20Module/3.UAT/77.%20Vendor%20Aging%20Report%20Signoff_noida.pdf" TargetMode="External"/><Relationship Id="rId95" Type="http://schemas.openxmlformats.org/officeDocument/2006/relationships/hyperlink" Target="1.FICO%20Module/3.UAT/147.%20Customer%20Receipt%20clearing%20form.pdf" TargetMode="External"/><Relationship Id="rId22" Type="http://schemas.openxmlformats.org/officeDocument/2006/relationships/hyperlink" Target="2.MM%20Module/3.UAT/Script%20Sign-offs/RA%20bill%20scenario%20UAT_Noida.pdf" TargetMode="External"/><Relationship Id="rId27" Type="http://schemas.openxmlformats.org/officeDocument/2006/relationships/hyperlink" Target="2.MM%20Module/3.UAT/Script%20Sign-offs/UAT-Service%20Requisition%20Print_Noida.pdf" TargetMode="External"/><Relationship Id="rId43" Type="http://schemas.openxmlformats.org/officeDocument/2006/relationships/hyperlink" Target="2.MM%20Module/3.UAT/Script%20Sign-offs/RA%20bill%20scenario%20UAT_Noida.pdf" TargetMode="External"/><Relationship Id="rId48" Type="http://schemas.openxmlformats.org/officeDocument/2006/relationships/hyperlink" Target="2.MM%20Module/3.UAT/Script%20Sign-offs/UAT_Signoff_Validation%20_1.pdf" TargetMode="External"/><Relationship Id="rId64" Type="http://schemas.openxmlformats.org/officeDocument/2006/relationships/hyperlink" Target="4.PS%20Module/3.UAT/UAT_Approval_BOQ_Costplanupload_project%20details_Budget_Noida.pdf" TargetMode="External"/><Relationship Id="rId69" Type="http://schemas.openxmlformats.org/officeDocument/2006/relationships/hyperlink" Target="file:///\\192.168.100.4\SAP-Doc\3.%20SAP%20Scope%20and%20BBP%20Documents\5.QM%20Module\3.UAT\Lab_Report_Extra_Attach_Material%20Assignment_Post%20Go-Live_Signoff_Noida.pdf" TargetMode="External"/><Relationship Id="rId113" Type="http://schemas.openxmlformats.org/officeDocument/2006/relationships/hyperlink" Target="file:///\\192.168.100.4\SAP-Doc\3.%20SAP%20Scope%20and%20BBP%20Documents\3.SD%20Module\6.Interface\UAT\SFDC_Finance_API_Signoff.pdf" TargetMode="External"/><Relationship Id="rId118" Type="http://schemas.openxmlformats.org/officeDocument/2006/relationships/hyperlink" Target="file:///\\192.168.100.4\SAP-Doc\3.%20SAP%20Scope%20and%20BBP%20Documents\3.SD%20Module\3.UAT\UAT%20SIGN%20OFF\Panipat%20Uat%20Sign%20off\Allotment%20Letter,TPR,TPD,Payment%20Reciept,Customer%20Ledger,Demand%20Letter,Credit,Debit%20Memmo.msg" TargetMode="External"/><Relationship Id="rId80" Type="http://schemas.openxmlformats.org/officeDocument/2006/relationships/hyperlink" Target="file:///\\192.168.100.4\SAP-Doc\3.%20SAP%20Scope%20and%20BBP%20Documents\5.QM%20Module\3.UAT\ARN%20Generation_Barcode%20Print_Report_Print,%20Upload%20tool_Noida.pdf" TargetMode="External"/><Relationship Id="rId85" Type="http://schemas.openxmlformats.org/officeDocument/2006/relationships/hyperlink" Target="1.FICO%20Module/3.UAT/69.%20ZPAYR%20PAYMENT%20WISE%20BILL%20REGISTER_noida.pdf" TargetMode="External"/><Relationship Id="rId12" Type="http://schemas.openxmlformats.org/officeDocument/2006/relationships/hyperlink" Target="2.MM%20Module/3.UAT/Script%20Sign-offs/RA%20bill%20scenario%20UAT_Noida.pdf" TargetMode="External"/><Relationship Id="rId17" Type="http://schemas.openxmlformats.org/officeDocument/2006/relationships/hyperlink" Target="2.MM%20Module/3.UAT/Script%20Sign-offs/Validation%20for%20PR%20Plant%20with%20WBS%20Plant.msg" TargetMode="External"/><Relationship Id="rId33" Type="http://schemas.openxmlformats.org/officeDocument/2006/relationships/hyperlink" Target="2.MM%20Module/3.UAT/Script%20Sign-offs/RA%20bill%20scenario%20UAT_Noida.pdf" TargetMode="External"/><Relationship Id="rId38" Type="http://schemas.openxmlformats.org/officeDocument/2006/relationships/hyperlink" Target="2.MM%20Module/3.UAT/Script%20Sign-offs/RA%20bill%20scenario%20UAT_Noida.pdf" TargetMode="External"/><Relationship Id="rId59" Type="http://schemas.openxmlformats.org/officeDocument/2006/relationships/hyperlink" Target="2.MM%20Module/Conversion%20development/Abap%20Development%20_Conversion_Mass%20Purchase%20Order%20Upload%20.doc" TargetMode="External"/><Relationship Id="rId103" Type="http://schemas.openxmlformats.org/officeDocument/2006/relationships/hyperlink" Target="1.FICO%20Module/3.UAT/182.%20Customer%20Aging%20and%20DAYBOOK_noida.pdf" TargetMode="External"/><Relationship Id="rId108" Type="http://schemas.openxmlformats.org/officeDocument/2006/relationships/hyperlink" Target="file:///\\192.168.100.4\SAP-Doc\3.%20SAP%20Scope%20and%20BBP%20Documents\2.MM%20Module\3.UAT\Script%20Sign-offs\RE%20New%20Object%20Testing1.pdf" TargetMode="External"/><Relationship Id="rId124" Type="http://schemas.microsoft.com/office/2019/04/relationships/namedSheetView" Target="../namedSheetViews/namedSheetView1.xml"/><Relationship Id="rId54" Type="http://schemas.openxmlformats.org/officeDocument/2006/relationships/hyperlink" Target="2.MM%20Module/3.UAT/Script%20Sign-offs/UAT_Signoff_Validation%20_1.pdf" TargetMode="External"/><Relationship Id="rId70" Type="http://schemas.openxmlformats.org/officeDocument/2006/relationships/hyperlink" Target="file:///\\192.168.100.4\SAP-Doc\3.%20SAP%20Scope%20and%20BBP%20Documents\5.QM%20Module\3.UAT\Lab_Report_Extra_Attach_Material%20Assignment_Post%20Go-Live_Signoff_Noida.pdf" TargetMode="External"/><Relationship Id="rId75" Type="http://schemas.openxmlformats.org/officeDocument/2006/relationships/hyperlink" Target="file:///\\192.168.100.4\SAP-Doc\3.%20SAP%20Scope%20and%20BBP%20Documents\5.QM%20Module\3.UAT\ARN%20Generation_Barcode%20Print_Report_Print,%20Upload%20tool_Noida.pdf" TargetMode="External"/><Relationship Id="rId91" Type="http://schemas.openxmlformats.org/officeDocument/2006/relationships/hyperlink" Target="1.FICO%20Module/3.UAT/78.%20Customer%20Aging%20and%20DAYBOOK_noida.pdf" TargetMode="External"/><Relationship Id="rId96" Type="http://schemas.openxmlformats.org/officeDocument/2006/relationships/hyperlink" Target="1.FICO%20Module/3.UAT/148.%20Payment%20amount%20is%20greater%20then%20Invoice%20Signoff.pdf" TargetMode="External"/><Relationship Id="rId1" Type="http://schemas.openxmlformats.org/officeDocument/2006/relationships/hyperlink" Target="file:///\\192.168.100.4\SAP-Doc\3.%20SAP%20Scope%20and%20BBP%20Documents\3.SD%20Module\3.UAT\UAT%20SIGN%20OFF\Tax%20Scrap_Sale_Invoice_Noida.pdf" TargetMode="External"/><Relationship Id="rId6" Type="http://schemas.openxmlformats.org/officeDocument/2006/relationships/hyperlink" Target="2.MM%20Module/3.UAT/Script%20Sign-offs/UAT_Signoff_Validation%20_1.pdf" TargetMode="External"/><Relationship Id="rId23" Type="http://schemas.openxmlformats.org/officeDocument/2006/relationships/hyperlink" Target="2.MM%20Module/3.UAT/Script%20Sign-offs/RA%20bill%20scenario%20UAT_Noida.pdf" TargetMode="External"/><Relationship Id="rId28" Type="http://schemas.openxmlformats.org/officeDocument/2006/relationships/hyperlink" Target="2.MM%20Module/3.UAT/Script%20Sign-offs/UAT-%20Payment%20Abstract%20Report_Noida.pdf" TargetMode="External"/><Relationship Id="rId49" Type="http://schemas.openxmlformats.org/officeDocument/2006/relationships/hyperlink" Target="2.MM%20Module/3.UAT/Script%20Sign-offs/UAT_Signoff_Validation%20_1.pdf" TargetMode="External"/><Relationship Id="rId114" Type="http://schemas.openxmlformats.org/officeDocument/2006/relationships/hyperlink" Target="file:///\\192.168.100.4\SAP-Doc\3.%20SAP%20Scope%20and%20BBP%20Documents\3.SD%20Module\6.Interface\UAT\SFDC_Sales%20order_API_Signoff.msg" TargetMode="External"/><Relationship Id="rId119" Type="http://schemas.openxmlformats.org/officeDocument/2006/relationships/hyperlink" Target="file:///\\192.168.100.4\SAP-Doc\3.%20SAP%20Scope%20and%20BBP%20Documents\3.SD%20Module\3.UAT\UAT%20SIGN%20OFF\PDR%20Report%20Sign%20off_Noida.msg" TargetMode="External"/><Relationship Id="rId44" Type="http://schemas.openxmlformats.org/officeDocument/2006/relationships/hyperlink" Target="2.MM%20Module/3.UAT/Script%20Sign-offs/UAT%20SR%20wrt%20to%20BOQ_Noida.pdf" TargetMode="External"/><Relationship Id="rId60" Type="http://schemas.openxmlformats.org/officeDocument/2006/relationships/hyperlink" Target="2.MM%20Module/Conversion%20development/Abap%20Development%20_Conversion_Mass%20Service%20Upload%20-%20Copy.doc" TargetMode="External"/><Relationship Id="rId65" Type="http://schemas.openxmlformats.org/officeDocument/2006/relationships/hyperlink" Target="4.PS%20Module/3.UAT/UAT_Approval_WBS_Wise%20detailed%20breakup%20of%20work%20order_Noida.pdf" TargetMode="External"/><Relationship Id="rId81" Type="http://schemas.openxmlformats.org/officeDocument/2006/relationships/hyperlink" Target="file:///\\192.168.100.4\SAP-Doc\3.%20SAP%20Scope%20and%20BBP%20Documents\5.QM%20Module\3.UAT\Lab_Report_Extra_Attach_Material%20Assignment_Post%20Go-Live_Signoff_Noida.pdf" TargetMode="External"/><Relationship Id="rId86" Type="http://schemas.openxmlformats.org/officeDocument/2006/relationships/hyperlink" Target="1.FICO%20Module/3.UAT/SOA%20for%20Testing_Noida.msg" TargetMode="External"/><Relationship Id="rId4" Type="http://schemas.openxmlformats.org/officeDocument/2006/relationships/hyperlink" Target="2.MM%20Module/3.UAT/Script%20Sign-offs/UAT-%20PO%20Amendment%20Report_Noida.pdf" TargetMode="External"/><Relationship Id="rId9" Type="http://schemas.openxmlformats.org/officeDocument/2006/relationships/hyperlink" Target="2.MM%20Module/3.UAT/Script%20Sign-offs/UAT_Signoff_Validation_3-Saugata.pdf" TargetMode="External"/><Relationship Id="rId13" Type="http://schemas.openxmlformats.org/officeDocument/2006/relationships/hyperlink" Target="2.MM%20Module/3.UAT/Script%20Sign-offs/RA%20bill%20scenario%20UAT_Noida.pdf" TargetMode="External"/><Relationship Id="rId18" Type="http://schemas.openxmlformats.org/officeDocument/2006/relationships/hyperlink" Target="2.MM%20Module/3.UAT/Script%20Sign-offs/RA%20bill%20scenario%20UAT_Noida.pdf" TargetMode="External"/><Relationship Id="rId39" Type="http://schemas.openxmlformats.org/officeDocument/2006/relationships/hyperlink" Target="2.MM%20Module/3.UAT/Script%20Sign-offs/RA%20bill%20scenario%20UAT_Noida.pdf" TargetMode="External"/><Relationship Id="rId109" Type="http://schemas.openxmlformats.org/officeDocument/2006/relationships/hyperlink" Target="file:///\\192.168.100.4\SAP-Doc\3.%20SAP%20Scope%20and%20BBP%20Documents\3.SD%20Module\6.Interface\UAT\SFDC_Seven_Number%20API_Signoff.msg" TargetMode="External"/><Relationship Id="rId34" Type="http://schemas.openxmlformats.org/officeDocument/2006/relationships/hyperlink" Target="2.MM%20Module/3.UAT/Script%20Sign-offs/RA%20bill%20scenario%20UAT_Noida.pdf" TargetMode="External"/><Relationship Id="rId50" Type="http://schemas.openxmlformats.org/officeDocument/2006/relationships/hyperlink" Target="2.MM%20Module/3.UAT/Script%20Sign-offs/UAT_Signoff_Validation_4-Devidayal.pdf" TargetMode="External"/><Relationship Id="rId55" Type="http://schemas.openxmlformats.org/officeDocument/2006/relationships/hyperlink" Target="2.MM%20Module/3.UAT/Script%20Sign-offs/UAT_Signoff_Validation_3-Saugata.pdf" TargetMode="External"/><Relationship Id="rId76" Type="http://schemas.openxmlformats.org/officeDocument/2006/relationships/hyperlink" Target="file:///\\192.168.100.4\SAP-Doc\3.%20SAP%20Scope%20and%20BBP%20Documents\5.QM%20Module\3.UAT\ARN%20Generation_Barcode%20Print_Report_Print,%20Upload%20tool_Noida.pdf" TargetMode="External"/><Relationship Id="rId97" Type="http://schemas.openxmlformats.org/officeDocument/2006/relationships/hyperlink" Target="1.FICO%20Module/3.UAT/149.%20Payment%20amount%20is%20greater%20then%20Invoice%20Signoff.pdf" TargetMode="External"/><Relationship Id="rId104" Type="http://schemas.openxmlformats.org/officeDocument/2006/relationships/hyperlink" Target="file:///\\192.168.100.4\SAP-Doc\3.%20SAP%20Scope%20and%20BBP%20Documents\3.SD%20Module\6.Interface\UAT\SFDC_Customer_Master_Creation_API_Signoff.msg" TargetMode="External"/><Relationship Id="rId120" Type="http://schemas.openxmlformats.org/officeDocument/2006/relationships/hyperlink" Target="file:///\\192.168.100.4\SAP-Doc\3.%20SAP%20Scope%20and%20BBP%20Documents\3.SD%20Module\3.UAT\UAT%20SIGN%20OFF\Additional%20fields%20at%20the%20Order%20level%20to%20maintain%20details%20Like%20loan%20information_Panipat.msg" TargetMode="External"/><Relationship Id="rId7" Type="http://schemas.openxmlformats.org/officeDocument/2006/relationships/hyperlink" Target="2.MM%20Module/3.UAT/Script%20Sign-offs/UAT_Signoff_Validation_5.pdf" TargetMode="External"/><Relationship Id="rId71" Type="http://schemas.openxmlformats.org/officeDocument/2006/relationships/hyperlink" Target="file:///\\192.168.100.4\SAP-Doc\3.%20SAP%20Scope%20and%20BBP%20Documents\5.QM%20Module\3.UAT\Lab_Report_Extra_Attach_Material%20Assignment_Post%20Go-Live_Signoff_Noida.pdf" TargetMode="External"/><Relationship Id="rId92" Type="http://schemas.openxmlformats.org/officeDocument/2006/relationships/hyperlink" Target="1.FICO%20Module/3.UAT/CHEQUE%20PRINT.pdf" TargetMode="External"/><Relationship Id="rId2" Type="http://schemas.openxmlformats.org/officeDocument/2006/relationships/hyperlink" Target="file:///\\192.168.100.4\SAP-Doc\3.%20SAP%20Scope%20and%20BBP%20Documents\3.SD%20Module\3.UAT\UAT%20SIGN%20OFF\Tax%20Scrap_Sale_Invoice_Noida.pdf" TargetMode="External"/><Relationship Id="rId29" Type="http://schemas.openxmlformats.org/officeDocument/2006/relationships/hyperlink" Target="2.MM%20Module/3.UAT/Script%20Sign-offs/UAT-Approval%20Matrix%20for%20RA%20bill%20Process_Noida.pdf" TargetMode="External"/><Relationship Id="rId24" Type="http://schemas.openxmlformats.org/officeDocument/2006/relationships/hyperlink" Target="2.MM%20Module/3.UAT/Script%20Sign-offs/RA%20bill%20scenario%20UAT_Noida.pdf" TargetMode="External"/><Relationship Id="rId40" Type="http://schemas.openxmlformats.org/officeDocument/2006/relationships/hyperlink" Target="2.MM%20Module/3.UAT/Script%20Sign-offs/RA%20bill%20scenario%20UAT_Noida.pdf" TargetMode="External"/><Relationship Id="rId45" Type="http://schemas.openxmlformats.org/officeDocument/2006/relationships/hyperlink" Target="2.MM%20Module/3.UAT/Script%20Sign-offs/RA%20bill%20scenario%20UAT_Noida.pdf" TargetMode="External"/><Relationship Id="rId66" Type="http://schemas.openxmlformats.org/officeDocument/2006/relationships/hyperlink" Target="file:///\\192.168.100.4\SAP-Doc\3.%20SAP%20Scope%20and%20BBP%20Documents\3.SD%20Module\3.UAT\UAT%20SIGN%20OFF\UAT_Buyer%20transfer.%20Death%20case.%20name%20addition.%20Name%20deletion.%20name%20substitutation.Nmae%20mutation.Main%20applicant%20change_Noida.msg" TargetMode="External"/><Relationship Id="rId87" Type="http://schemas.openxmlformats.org/officeDocument/2006/relationships/hyperlink" Target="1.FICO%20Module/3.UAT/73.%20Customer%20Receipt%20Register%20Signoff_Noida.pdf" TargetMode="External"/><Relationship Id="rId110" Type="http://schemas.openxmlformats.org/officeDocument/2006/relationships/hyperlink" Target="file:///\\192.168.100.4\SAP-Doc\3.%20SAP%20Scope%20and%20BBP%20Documents\3.SD%20Module\6.Interface\UAT\SFDC_Finance_API_Signoff.pdf" TargetMode="External"/><Relationship Id="rId115" Type="http://schemas.openxmlformats.org/officeDocument/2006/relationships/hyperlink" Target="file:///\\192.168.100.4\SAP-Doc\3.%20SAP%20Scope%20and%20BBP%20Documents\3.SD%20Module\6.Interface\UAT\SFDC_Finance_API_Signoff.pdf" TargetMode="External"/><Relationship Id="rId61" Type="http://schemas.openxmlformats.org/officeDocument/2006/relationships/hyperlink" Target="4.PS%20Module/3.UAT/UAT_Approval_BOQ_Costplanupload_project%20details_Budget_Noida.pdf" TargetMode="External"/><Relationship Id="rId82" Type="http://schemas.openxmlformats.org/officeDocument/2006/relationships/hyperlink" Target="file:///\\192.168.100.4\SAP-Doc\3.%20SAP%20Scope%20and%20BBP%20Documents\2.MM%20Module\3.UAT\Script%20Sign-offs\UAT-%20Purchase%20Register%20Report_Noida.pdf" TargetMode="External"/><Relationship Id="rId19" Type="http://schemas.openxmlformats.org/officeDocument/2006/relationships/hyperlink" Target="2.MM%20Module/3.UAT/Script%20Sign-offs/RA%20bill%20scenario%20UAT_Noida.pdf" TargetMode="External"/><Relationship Id="rId14" Type="http://schemas.openxmlformats.org/officeDocument/2006/relationships/hyperlink" Target="2.MM%20Module/3.UAT/Script%20Sign-offs/RA%20bill%20scenario%20UAT_Noida.pdf" TargetMode="External"/><Relationship Id="rId30" Type="http://schemas.openxmlformats.org/officeDocument/2006/relationships/hyperlink" Target="2.MM%20Module/3.UAT/Script%20Sign-offs/Payment%20Abstract%20Sign%20off.msg" TargetMode="External"/><Relationship Id="rId35" Type="http://schemas.openxmlformats.org/officeDocument/2006/relationships/hyperlink" Target="2.MM%20Module/3.UAT/Script%20Sign-offs/RA%20bill%20scenario%20UAT_Noida.pdf" TargetMode="External"/><Relationship Id="rId56" Type="http://schemas.openxmlformats.org/officeDocument/2006/relationships/hyperlink" Target="2.MM%20Module/3.UAT/Script%20Sign-offs/Email%20intimation%20to%20approving%20authorities%20for%20PR%20SR%20and%20PO%20SO.msg" TargetMode="External"/><Relationship Id="rId77" Type="http://schemas.openxmlformats.org/officeDocument/2006/relationships/hyperlink" Target="file:///\\192.168.100.4\SAP-Doc\3.%20SAP%20Scope%20and%20BBP%20Documents\5.QM%20Module\3.UAT\ARN%20Generation_Barcode%20Print_Report_Print,%20Upload%20tool_Noida.pdf" TargetMode="External"/><Relationship Id="rId100" Type="http://schemas.openxmlformats.org/officeDocument/2006/relationships/hyperlink" Target="1.FICO%20Module/3.UAT/151.%20Dunning%20form%20post%20canellation.pdf" TargetMode="External"/><Relationship Id="rId105" Type="http://schemas.openxmlformats.org/officeDocument/2006/relationships/hyperlink" Target="file:///\\192.168.100.4\SAP-Doc\3.%20SAP%20Scope%20and%20BBP%20Documents\3.SD%20Module\6.Interface\UAT\SFDC_Finance_API_Signoff.pdf" TargetMode="External"/><Relationship Id="rId8" Type="http://schemas.openxmlformats.org/officeDocument/2006/relationships/hyperlink" Target="2.MM%20Module/3.UAT/Script%20Sign-offs/UAT_Signoff_Validation%20_1.pdf" TargetMode="External"/><Relationship Id="rId51" Type="http://schemas.openxmlformats.org/officeDocument/2006/relationships/hyperlink" Target="2.MM%20Module/3.UAT/Script%20Sign-offs/UAT_Signoff_Validation_2.pdf" TargetMode="External"/><Relationship Id="rId72" Type="http://schemas.openxmlformats.org/officeDocument/2006/relationships/hyperlink" Target="file:///\\192.168.100.4\SAP-Doc\3.%20SAP%20Scope%20and%20BBP%20Documents\5.QM%20Module\3.UAT\Lab_Report_Extra_Attach_Material%20Assignment_Post%20Go-Live_Signoff_Noida.pdf" TargetMode="External"/><Relationship Id="rId93" Type="http://schemas.openxmlformats.org/officeDocument/2006/relationships/hyperlink" Target="1.FICO%20Module/3.UAT/CHEQUE%20PRINT.pdf" TargetMode="External"/><Relationship Id="rId98" Type="http://schemas.openxmlformats.org/officeDocument/2006/relationships/hyperlink" Target="1.FICO%20Module/3.UAT/150.%20Dunning%20form%20pre%20canellation.pdf" TargetMode="External"/><Relationship Id="rId121" Type="http://schemas.openxmlformats.org/officeDocument/2006/relationships/hyperlink" Target="file:///\\192.168.100.4\SAP-Doc\3.%20SAP%20Scope%20and%20BBP%20Documents\3.SD%20Module\3.UAT\UAT%20SIGN%20OFF\MassPrint.UnitAvblRpt.CustLedger.DOBDOA.pdf" TargetMode="External"/><Relationship Id="rId3" Type="http://schemas.openxmlformats.org/officeDocument/2006/relationships/hyperlink" Target="2.MM%20Module/3.UAT/Script%20Sign-offs/UAT-%20Additional%20fields%20%20in%20MM60%20Report_Gurgao&amp;Noida.pdf" TargetMode="External"/><Relationship Id="rId25" Type="http://schemas.openxmlformats.org/officeDocument/2006/relationships/hyperlink" Target="2.MM%20Module/3.UAT/Script%20Sign-offs/RA%20bill%20scenario%20UAT_Noida.pdf" TargetMode="External"/><Relationship Id="rId46" Type="http://schemas.openxmlformats.org/officeDocument/2006/relationships/hyperlink" Target="2.MM%20Module/3.UAT/Script%20Sign-offs/RE%20Confirmation%20for%20M3M_EN_MM_AD07Email%20Intimation%20to%20Estimation%20Team%20and%20Purchase%20Team%20when%20PR%20SR%20is%20raised.%20.msg" TargetMode="External"/><Relationship Id="rId67" Type="http://schemas.openxmlformats.org/officeDocument/2006/relationships/hyperlink" Target="file:///\\192.168.100.4\SAP-Doc\3.%20SAP%20Scope%20and%20BBP%20Documents\3.SD%20Module\3.UAT\UAT%20SIGN%20OFF\UAT_Buyer%20transfer.%20Death%20case.%20name%20addition.%20Name%20deletion.%20name%20substitutation.Nmae%20mutation.Main%20applicant%20change_Noida.msg" TargetMode="External"/><Relationship Id="rId116" Type="http://schemas.openxmlformats.org/officeDocument/2006/relationships/hyperlink" Target="file:///\\192.168.100.4\SAP-Doc\3.%20SAP%20Scope%20and%20BBP%20Documents\3.SD%20Module\6.Interface\UAT\RE%20M3M%20-%20Post%20Sales%20-%20UAT%20Initiate.msg" TargetMode="External"/><Relationship Id="rId20" Type="http://schemas.openxmlformats.org/officeDocument/2006/relationships/hyperlink" Target="2.MM%20Module/3.UAT/Script%20Sign-offs/RA%20bill%20scenario%20UAT_Noida.pdf" TargetMode="External"/><Relationship Id="rId41" Type="http://schemas.openxmlformats.org/officeDocument/2006/relationships/hyperlink" Target="2.MM%20Module/3.UAT/Script%20Sign-offs/UAT_Signoff_Validation_4-Devidayal.pdf" TargetMode="External"/><Relationship Id="rId62" Type="http://schemas.openxmlformats.org/officeDocument/2006/relationships/hyperlink" Target="4.PS%20Module/3.UAT/UAT_Approval_BOQ_Costplanupload_project%20details_Budget_Noida.pdf" TargetMode="External"/><Relationship Id="rId83" Type="http://schemas.openxmlformats.org/officeDocument/2006/relationships/hyperlink" Target="1.FICO%20Module/3.UAT/68.%20Employee%20payments%20and%20HR%20Payroll_noida.pdf" TargetMode="External"/><Relationship Id="rId88" Type="http://schemas.openxmlformats.org/officeDocument/2006/relationships/hyperlink" Target="1.FICO%20Module/3.UAT/74.%20Vendor%20Master%20Duplication%20Check_noida.pdf" TargetMode="External"/><Relationship Id="rId111" Type="http://schemas.openxmlformats.org/officeDocument/2006/relationships/hyperlink" Target="file:///\\192.168.100.4\SAP-Doc\3.%20SAP%20Scope%20and%20BBP%20Documents\3.SD%20Module\6.Interface\UAT\SFDC_Sales%20order_API_Signoff.msg" TargetMode="External"/><Relationship Id="rId15" Type="http://schemas.openxmlformats.org/officeDocument/2006/relationships/hyperlink" Target="2.MM%20Module/3.UAT/Script%20Sign-offs/UAT_Signoff_Validation_3-Saugata.pdf" TargetMode="External"/><Relationship Id="rId36" Type="http://schemas.openxmlformats.org/officeDocument/2006/relationships/hyperlink" Target="2.MM%20Module/3.UAT/Script%20Sign-offs/RA%20bill%20scenario%20UAT_Noida.pdf" TargetMode="External"/><Relationship Id="rId57" Type="http://schemas.openxmlformats.org/officeDocument/2006/relationships/hyperlink" Target="2.MM%20Module/3.UAT/Script%20Sign-offs/Email%20intimation%20to%20approving%20authorities%20for%20PR%20SR%20and%20PO%20SO.msg" TargetMode="External"/><Relationship Id="rId106" Type="http://schemas.openxmlformats.org/officeDocument/2006/relationships/hyperlink" Target="file:///\\192.168.100.4\SAP-Doc\3.%20SAP%20Scope%20and%20BBP%20Documents\3.SD%20Module\6.Interface\UAT\SFDC_Finance_API_Signoff.pdf" TargetMode="External"/><Relationship Id="rId10" Type="http://schemas.openxmlformats.org/officeDocument/2006/relationships/hyperlink" Target="2.MM%20Module/3.UAT/Script%20Sign-offs/UAT_Signoff_Validation%20_1.pdf" TargetMode="External"/><Relationship Id="rId31" Type="http://schemas.openxmlformats.org/officeDocument/2006/relationships/hyperlink" Target="2.MM%20Module/3.UAT/Script%20Sign-offs/RA%20bill%20scenario%20UAT_Noida.pdf" TargetMode="External"/><Relationship Id="rId52" Type="http://schemas.openxmlformats.org/officeDocument/2006/relationships/hyperlink" Target="2.MM%20Module/3.UAT/Script%20Sign-offs/UAT_Signoff_Validation_3-Saugata.pdf" TargetMode="External"/><Relationship Id="rId73" Type="http://schemas.openxmlformats.org/officeDocument/2006/relationships/hyperlink" Target="file:///\\192.168.100.4\SAP-Doc\3.%20SAP%20Scope%20and%20BBP%20Documents\5.QM%20Module\3.UAT\ARN%20Generation_Barcode%20Print_Report_Print,%20Upload%20tool_Noida.pdf" TargetMode="External"/><Relationship Id="rId78" Type="http://schemas.openxmlformats.org/officeDocument/2006/relationships/hyperlink" Target="file:///\\192.168.100.4\SAP-Doc\3.%20SAP%20Scope%20and%20BBP%20Documents\5.QM%20Module\3.UAT\ARN%20Generation_Barcode%20Print_Report_Print,%20Upload%20tool_Noida.pdf" TargetMode="External"/><Relationship Id="rId94" Type="http://schemas.openxmlformats.org/officeDocument/2006/relationships/hyperlink" Target="1.FICO%20Module/3.UAT/146.%20ZAPPROVE%20&amp;%20ZRECEIPT_Noida.pdf" TargetMode="External"/><Relationship Id="rId99" Type="http://schemas.openxmlformats.org/officeDocument/2006/relationships/hyperlink" Target="1.FICO%20Module/3.UAT/151.%20Dunning%20form%20post%20canellation.pdf" TargetMode="External"/><Relationship Id="rId101" Type="http://schemas.openxmlformats.org/officeDocument/2006/relationships/hyperlink" Target="1.FICO%20Module/3.UAT/180.%20Vendor%20Master%20Report_noida.pdf" TargetMode="External"/><Relationship Id="rId122" Type="http://schemas.openxmlformats.org/officeDocument/2006/relationships/hyperlink" Target="file:///\\192.168.100.4\SAP-Doc\3.%20SAP%20Scope%20and%20BBP%20Documents\3.SD%20Module\3.UAT\UAT%20SIGN%20OFF\Vendor%20Master%20Duplication%20Check%2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D273D-1C4E-4AAF-84E2-E093A2B9D821}">
  <sheetPr>
    <pageSetUpPr fitToPage="1"/>
  </sheetPr>
  <dimension ref="A1:M431"/>
  <sheetViews>
    <sheetView tabSelected="1" zoomScale="120" zoomScaleNormal="120" workbookViewId="0">
      <pane ySplit="1" topLeftCell="A422" activePane="bottomLeft" state="frozen"/>
      <selection pane="bottomLeft" activeCell="B431" sqref="B431"/>
    </sheetView>
  </sheetViews>
  <sheetFormatPr defaultColWidth="8.7109375" defaultRowHeight="13.5" x14ac:dyDescent="0.25"/>
  <cols>
    <col min="1" max="1" width="8.28515625" style="44" bestFit="1" customWidth="1"/>
    <col min="2" max="2" width="10.42578125" style="19" bestFit="1" customWidth="1"/>
    <col min="3" max="3" width="11.28515625" style="19" bestFit="1" customWidth="1"/>
    <col min="4" max="4" width="53.42578125" style="33" customWidth="1"/>
    <col min="5" max="5" width="10.28515625" style="19" bestFit="1" customWidth="1"/>
    <col min="6" max="6" width="11.7109375" style="19" bestFit="1" customWidth="1"/>
    <col min="7" max="7" width="19.7109375" style="19" customWidth="1"/>
    <col min="8" max="8" width="80.5703125" style="33" customWidth="1"/>
    <col min="9" max="9" width="12.7109375" style="19" customWidth="1"/>
    <col min="10" max="10" width="12" style="19" customWidth="1"/>
    <col min="11" max="11" width="15.5703125" style="19" customWidth="1"/>
    <col min="12" max="12" width="16" style="19" customWidth="1"/>
    <col min="13" max="13" width="37.28515625" style="19" customWidth="1"/>
    <col min="14" max="16384" width="8.7109375" style="19"/>
  </cols>
  <sheetData>
    <row r="1" spans="1:13" s="10" customFormat="1" ht="27" x14ac:dyDescent="0.25">
      <c r="A1" s="7" t="s">
        <v>0</v>
      </c>
      <c r="B1" s="8" t="s">
        <v>1</v>
      </c>
      <c r="C1" s="8" t="s">
        <v>2</v>
      </c>
      <c r="D1" s="8" t="s">
        <v>3</v>
      </c>
      <c r="E1" s="8" t="s">
        <v>4</v>
      </c>
      <c r="F1" s="8" t="s">
        <v>5</v>
      </c>
      <c r="G1" s="8" t="s">
        <v>6</v>
      </c>
      <c r="H1" s="8" t="s">
        <v>7</v>
      </c>
      <c r="I1" s="9" t="s">
        <v>8</v>
      </c>
      <c r="J1" s="9" t="s">
        <v>9</v>
      </c>
      <c r="K1" s="9" t="s">
        <v>10</v>
      </c>
      <c r="L1" s="9" t="s">
        <v>11</v>
      </c>
      <c r="M1" s="9" t="s">
        <v>12</v>
      </c>
    </row>
    <row r="2" spans="1:13" s="6" customFormat="1" x14ac:dyDescent="0.3">
      <c r="A2" s="1">
        <v>1</v>
      </c>
      <c r="B2" s="3" t="s">
        <v>13</v>
      </c>
      <c r="C2" s="2" t="s">
        <v>14</v>
      </c>
      <c r="D2" s="3" t="s">
        <v>15</v>
      </c>
      <c r="E2" s="3"/>
      <c r="F2" s="2" t="s">
        <v>16</v>
      </c>
      <c r="G2" s="2" t="s">
        <v>17</v>
      </c>
      <c r="H2" s="11" t="s">
        <v>18</v>
      </c>
      <c r="I2" s="2"/>
      <c r="J2" s="2"/>
      <c r="K2" s="12"/>
      <c r="L2" s="12"/>
    </row>
    <row r="3" spans="1:13" s="6" customFormat="1" x14ac:dyDescent="0.3">
      <c r="A3" s="1">
        <f>A2+1</f>
        <v>2</v>
      </c>
      <c r="B3" s="3" t="s">
        <v>13</v>
      </c>
      <c r="C3" s="2" t="s">
        <v>14</v>
      </c>
      <c r="D3" s="3" t="s">
        <v>19</v>
      </c>
      <c r="E3" s="3"/>
      <c r="F3" s="2" t="s">
        <v>16</v>
      </c>
      <c r="G3" s="2" t="s">
        <v>17</v>
      </c>
      <c r="H3" s="11" t="s">
        <v>18</v>
      </c>
      <c r="I3" s="2"/>
      <c r="J3" s="2"/>
      <c r="K3" s="12"/>
      <c r="L3" s="12"/>
    </row>
    <row r="4" spans="1:13" s="6" customFormat="1" x14ac:dyDescent="0.3">
      <c r="A4" s="1">
        <f t="shared" ref="A4:A67" si="0">A3+1</f>
        <v>3</v>
      </c>
      <c r="B4" s="3" t="s">
        <v>13</v>
      </c>
      <c r="C4" s="2" t="s">
        <v>14</v>
      </c>
      <c r="D4" s="3" t="s">
        <v>20</v>
      </c>
      <c r="E4" s="3"/>
      <c r="F4" s="2" t="s">
        <v>16</v>
      </c>
      <c r="G4" s="2" t="s">
        <v>17</v>
      </c>
      <c r="H4" s="11" t="s">
        <v>18</v>
      </c>
      <c r="I4" s="2"/>
      <c r="J4" s="2"/>
      <c r="K4" s="12"/>
      <c r="L4" s="12"/>
    </row>
    <row r="5" spans="1:13" s="6" customFormat="1" ht="27" x14ac:dyDescent="0.3">
      <c r="A5" s="1">
        <f t="shared" si="0"/>
        <v>4</v>
      </c>
      <c r="B5" s="3" t="s">
        <v>13</v>
      </c>
      <c r="C5" s="2" t="s">
        <v>14</v>
      </c>
      <c r="D5" s="3" t="s">
        <v>21</v>
      </c>
      <c r="E5" s="3"/>
      <c r="F5" s="2" t="s">
        <v>16</v>
      </c>
      <c r="G5" s="2" t="s">
        <v>17</v>
      </c>
      <c r="H5" s="11" t="s">
        <v>18</v>
      </c>
      <c r="I5" s="2"/>
      <c r="J5" s="2"/>
      <c r="K5" s="12"/>
      <c r="L5" s="12"/>
    </row>
    <row r="6" spans="1:13" s="6" customFormat="1" x14ac:dyDescent="0.3">
      <c r="A6" s="1">
        <f t="shared" si="0"/>
        <v>5</v>
      </c>
      <c r="B6" s="3" t="s">
        <v>13</v>
      </c>
      <c r="C6" s="2" t="s">
        <v>14</v>
      </c>
      <c r="D6" s="3" t="s">
        <v>22</v>
      </c>
      <c r="E6" s="3"/>
      <c r="F6" s="2" t="s">
        <v>16</v>
      </c>
      <c r="G6" s="2" t="s">
        <v>17</v>
      </c>
      <c r="H6" s="11" t="s">
        <v>23</v>
      </c>
      <c r="I6" s="2"/>
      <c r="J6" s="2"/>
      <c r="K6" s="12"/>
      <c r="L6" s="12"/>
    </row>
    <row r="7" spans="1:13" s="6" customFormat="1" ht="33.75" x14ac:dyDescent="0.3">
      <c r="A7" s="1">
        <f t="shared" si="0"/>
        <v>6</v>
      </c>
      <c r="B7" s="3" t="s">
        <v>24</v>
      </c>
      <c r="C7" s="3" t="s">
        <v>25</v>
      </c>
      <c r="D7" s="3" t="s">
        <v>26</v>
      </c>
      <c r="E7" s="3"/>
      <c r="F7" s="2" t="s">
        <v>16</v>
      </c>
      <c r="G7" s="2" t="s">
        <v>17</v>
      </c>
      <c r="H7" s="11" t="s">
        <v>27</v>
      </c>
      <c r="I7" s="2"/>
      <c r="J7" s="2"/>
      <c r="K7" s="12"/>
      <c r="L7" s="12"/>
    </row>
    <row r="8" spans="1:13" s="6" customFormat="1" x14ac:dyDescent="0.3">
      <c r="A8" s="1">
        <f t="shared" si="0"/>
        <v>7</v>
      </c>
      <c r="B8" s="3" t="s">
        <v>24</v>
      </c>
      <c r="C8" s="3" t="s">
        <v>25</v>
      </c>
      <c r="D8" s="3" t="s">
        <v>28</v>
      </c>
      <c r="E8" s="3"/>
      <c r="F8" s="2" t="s">
        <v>16</v>
      </c>
      <c r="G8" s="2" t="s">
        <v>17</v>
      </c>
      <c r="H8" s="11" t="s">
        <v>29</v>
      </c>
      <c r="I8" s="2"/>
      <c r="J8" s="2"/>
      <c r="K8" s="12"/>
      <c r="L8" s="12"/>
    </row>
    <row r="9" spans="1:13" s="6" customFormat="1" x14ac:dyDescent="0.3">
      <c r="A9" s="1">
        <f t="shared" si="0"/>
        <v>8</v>
      </c>
      <c r="B9" s="3" t="s">
        <v>24</v>
      </c>
      <c r="C9" s="3" t="s">
        <v>25</v>
      </c>
      <c r="D9" s="3" t="s">
        <v>30</v>
      </c>
      <c r="E9" s="3"/>
      <c r="F9" s="2" t="s">
        <v>16</v>
      </c>
      <c r="G9" s="2" t="s">
        <v>17</v>
      </c>
      <c r="H9" s="11" t="s">
        <v>31</v>
      </c>
      <c r="I9" s="2"/>
      <c r="J9" s="2"/>
      <c r="K9" s="12"/>
      <c r="L9" s="12"/>
    </row>
    <row r="10" spans="1:13" s="6" customFormat="1" x14ac:dyDescent="0.3">
      <c r="A10" s="1">
        <f t="shared" si="0"/>
        <v>9</v>
      </c>
      <c r="B10" s="3" t="s">
        <v>24</v>
      </c>
      <c r="C10" s="3" t="s">
        <v>25</v>
      </c>
      <c r="D10" s="3" t="s">
        <v>32</v>
      </c>
      <c r="E10" s="3"/>
      <c r="F10" s="2" t="s">
        <v>16</v>
      </c>
      <c r="G10" s="2" t="s">
        <v>17</v>
      </c>
      <c r="H10" s="11" t="s">
        <v>33</v>
      </c>
      <c r="I10" s="2"/>
      <c r="J10" s="2"/>
      <c r="K10" s="12"/>
      <c r="L10" s="12"/>
    </row>
    <row r="11" spans="1:13" s="6" customFormat="1" x14ac:dyDescent="0.3">
      <c r="A11" s="1">
        <f t="shared" si="0"/>
        <v>10</v>
      </c>
      <c r="B11" s="3" t="s">
        <v>24</v>
      </c>
      <c r="C11" s="3" t="s">
        <v>25</v>
      </c>
      <c r="D11" s="3" t="s">
        <v>34</v>
      </c>
      <c r="E11" s="3"/>
      <c r="F11" s="2" t="s">
        <v>16</v>
      </c>
      <c r="G11" s="2" t="s">
        <v>17</v>
      </c>
      <c r="H11" s="11" t="s">
        <v>35</v>
      </c>
      <c r="I11" s="2"/>
      <c r="J11" s="2"/>
      <c r="K11" s="12"/>
      <c r="L11" s="12"/>
    </row>
    <row r="12" spans="1:13" s="6" customFormat="1" x14ac:dyDescent="0.3">
      <c r="A12" s="1">
        <f t="shared" si="0"/>
        <v>11</v>
      </c>
      <c r="B12" s="3" t="s">
        <v>24</v>
      </c>
      <c r="C12" s="3" t="s">
        <v>25</v>
      </c>
      <c r="D12" s="3" t="s">
        <v>36</v>
      </c>
      <c r="E12" s="3"/>
      <c r="F12" s="2" t="s">
        <v>16</v>
      </c>
      <c r="G12" s="2" t="s">
        <v>17</v>
      </c>
      <c r="H12" s="11" t="s">
        <v>37</v>
      </c>
      <c r="I12" s="2"/>
      <c r="J12" s="2"/>
      <c r="K12" s="12"/>
      <c r="L12" s="12"/>
    </row>
    <row r="13" spans="1:13" s="6" customFormat="1" x14ac:dyDescent="0.3">
      <c r="A13" s="1">
        <f t="shared" si="0"/>
        <v>12</v>
      </c>
      <c r="B13" s="3" t="s">
        <v>24</v>
      </c>
      <c r="C13" s="3" t="s">
        <v>25</v>
      </c>
      <c r="D13" s="3" t="s">
        <v>38</v>
      </c>
      <c r="E13" s="3"/>
      <c r="F13" s="2" t="s">
        <v>16</v>
      </c>
      <c r="G13" s="2" t="s">
        <v>17</v>
      </c>
      <c r="H13" s="11" t="s">
        <v>35</v>
      </c>
      <c r="I13" s="2"/>
      <c r="J13" s="2"/>
      <c r="K13" s="12"/>
      <c r="L13" s="12"/>
    </row>
    <row r="14" spans="1:13" s="6" customFormat="1" x14ac:dyDescent="0.3">
      <c r="A14" s="1">
        <f t="shared" si="0"/>
        <v>13</v>
      </c>
      <c r="B14" s="3" t="s">
        <v>24</v>
      </c>
      <c r="C14" s="3" t="s">
        <v>25</v>
      </c>
      <c r="D14" s="3" t="s">
        <v>39</v>
      </c>
      <c r="E14" s="3"/>
      <c r="F14" s="2" t="s">
        <v>16</v>
      </c>
      <c r="G14" s="2" t="s">
        <v>17</v>
      </c>
      <c r="H14" s="11" t="s">
        <v>40</v>
      </c>
      <c r="I14" s="2"/>
      <c r="J14" s="2"/>
      <c r="K14" s="12"/>
      <c r="L14" s="12"/>
    </row>
    <row r="15" spans="1:13" s="6" customFormat="1" x14ac:dyDescent="0.3">
      <c r="A15" s="1">
        <f t="shared" si="0"/>
        <v>14</v>
      </c>
      <c r="B15" s="3" t="s">
        <v>24</v>
      </c>
      <c r="C15" s="3" t="s">
        <v>41</v>
      </c>
      <c r="D15" s="3" t="s">
        <v>42</v>
      </c>
      <c r="E15" s="3"/>
      <c r="F15" s="2" t="s">
        <v>16</v>
      </c>
      <c r="G15" s="2" t="s">
        <v>17</v>
      </c>
      <c r="H15" s="11" t="s">
        <v>33</v>
      </c>
      <c r="I15" s="2"/>
      <c r="J15" s="2"/>
      <c r="K15" s="12"/>
      <c r="L15" s="12"/>
    </row>
    <row r="16" spans="1:13" s="6" customFormat="1" x14ac:dyDescent="0.3">
      <c r="A16" s="1">
        <f t="shared" si="0"/>
        <v>15</v>
      </c>
      <c r="B16" s="3" t="s">
        <v>24</v>
      </c>
      <c r="C16" s="3" t="s">
        <v>41</v>
      </c>
      <c r="D16" s="3" t="s">
        <v>43</v>
      </c>
      <c r="E16" s="3" t="s">
        <v>44</v>
      </c>
      <c r="F16" s="2" t="s">
        <v>16</v>
      </c>
      <c r="G16" s="2" t="s">
        <v>17</v>
      </c>
      <c r="H16" s="11" t="s">
        <v>33</v>
      </c>
      <c r="I16" s="2"/>
      <c r="J16" s="2"/>
      <c r="K16" s="12"/>
      <c r="L16" s="12"/>
    </row>
    <row r="17" spans="1:12" s="6" customFormat="1" ht="27" x14ac:dyDescent="0.3">
      <c r="A17" s="1">
        <f t="shared" si="0"/>
        <v>16</v>
      </c>
      <c r="B17" s="3" t="s">
        <v>24</v>
      </c>
      <c r="C17" s="3" t="s">
        <v>41</v>
      </c>
      <c r="D17" s="3" t="s">
        <v>45</v>
      </c>
      <c r="E17" s="3"/>
      <c r="F17" s="2" t="s">
        <v>16</v>
      </c>
      <c r="G17" s="2" t="s">
        <v>17</v>
      </c>
      <c r="H17" s="11" t="s">
        <v>33</v>
      </c>
      <c r="I17" s="2"/>
      <c r="J17" s="2"/>
      <c r="K17" s="12"/>
      <c r="L17" s="12"/>
    </row>
    <row r="18" spans="1:12" s="6" customFormat="1" x14ac:dyDescent="0.3">
      <c r="A18" s="1">
        <f t="shared" si="0"/>
        <v>17</v>
      </c>
      <c r="B18" s="3" t="s">
        <v>24</v>
      </c>
      <c r="C18" s="3" t="s">
        <v>41</v>
      </c>
      <c r="D18" s="3" t="s">
        <v>46</v>
      </c>
      <c r="E18" s="3"/>
      <c r="F18" s="2" t="s">
        <v>16</v>
      </c>
      <c r="G18" s="2" t="s">
        <v>17</v>
      </c>
      <c r="H18" s="11" t="s">
        <v>47</v>
      </c>
      <c r="I18" s="2"/>
      <c r="J18" s="2"/>
      <c r="K18" s="12"/>
      <c r="L18" s="12"/>
    </row>
    <row r="19" spans="1:12" s="6" customFormat="1" x14ac:dyDescent="0.3">
      <c r="A19" s="1">
        <f t="shared" si="0"/>
        <v>18</v>
      </c>
      <c r="B19" s="3" t="s">
        <v>24</v>
      </c>
      <c r="C19" s="3" t="s">
        <v>41</v>
      </c>
      <c r="D19" s="3" t="s">
        <v>48</v>
      </c>
      <c r="E19" s="3"/>
      <c r="F19" s="2" t="s">
        <v>16</v>
      </c>
      <c r="G19" s="2" t="s">
        <v>17</v>
      </c>
      <c r="H19" s="11" t="s">
        <v>33</v>
      </c>
      <c r="I19" s="2"/>
      <c r="J19" s="2"/>
      <c r="K19" s="12"/>
      <c r="L19" s="12"/>
    </row>
    <row r="20" spans="1:12" s="6" customFormat="1" x14ac:dyDescent="0.3">
      <c r="A20" s="1">
        <f t="shared" si="0"/>
        <v>19</v>
      </c>
      <c r="B20" s="3" t="s">
        <v>24</v>
      </c>
      <c r="C20" s="3" t="s">
        <v>41</v>
      </c>
      <c r="D20" s="3" t="s">
        <v>49</v>
      </c>
      <c r="E20" s="3"/>
      <c r="F20" s="2" t="s">
        <v>16</v>
      </c>
      <c r="G20" s="2" t="s">
        <v>17</v>
      </c>
      <c r="H20" s="11" t="s">
        <v>50</v>
      </c>
      <c r="I20" s="2"/>
      <c r="J20" s="2"/>
      <c r="K20" s="12"/>
      <c r="L20" s="12"/>
    </row>
    <row r="21" spans="1:12" s="6" customFormat="1" x14ac:dyDescent="0.3">
      <c r="A21" s="1">
        <f t="shared" si="0"/>
        <v>20</v>
      </c>
      <c r="B21" s="3" t="s">
        <v>24</v>
      </c>
      <c r="C21" s="3" t="s">
        <v>41</v>
      </c>
      <c r="D21" s="3" t="s">
        <v>51</v>
      </c>
      <c r="E21" s="3"/>
      <c r="F21" s="2" t="s">
        <v>16</v>
      </c>
      <c r="G21" s="2" t="s">
        <v>17</v>
      </c>
      <c r="H21" s="11" t="s">
        <v>33</v>
      </c>
      <c r="I21" s="2"/>
      <c r="J21" s="2"/>
      <c r="K21" s="12"/>
      <c r="L21" s="12"/>
    </row>
    <row r="22" spans="1:12" s="6" customFormat="1" x14ac:dyDescent="0.3">
      <c r="A22" s="1">
        <f t="shared" si="0"/>
        <v>21</v>
      </c>
      <c r="B22" s="3" t="s">
        <v>24</v>
      </c>
      <c r="C22" s="3" t="s">
        <v>41</v>
      </c>
      <c r="D22" s="3" t="s">
        <v>52</v>
      </c>
      <c r="E22" s="3"/>
      <c r="F22" s="2" t="s">
        <v>16</v>
      </c>
      <c r="G22" s="2" t="s">
        <v>17</v>
      </c>
      <c r="H22" s="13" t="s">
        <v>33</v>
      </c>
      <c r="I22" s="2"/>
      <c r="J22" s="2"/>
      <c r="K22" s="12"/>
      <c r="L22" s="12"/>
    </row>
    <row r="23" spans="1:12" s="6" customFormat="1" x14ac:dyDescent="0.3">
      <c r="A23" s="1">
        <f t="shared" si="0"/>
        <v>22</v>
      </c>
      <c r="B23" s="3" t="s">
        <v>24</v>
      </c>
      <c r="C23" s="3" t="s">
        <v>41</v>
      </c>
      <c r="D23" s="3" t="s">
        <v>53</v>
      </c>
      <c r="E23" s="3"/>
      <c r="F23" s="2" t="s">
        <v>16</v>
      </c>
      <c r="G23" s="2" t="s">
        <v>17</v>
      </c>
      <c r="H23" s="13" t="s">
        <v>33</v>
      </c>
      <c r="I23" s="2"/>
      <c r="J23" s="2"/>
      <c r="K23" s="12"/>
      <c r="L23" s="12"/>
    </row>
    <row r="24" spans="1:12" s="6" customFormat="1" x14ac:dyDescent="0.3">
      <c r="A24" s="1">
        <f t="shared" si="0"/>
        <v>23</v>
      </c>
      <c r="B24" s="3" t="s">
        <v>24</v>
      </c>
      <c r="C24" s="3" t="s">
        <v>41</v>
      </c>
      <c r="D24" s="3" t="s">
        <v>54</v>
      </c>
      <c r="E24" s="3"/>
      <c r="F24" s="2" t="s">
        <v>16</v>
      </c>
      <c r="G24" s="2" t="s">
        <v>17</v>
      </c>
      <c r="H24" s="13" t="s">
        <v>33</v>
      </c>
      <c r="I24" s="2"/>
      <c r="J24" s="2"/>
      <c r="K24" s="12"/>
      <c r="L24" s="12"/>
    </row>
    <row r="25" spans="1:12" s="6" customFormat="1" ht="33.75" x14ac:dyDescent="0.3">
      <c r="A25" s="1">
        <f t="shared" si="0"/>
        <v>24</v>
      </c>
      <c r="B25" s="3" t="s">
        <v>55</v>
      </c>
      <c r="C25" s="3" t="s">
        <v>56</v>
      </c>
      <c r="D25" s="3" t="s">
        <v>57</v>
      </c>
      <c r="E25" s="3"/>
      <c r="F25" s="2" t="s">
        <v>16</v>
      </c>
      <c r="G25" s="2" t="s">
        <v>17</v>
      </c>
      <c r="H25" s="11" t="s">
        <v>58</v>
      </c>
      <c r="I25" s="2"/>
      <c r="J25" s="2"/>
      <c r="K25" s="12"/>
      <c r="L25" s="12"/>
    </row>
    <row r="26" spans="1:12" s="6" customFormat="1" ht="33.75" x14ac:dyDescent="0.3">
      <c r="A26" s="1">
        <f t="shared" si="0"/>
        <v>25</v>
      </c>
      <c r="B26" s="3" t="s">
        <v>55</v>
      </c>
      <c r="C26" s="3" t="s">
        <v>56</v>
      </c>
      <c r="D26" s="3" t="s">
        <v>59</v>
      </c>
      <c r="E26" s="3"/>
      <c r="F26" s="2" t="s">
        <v>16</v>
      </c>
      <c r="G26" s="2" t="s">
        <v>17</v>
      </c>
      <c r="H26" s="11" t="s">
        <v>58</v>
      </c>
      <c r="I26" s="2"/>
      <c r="J26" s="2"/>
      <c r="K26" s="12"/>
      <c r="L26" s="12"/>
    </row>
    <row r="27" spans="1:12" s="6" customFormat="1" ht="33.75" x14ac:dyDescent="0.3">
      <c r="A27" s="1">
        <f t="shared" si="0"/>
        <v>26</v>
      </c>
      <c r="B27" s="3" t="s">
        <v>55</v>
      </c>
      <c r="C27" s="3" t="s">
        <v>56</v>
      </c>
      <c r="D27" s="3" t="s">
        <v>60</v>
      </c>
      <c r="E27" s="3"/>
      <c r="F27" s="2" t="s">
        <v>16</v>
      </c>
      <c r="G27" s="2" t="s">
        <v>17</v>
      </c>
      <c r="H27" s="11" t="s">
        <v>58</v>
      </c>
      <c r="I27" s="2"/>
      <c r="J27" s="2"/>
      <c r="K27" s="12"/>
      <c r="L27" s="12"/>
    </row>
    <row r="28" spans="1:12" s="6" customFormat="1" ht="33.75" x14ac:dyDescent="0.3">
      <c r="A28" s="1">
        <f t="shared" si="0"/>
        <v>27</v>
      </c>
      <c r="B28" s="3" t="s">
        <v>55</v>
      </c>
      <c r="C28" s="3" t="s">
        <v>56</v>
      </c>
      <c r="D28" s="3" t="s">
        <v>61</v>
      </c>
      <c r="E28" s="3"/>
      <c r="F28" s="2" t="s">
        <v>16</v>
      </c>
      <c r="G28" s="2" t="s">
        <v>17</v>
      </c>
      <c r="H28" s="11" t="s">
        <v>58</v>
      </c>
      <c r="I28" s="2"/>
      <c r="J28" s="2"/>
      <c r="K28" s="12"/>
      <c r="L28" s="12"/>
    </row>
    <row r="29" spans="1:12" s="6" customFormat="1" ht="33.75" x14ac:dyDescent="0.3">
      <c r="A29" s="1">
        <f t="shared" si="0"/>
        <v>28</v>
      </c>
      <c r="B29" s="3" t="s">
        <v>55</v>
      </c>
      <c r="C29" s="3" t="s">
        <v>56</v>
      </c>
      <c r="D29" s="3" t="s">
        <v>62</v>
      </c>
      <c r="E29" s="3"/>
      <c r="F29" s="2" t="s">
        <v>16</v>
      </c>
      <c r="G29" s="2" t="s">
        <v>17</v>
      </c>
      <c r="H29" s="11" t="s">
        <v>63</v>
      </c>
      <c r="I29" s="2"/>
      <c r="J29" s="2"/>
      <c r="K29" s="12"/>
      <c r="L29" s="12"/>
    </row>
    <row r="30" spans="1:12" s="6" customFormat="1" ht="33.75" x14ac:dyDescent="0.3">
      <c r="A30" s="1">
        <f t="shared" si="0"/>
        <v>29</v>
      </c>
      <c r="B30" s="3" t="s">
        <v>55</v>
      </c>
      <c r="C30" s="3" t="s">
        <v>56</v>
      </c>
      <c r="D30" s="3" t="s">
        <v>64</v>
      </c>
      <c r="E30" s="3"/>
      <c r="F30" s="2" t="s">
        <v>16</v>
      </c>
      <c r="G30" s="2" t="s">
        <v>17</v>
      </c>
      <c r="H30" s="11" t="s">
        <v>63</v>
      </c>
      <c r="I30" s="2"/>
      <c r="J30" s="2"/>
      <c r="K30" s="12"/>
      <c r="L30" s="12"/>
    </row>
    <row r="31" spans="1:12" s="6" customFormat="1" ht="33.75" x14ac:dyDescent="0.3">
      <c r="A31" s="1">
        <f t="shared" si="0"/>
        <v>30</v>
      </c>
      <c r="B31" s="3" t="s">
        <v>55</v>
      </c>
      <c r="C31" s="3" t="s">
        <v>56</v>
      </c>
      <c r="D31" s="3" t="s">
        <v>65</v>
      </c>
      <c r="E31" s="3"/>
      <c r="F31" s="2" t="s">
        <v>16</v>
      </c>
      <c r="G31" s="2" t="s">
        <v>17</v>
      </c>
      <c r="H31" s="11" t="s">
        <v>63</v>
      </c>
      <c r="I31" s="2"/>
      <c r="J31" s="2"/>
      <c r="K31" s="12"/>
      <c r="L31" s="12"/>
    </row>
    <row r="32" spans="1:12" s="6" customFormat="1" ht="33.75" x14ac:dyDescent="0.3">
      <c r="A32" s="1">
        <f t="shared" si="0"/>
        <v>31</v>
      </c>
      <c r="B32" s="3" t="s">
        <v>55</v>
      </c>
      <c r="C32" s="3" t="s">
        <v>56</v>
      </c>
      <c r="D32" s="3" t="s">
        <v>66</v>
      </c>
      <c r="E32" s="3"/>
      <c r="F32" s="2" t="s">
        <v>16</v>
      </c>
      <c r="G32" s="2" t="s">
        <v>17</v>
      </c>
      <c r="H32" s="11" t="s">
        <v>63</v>
      </c>
      <c r="I32" s="2"/>
      <c r="J32" s="2"/>
      <c r="K32" s="12"/>
      <c r="L32" s="12"/>
    </row>
    <row r="33" spans="1:12" s="6" customFormat="1" ht="33.75" x14ac:dyDescent="0.3">
      <c r="A33" s="1">
        <f t="shared" si="0"/>
        <v>32</v>
      </c>
      <c r="B33" s="3" t="s">
        <v>55</v>
      </c>
      <c r="C33" s="3" t="s">
        <v>56</v>
      </c>
      <c r="D33" s="3" t="s">
        <v>67</v>
      </c>
      <c r="E33" s="3"/>
      <c r="F33" s="2" t="s">
        <v>16</v>
      </c>
      <c r="G33" s="2" t="s">
        <v>17</v>
      </c>
      <c r="H33" s="11" t="s">
        <v>63</v>
      </c>
      <c r="I33" s="2"/>
      <c r="J33" s="2"/>
      <c r="K33" s="12"/>
      <c r="L33" s="12"/>
    </row>
    <row r="34" spans="1:12" s="6" customFormat="1" ht="33.75" x14ac:dyDescent="0.3">
      <c r="A34" s="1">
        <f t="shared" si="0"/>
        <v>33</v>
      </c>
      <c r="B34" s="3" t="s">
        <v>55</v>
      </c>
      <c r="C34" s="3" t="s">
        <v>56</v>
      </c>
      <c r="D34" s="3" t="s">
        <v>68</v>
      </c>
      <c r="E34" s="3"/>
      <c r="F34" s="2" t="s">
        <v>16</v>
      </c>
      <c r="G34" s="2" t="s">
        <v>17</v>
      </c>
      <c r="H34" s="11" t="s">
        <v>63</v>
      </c>
      <c r="I34" s="2"/>
      <c r="J34" s="2"/>
      <c r="K34" s="12"/>
      <c r="L34" s="12"/>
    </row>
    <row r="35" spans="1:12" s="6" customFormat="1" ht="33.75" x14ac:dyDescent="0.3">
      <c r="A35" s="1">
        <f t="shared" si="0"/>
        <v>34</v>
      </c>
      <c r="B35" s="3" t="s">
        <v>55</v>
      </c>
      <c r="C35" s="3" t="s">
        <v>56</v>
      </c>
      <c r="D35" s="3" t="s">
        <v>69</v>
      </c>
      <c r="E35" s="3"/>
      <c r="F35" s="2" t="s">
        <v>16</v>
      </c>
      <c r="G35" s="2" t="s">
        <v>17</v>
      </c>
      <c r="H35" s="11" t="s">
        <v>63</v>
      </c>
      <c r="I35" s="2"/>
      <c r="J35" s="2"/>
      <c r="K35" s="12"/>
      <c r="L35" s="12"/>
    </row>
    <row r="36" spans="1:12" s="6" customFormat="1" ht="33.75" x14ac:dyDescent="0.3">
      <c r="A36" s="1">
        <f t="shared" si="0"/>
        <v>35</v>
      </c>
      <c r="B36" s="3" t="s">
        <v>55</v>
      </c>
      <c r="C36" s="3" t="s">
        <v>56</v>
      </c>
      <c r="D36" s="3" t="s">
        <v>70</v>
      </c>
      <c r="E36" s="3"/>
      <c r="F36" s="2" t="s">
        <v>16</v>
      </c>
      <c r="G36" s="2" t="s">
        <v>17</v>
      </c>
      <c r="H36" s="11" t="s">
        <v>63</v>
      </c>
      <c r="I36" s="2"/>
      <c r="J36" s="2"/>
      <c r="K36" s="12"/>
      <c r="L36" s="12"/>
    </row>
    <row r="37" spans="1:12" s="6" customFormat="1" ht="33.75" x14ac:dyDescent="0.3">
      <c r="A37" s="1">
        <f t="shared" si="0"/>
        <v>36</v>
      </c>
      <c r="B37" s="3" t="s">
        <v>55</v>
      </c>
      <c r="C37" s="3" t="s">
        <v>56</v>
      </c>
      <c r="D37" s="3" t="s">
        <v>71</v>
      </c>
      <c r="E37" s="3"/>
      <c r="F37" s="2" t="s">
        <v>16</v>
      </c>
      <c r="G37" s="2" t="s">
        <v>17</v>
      </c>
      <c r="H37" s="11" t="s">
        <v>58</v>
      </c>
      <c r="I37" s="2"/>
      <c r="J37" s="2"/>
      <c r="K37" s="12"/>
      <c r="L37" s="12"/>
    </row>
    <row r="38" spans="1:12" s="6" customFormat="1" x14ac:dyDescent="0.3">
      <c r="A38" s="1">
        <f t="shared" si="0"/>
        <v>37</v>
      </c>
      <c r="B38" s="3" t="s">
        <v>24</v>
      </c>
      <c r="C38" s="3" t="s">
        <v>72</v>
      </c>
      <c r="D38" s="3" t="s">
        <v>73</v>
      </c>
      <c r="E38" s="3"/>
      <c r="F38" s="2" t="s">
        <v>16</v>
      </c>
      <c r="G38" s="2" t="s">
        <v>17</v>
      </c>
      <c r="H38" s="11" t="s">
        <v>33</v>
      </c>
      <c r="I38" s="2"/>
      <c r="J38" s="2"/>
      <c r="K38" s="12"/>
      <c r="L38" s="12"/>
    </row>
    <row r="39" spans="1:12" s="6" customFormat="1" x14ac:dyDescent="0.3">
      <c r="A39" s="1">
        <f t="shared" si="0"/>
        <v>38</v>
      </c>
      <c r="B39" s="3" t="s">
        <v>24</v>
      </c>
      <c r="C39" s="3" t="s">
        <v>72</v>
      </c>
      <c r="D39" s="3" t="s">
        <v>74</v>
      </c>
      <c r="E39" s="3"/>
      <c r="F39" s="2" t="s">
        <v>16</v>
      </c>
      <c r="G39" s="2" t="s">
        <v>17</v>
      </c>
      <c r="H39" s="11" t="s">
        <v>33</v>
      </c>
      <c r="I39" s="2"/>
      <c r="J39" s="2"/>
      <c r="K39" s="12"/>
      <c r="L39" s="12"/>
    </row>
    <row r="40" spans="1:12" s="6" customFormat="1" ht="27" x14ac:dyDescent="0.3">
      <c r="A40" s="1">
        <f t="shared" si="0"/>
        <v>39</v>
      </c>
      <c r="B40" s="3" t="s">
        <v>24</v>
      </c>
      <c r="C40" s="3" t="s">
        <v>72</v>
      </c>
      <c r="D40" s="3" t="s">
        <v>75</v>
      </c>
      <c r="E40" s="3"/>
      <c r="F40" s="2" t="s">
        <v>16</v>
      </c>
      <c r="G40" s="2" t="s">
        <v>17</v>
      </c>
      <c r="H40" s="11" t="s">
        <v>33</v>
      </c>
      <c r="I40" s="2"/>
      <c r="J40" s="2"/>
      <c r="K40" s="12"/>
      <c r="L40" s="12"/>
    </row>
    <row r="41" spans="1:12" s="6" customFormat="1" x14ac:dyDescent="0.3">
      <c r="A41" s="1">
        <f t="shared" si="0"/>
        <v>40</v>
      </c>
      <c r="B41" s="3" t="s">
        <v>24</v>
      </c>
      <c r="C41" s="3" t="s">
        <v>72</v>
      </c>
      <c r="D41" s="3" t="s">
        <v>76</v>
      </c>
      <c r="E41" s="2"/>
      <c r="F41" s="2" t="s">
        <v>16</v>
      </c>
      <c r="G41" s="2" t="s">
        <v>17</v>
      </c>
      <c r="H41" s="11" t="s">
        <v>33</v>
      </c>
      <c r="I41" s="2"/>
      <c r="J41" s="2"/>
      <c r="K41" s="12"/>
      <c r="L41" s="12"/>
    </row>
    <row r="42" spans="1:12" s="6" customFormat="1" x14ac:dyDescent="0.3">
      <c r="A42" s="1">
        <f t="shared" si="0"/>
        <v>41</v>
      </c>
      <c r="B42" s="3" t="s">
        <v>24</v>
      </c>
      <c r="C42" s="3" t="s">
        <v>72</v>
      </c>
      <c r="D42" s="3" t="s">
        <v>77</v>
      </c>
      <c r="E42" s="2"/>
      <c r="F42" s="2" t="s">
        <v>16</v>
      </c>
      <c r="G42" s="2" t="s">
        <v>17</v>
      </c>
      <c r="H42" s="11" t="s">
        <v>33</v>
      </c>
      <c r="I42" s="2"/>
      <c r="J42" s="2"/>
      <c r="K42" s="12"/>
      <c r="L42" s="12"/>
    </row>
    <row r="43" spans="1:12" s="6" customFormat="1" x14ac:dyDescent="0.3">
      <c r="A43" s="1">
        <f t="shared" si="0"/>
        <v>42</v>
      </c>
      <c r="B43" s="3" t="s">
        <v>24</v>
      </c>
      <c r="C43" s="3" t="s">
        <v>72</v>
      </c>
      <c r="D43" s="3" t="s">
        <v>78</v>
      </c>
      <c r="E43" s="3"/>
      <c r="F43" s="2" t="s">
        <v>16</v>
      </c>
      <c r="G43" s="2" t="s">
        <v>17</v>
      </c>
      <c r="H43" s="11" t="s">
        <v>33</v>
      </c>
      <c r="I43" s="2"/>
      <c r="J43" s="2"/>
      <c r="K43" s="12"/>
      <c r="L43" s="12"/>
    </row>
    <row r="44" spans="1:12" s="6" customFormat="1" x14ac:dyDescent="0.3">
      <c r="A44" s="1">
        <f t="shared" si="0"/>
        <v>43</v>
      </c>
      <c r="B44" s="3" t="s">
        <v>24</v>
      </c>
      <c r="C44" s="3" t="s">
        <v>72</v>
      </c>
      <c r="D44" s="3" t="s">
        <v>79</v>
      </c>
      <c r="E44" s="3"/>
      <c r="F44" s="2" t="s">
        <v>16</v>
      </c>
      <c r="G44" s="2" t="s">
        <v>17</v>
      </c>
      <c r="H44" s="11" t="s">
        <v>33</v>
      </c>
      <c r="I44" s="2"/>
      <c r="J44" s="2"/>
      <c r="K44" s="12"/>
      <c r="L44" s="12"/>
    </row>
    <row r="45" spans="1:12" s="6" customFormat="1" ht="27" x14ac:dyDescent="0.3">
      <c r="A45" s="1">
        <f t="shared" si="0"/>
        <v>44</v>
      </c>
      <c r="B45" s="3" t="s">
        <v>24</v>
      </c>
      <c r="C45" s="3" t="s">
        <v>72</v>
      </c>
      <c r="D45" s="3" t="s">
        <v>80</v>
      </c>
      <c r="E45" s="3"/>
      <c r="F45" s="2" t="s">
        <v>16</v>
      </c>
      <c r="G45" s="2" t="s">
        <v>17</v>
      </c>
      <c r="H45" s="11" t="s">
        <v>33</v>
      </c>
      <c r="I45" s="2"/>
      <c r="J45" s="2"/>
      <c r="K45" s="12"/>
      <c r="L45" s="12"/>
    </row>
    <row r="46" spans="1:12" s="6" customFormat="1" x14ac:dyDescent="0.3">
      <c r="A46" s="1">
        <f t="shared" si="0"/>
        <v>45</v>
      </c>
      <c r="B46" s="3" t="s">
        <v>24</v>
      </c>
      <c r="C46" s="3" t="s">
        <v>72</v>
      </c>
      <c r="D46" s="3" t="s">
        <v>81</v>
      </c>
      <c r="E46" s="3"/>
      <c r="F46" s="2" t="s">
        <v>16</v>
      </c>
      <c r="G46" s="2" t="s">
        <v>17</v>
      </c>
      <c r="H46" s="11" t="s">
        <v>82</v>
      </c>
      <c r="I46" s="2"/>
      <c r="J46" s="2"/>
      <c r="K46" s="12"/>
      <c r="L46" s="12"/>
    </row>
    <row r="47" spans="1:12" s="6" customFormat="1" x14ac:dyDescent="0.3">
      <c r="A47" s="1">
        <f t="shared" si="0"/>
        <v>46</v>
      </c>
      <c r="B47" s="3" t="s">
        <v>24</v>
      </c>
      <c r="C47" s="3" t="s">
        <v>83</v>
      </c>
      <c r="D47" s="3" t="s">
        <v>84</v>
      </c>
      <c r="E47" s="3"/>
      <c r="F47" s="2" t="s">
        <v>16</v>
      </c>
      <c r="G47" s="2" t="s">
        <v>17</v>
      </c>
      <c r="H47" s="11" t="s">
        <v>85</v>
      </c>
      <c r="I47" s="2"/>
      <c r="J47" s="2"/>
      <c r="K47" s="12"/>
      <c r="L47" s="12"/>
    </row>
    <row r="48" spans="1:12" s="6" customFormat="1" x14ac:dyDescent="0.3">
      <c r="A48" s="1">
        <f t="shared" si="0"/>
        <v>47</v>
      </c>
      <c r="B48" s="3" t="s">
        <v>24</v>
      </c>
      <c r="C48" s="3" t="s">
        <v>83</v>
      </c>
      <c r="D48" s="3" t="s">
        <v>86</v>
      </c>
      <c r="E48" s="3"/>
      <c r="F48" s="2" t="s">
        <v>16</v>
      </c>
      <c r="G48" s="2" t="s">
        <v>17</v>
      </c>
      <c r="H48" s="11" t="s">
        <v>87</v>
      </c>
      <c r="I48" s="2"/>
      <c r="J48" s="2"/>
      <c r="K48" s="12"/>
      <c r="L48" s="12"/>
    </row>
    <row r="49" spans="1:12" s="6" customFormat="1" x14ac:dyDescent="0.3">
      <c r="A49" s="1">
        <f t="shared" si="0"/>
        <v>48</v>
      </c>
      <c r="B49" s="3" t="s">
        <v>24</v>
      </c>
      <c r="C49" s="3" t="s">
        <v>83</v>
      </c>
      <c r="D49" s="3" t="s">
        <v>88</v>
      </c>
      <c r="E49" s="3"/>
      <c r="F49" s="2" t="s">
        <v>16</v>
      </c>
      <c r="G49" s="2" t="s">
        <v>17</v>
      </c>
      <c r="H49" s="11" t="s">
        <v>89</v>
      </c>
      <c r="I49" s="2"/>
      <c r="J49" s="2"/>
      <c r="K49" s="12"/>
      <c r="L49" s="12"/>
    </row>
    <row r="50" spans="1:12" s="6" customFormat="1" x14ac:dyDescent="0.3">
      <c r="A50" s="1">
        <f t="shared" si="0"/>
        <v>49</v>
      </c>
      <c r="B50" s="3" t="s">
        <v>24</v>
      </c>
      <c r="C50" s="3" t="s">
        <v>83</v>
      </c>
      <c r="D50" s="3" t="s">
        <v>90</v>
      </c>
      <c r="E50" s="3"/>
      <c r="F50" s="2" t="s">
        <v>16</v>
      </c>
      <c r="G50" s="2" t="s">
        <v>17</v>
      </c>
      <c r="H50" s="11" t="s">
        <v>33</v>
      </c>
      <c r="I50" s="2"/>
      <c r="J50" s="2"/>
      <c r="K50" s="12"/>
      <c r="L50" s="12"/>
    </row>
    <row r="51" spans="1:12" s="6" customFormat="1" ht="27" x14ac:dyDescent="0.3">
      <c r="A51" s="1">
        <f t="shared" si="0"/>
        <v>50</v>
      </c>
      <c r="B51" s="3" t="s">
        <v>24</v>
      </c>
      <c r="C51" s="3" t="s">
        <v>83</v>
      </c>
      <c r="D51" s="3" t="s">
        <v>91</v>
      </c>
      <c r="E51" s="3"/>
      <c r="F51" s="2" t="s">
        <v>16</v>
      </c>
      <c r="G51" s="2" t="s">
        <v>17</v>
      </c>
      <c r="H51" s="11" t="s">
        <v>33</v>
      </c>
      <c r="I51" s="2"/>
      <c r="J51" s="2"/>
      <c r="K51" s="12"/>
      <c r="L51" s="12"/>
    </row>
    <row r="52" spans="1:12" s="6" customFormat="1" x14ac:dyDescent="0.3">
      <c r="A52" s="1">
        <f t="shared" si="0"/>
        <v>51</v>
      </c>
      <c r="B52" s="3" t="s">
        <v>24</v>
      </c>
      <c r="C52" s="3" t="s">
        <v>83</v>
      </c>
      <c r="D52" s="3" t="s">
        <v>92</v>
      </c>
      <c r="E52" s="3"/>
      <c r="F52" s="2" t="s">
        <v>16</v>
      </c>
      <c r="G52" s="2" t="s">
        <v>17</v>
      </c>
      <c r="H52" s="11" t="s">
        <v>33</v>
      </c>
      <c r="I52" s="2"/>
      <c r="J52" s="2"/>
      <c r="K52" s="12"/>
      <c r="L52" s="12"/>
    </row>
    <row r="53" spans="1:12" s="6" customFormat="1" x14ac:dyDescent="0.3">
      <c r="A53" s="1">
        <f t="shared" si="0"/>
        <v>52</v>
      </c>
      <c r="B53" s="3" t="s">
        <v>24</v>
      </c>
      <c r="C53" s="3" t="s">
        <v>83</v>
      </c>
      <c r="D53" s="3" t="s">
        <v>93</v>
      </c>
      <c r="E53" s="3"/>
      <c r="F53" s="2" t="s">
        <v>16</v>
      </c>
      <c r="G53" s="2" t="s">
        <v>17</v>
      </c>
      <c r="H53" s="13" t="s">
        <v>33</v>
      </c>
      <c r="I53" s="2"/>
      <c r="J53" s="2"/>
      <c r="K53" s="12"/>
      <c r="L53" s="12"/>
    </row>
    <row r="54" spans="1:12" s="6" customFormat="1" x14ac:dyDescent="0.3">
      <c r="A54" s="1">
        <f t="shared" si="0"/>
        <v>53</v>
      </c>
      <c r="B54" s="3" t="s">
        <v>24</v>
      </c>
      <c r="C54" s="3" t="s">
        <v>83</v>
      </c>
      <c r="D54" s="3" t="s">
        <v>94</v>
      </c>
      <c r="E54" s="3"/>
      <c r="F54" s="2" t="s">
        <v>16</v>
      </c>
      <c r="G54" s="2" t="s">
        <v>17</v>
      </c>
      <c r="H54" s="11" t="s">
        <v>33</v>
      </c>
      <c r="I54" s="2"/>
      <c r="J54" s="2"/>
      <c r="K54" s="12"/>
      <c r="L54" s="12"/>
    </row>
    <row r="55" spans="1:12" s="6" customFormat="1" ht="54" x14ac:dyDescent="0.3">
      <c r="A55" s="1">
        <f t="shared" si="0"/>
        <v>54</v>
      </c>
      <c r="B55" s="3" t="s">
        <v>24</v>
      </c>
      <c r="C55" s="3" t="s">
        <v>83</v>
      </c>
      <c r="D55" s="3" t="s">
        <v>95</v>
      </c>
      <c r="E55" s="3"/>
      <c r="F55" s="2" t="s">
        <v>16</v>
      </c>
      <c r="G55" s="2" t="s">
        <v>17</v>
      </c>
      <c r="H55" s="11" t="s">
        <v>33</v>
      </c>
      <c r="I55" s="2"/>
      <c r="J55" s="2"/>
      <c r="K55" s="12"/>
      <c r="L55" s="12"/>
    </row>
    <row r="56" spans="1:12" s="6" customFormat="1" x14ac:dyDescent="0.3">
      <c r="A56" s="1">
        <f t="shared" si="0"/>
        <v>55</v>
      </c>
      <c r="B56" s="3" t="s">
        <v>24</v>
      </c>
      <c r="C56" s="3" t="s">
        <v>83</v>
      </c>
      <c r="D56" s="3" t="s">
        <v>96</v>
      </c>
      <c r="E56" s="3"/>
      <c r="F56" s="2" t="s">
        <v>16</v>
      </c>
      <c r="G56" s="2" t="s">
        <v>17</v>
      </c>
      <c r="H56" s="11" t="s">
        <v>33</v>
      </c>
      <c r="I56" s="2"/>
      <c r="J56" s="2"/>
      <c r="K56" s="12"/>
      <c r="L56" s="12"/>
    </row>
    <row r="57" spans="1:12" s="6" customFormat="1" x14ac:dyDescent="0.3">
      <c r="A57" s="1">
        <f t="shared" si="0"/>
        <v>56</v>
      </c>
      <c r="B57" s="3" t="s">
        <v>24</v>
      </c>
      <c r="C57" s="3" t="s">
        <v>83</v>
      </c>
      <c r="D57" s="3" t="s">
        <v>97</v>
      </c>
      <c r="E57" s="2"/>
      <c r="F57" s="2" t="s">
        <v>16</v>
      </c>
      <c r="G57" s="2" t="s">
        <v>17</v>
      </c>
      <c r="H57" s="11" t="s">
        <v>33</v>
      </c>
      <c r="I57" s="2"/>
      <c r="J57" s="2"/>
      <c r="K57" s="12"/>
      <c r="L57" s="12"/>
    </row>
    <row r="58" spans="1:12" s="6" customFormat="1" ht="27" x14ac:dyDescent="0.3">
      <c r="A58" s="1">
        <f t="shared" si="0"/>
        <v>57</v>
      </c>
      <c r="B58" s="3" t="s">
        <v>24</v>
      </c>
      <c r="C58" s="3" t="s">
        <v>83</v>
      </c>
      <c r="D58" s="3" t="s">
        <v>98</v>
      </c>
      <c r="E58" s="3"/>
      <c r="F58" s="2" t="s">
        <v>16</v>
      </c>
      <c r="G58" s="2" t="s">
        <v>17</v>
      </c>
      <c r="H58" s="11" t="s">
        <v>33</v>
      </c>
      <c r="I58" s="2"/>
      <c r="J58" s="2"/>
      <c r="K58" s="12"/>
      <c r="L58" s="12"/>
    </row>
    <row r="59" spans="1:12" s="6" customFormat="1" x14ac:dyDescent="0.3">
      <c r="A59" s="1">
        <f t="shared" si="0"/>
        <v>58</v>
      </c>
      <c r="B59" s="3" t="s">
        <v>24</v>
      </c>
      <c r="C59" s="3" t="s">
        <v>83</v>
      </c>
      <c r="D59" s="3" t="s">
        <v>99</v>
      </c>
      <c r="E59" s="3"/>
      <c r="F59" s="2" t="s">
        <v>16</v>
      </c>
      <c r="G59" s="2" t="s">
        <v>17</v>
      </c>
      <c r="H59" s="11" t="s">
        <v>33</v>
      </c>
      <c r="I59" s="2"/>
      <c r="J59" s="2"/>
      <c r="K59" s="12"/>
      <c r="L59" s="12"/>
    </row>
    <row r="60" spans="1:12" s="6" customFormat="1" x14ac:dyDescent="0.3">
      <c r="A60" s="1">
        <f t="shared" si="0"/>
        <v>59</v>
      </c>
      <c r="B60" s="3" t="s">
        <v>24</v>
      </c>
      <c r="C60" s="3" t="s">
        <v>83</v>
      </c>
      <c r="D60" s="3" t="s">
        <v>100</v>
      </c>
      <c r="E60" s="3"/>
      <c r="F60" s="2" t="s">
        <v>16</v>
      </c>
      <c r="G60" s="2" t="s">
        <v>17</v>
      </c>
      <c r="H60" s="11" t="s">
        <v>33</v>
      </c>
      <c r="I60" s="2"/>
      <c r="J60" s="2"/>
      <c r="K60" s="12"/>
      <c r="L60" s="12"/>
    </row>
    <row r="61" spans="1:12" s="6" customFormat="1" x14ac:dyDescent="0.3">
      <c r="A61" s="1">
        <f t="shared" si="0"/>
        <v>60</v>
      </c>
      <c r="B61" s="3" t="s">
        <v>24</v>
      </c>
      <c r="C61" s="3" t="s">
        <v>83</v>
      </c>
      <c r="D61" s="3" t="s">
        <v>101</v>
      </c>
      <c r="E61" s="3"/>
      <c r="F61" s="2" t="s">
        <v>16</v>
      </c>
      <c r="G61" s="2" t="s">
        <v>17</v>
      </c>
      <c r="H61" s="11" t="s">
        <v>102</v>
      </c>
      <c r="I61" s="2"/>
      <c r="J61" s="2"/>
      <c r="K61" s="12"/>
      <c r="L61" s="12"/>
    </row>
    <row r="62" spans="1:12" s="6" customFormat="1" x14ac:dyDescent="0.3">
      <c r="A62" s="1">
        <f t="shared" si="0"/>
        <v>61</v>
      </c>
      <c r="B62" s="3" t="s">
        <v>24</v>
      </c>
      <c r="C62" s="3" t="s">
        <v>83</v>
      </c>
      <c r="D62" s="3" t="s">
        <v>103</v>
      </c>
      <c r="E62" s="3"/>
      <c r="F62" s="2" t="s">
        <v>16</v>
      </c>
      <c r="G62" s="2" t="s">
        <v>17</v>
      </c>
      <c r="H62" s="11" t="s">
        <v>33</v>
      </c>
      <c r="I62" s="2"/>
      <c r="J62" s="2"/>
      <c r="K62" s="12"/>
      <c r="L62" s="12"/>
    </row>
    <row r="63" spans="1:12" s="6" customFormat="1" x14ac:dyDescent="0.3">
      <c r="A63" s="1">
        <f t="shared" si="0"/>
        <v>62</v>
      </c>
      <c r="B63" s="3" t="s">
        <v>24</v>
      </c>
      <c r="C63" s="3" t="s">
        <v>83</v>
      </c>
      <c r="D63" s="3" t="s">
        <v>107</v>
      </c>
      <c r="E63" s="3"/>
      <c r="F63" s="2" t="s">
        <v>16</v>
      </c>
      <c r="G63" s="2" t="s">
        <v>17</v>
      </c>
      <c r="H63" s="11" t="s">
        <v>33</v>
      </c>
      <c r="I63" s="2"/>
      <c r="J63" s="2"/>
      <c r="K63" s="12"/>
      <c r="L63" s="12"/>
    </row>
    <row r="64" spans="1:12" s="6" customFormat="1" x14ac:dyDescent="0.3">
      <c r="A64" s="1">
        <f t="shared" si="0"/>
        <v>63</v>
      </c>
      <c r="B64" s="2" t="s">
        <v>108</v>
      </c>
      <c r="C64" s="2" t="s">
        <v>109</v>
      </c>
      <c r="D64" s="3" t="s">
        <v>110</v>
      </c>
      <c r="E64" s="3"/>
      <c r="F64" s="2" t="s">
        <v>111</v>
      </c>
      <c r="G64" s="2" t="s">
        <v>105</v>
      </c>
      <c r="H64" s="20" t="s">
        <v>33</v>
      </c>
      <c r="I64" s="2"/>
      <c r="J64" s="2"/>
      <c r="K64" s="12"/>
      <c r="L64" s="12"/>
    </row>
    <row r="65" spans="1:12" s="6" customFormat="1" ht="15" x14ac:dyDescent="0.3">
      <c r="A65" s="1">
        <f t="shared" si="0"/>
        <v>64</v>
      </c>
      <c r="B65" s="2" t="s">
        <v>108</v>
      </c>
      <c r="C65" s="2" t="s">
        <v>109</v>
      </c>
      <c r="D65" s="3" t="s">
        <v>112</v>
      </c>
      <c r="E65" s="3"/>
      <c r="F65" s="2" t="s">
        <v>111</v>
      </c>
      <c r="G65" s="2" t="s">
        <v>105</v>
      </c>
      <c r="H65" s="16" t="s">
        <v>47</v>
      </c>
      <c r="I65" s="2"/>
      <c r="J65" s="2"/>
      <c r="K65" s="12"/>
      <c r="L65" s="12"/>
    </row>
    <row r="66" spans="1:12" s="6" customFormat="1" x14ac:dyDescent="0.3">
      <c r="A66" s="1">
        <f t="shared" si="0"/>
        <v>65</v>
      </c>
      <c r="B66" s="2" t="s">
        <v>108</v>
      </c>
      <c r="C66" s="2" t="s">
        <v>109</v>
      </c>
      <c r="D66" s="3" t="s">
        <v>113</v>
      </c>
      <c r="E66" s="3"/>
      <c r="F66" s="2" t="s">
        <v>111</v>
      </c>
      <c r="G66" s="2" t="s">
        <v>105</v>
      </c>
      <c r="H66" s="20" t="s">
        <v>33</v>
      </c>
      <c r="I66" s="2"/>
      <c r="J66" s="2"/>
      <c r="K66" s="12"/>
      <c r="L66" s="12"/>
    </row>
    <row r="67" spans="1:12" s="6" customFormat="1" x14ac:dyDescent="0.3">
      <c r="A67" s="1">
        <f t="shared" si="0"/>
        <v>66</v>
      </c>
      <c r="B67" s="2" t="s">
        <v>108</v>
      </c>
      <c r="C67" s="2" t="s">
        <v>109</v>
      </c>
      <c r="D67" s="3" t="s">
        <v>114</v>
      </c>
      <c r="E67" s="3"/>
      <c r="F67" s="2" t="s">
        <v>16</v>
      </c>
      <c r="G67" s="2" t="s">
        <v>17</v>
      </c>
      <c r="H67" s="11" t="s">
        <v>115</v>
      </c>
      <c r="I67" s="2"/>
      <c r="J67" s="2"/>
      <c r="K67" s="12"/>
      <c r="L67" s="12"/>
    </row>
    <row r="68" spans="1:12" s="6" customFormat="1" x14ac:dyDescent="0.3">
      <c r="A68" s="1">
        <f t="shared" ref="A68:A131" si="1">A67+1</f>
        <v>67</v>
      </c>
      <c r="B68" s="2" t="s">
        <v>108</v>
      </c>
      <c r="C68" s="2" t="s">
        <v>109</v>
      </c>
      <c r="D68" s="3" t="s">
        <v>116</v>
      </c>
      <c r="E68" s="3"/>
      <c r="F68" s="2" t="s">
        <v>16</v>
      </c>
      <c r="G68" s="2" t="s">
        <v>17</v>
      </c>
      <c r="H68" s="11" t="s">
        <v>117</v>
      </c>
      <c r="I68" s="2"/>
      <c r="J68" s="2"/>
      <c r="K68" s="12"/>
      <c r="L68" s="12"/>
    </row>
    <row r="69" spans="1:12" s="6" customFormat="1" x14ac:dyDescent="0.3">
      <c r="A69" s="1">
        <f t="shared" si="1"/>
        <v>68</v>
      </c>
      <c r="B69" s="2" t="s">
        <v>108</v>
      </c>
      <c r="C69" s="2" t="s">
        <v>109</v>
      </c>
      <c r="D69" s="3" t="s">
        <v>118</v>
      </c>
      <c r="E69" s="3"/>
      <c r="F69" s="2" t="s">
        <v>16</v>
      </c>
      <c r="G69" s="2" t="s">
        <v>17</v>
      </c>
      <c r="H69" s="11" t="s">
        <v>117</v>
      </c>
      <c r="I69" s="2"/>
      <c r="J69" s="2"/>
      <c r="K69" s="12"/>
      <c r="L69" s="12"/>
    </row>
    <row r="70" spans="1:12" s="6" customFormat="1" x14ac:dyDescent="0.3">
      <c r="A70" s="1">
        <f t="shared" si="1"/>
        <v>69</v>
      </c>
      <c r="B70" s="2" t="s">
        <v>108</v>
      </c>
      <c r="C70" s="2" t="s">
        <v>109</v>
      </c>
      <c r="D70" s="3" t="s">
        <v>119</v>
      </c>
      <c r="E70" s="3"/>
      <c r="F70" s="2" t="s">
        <v>16</v>
      </c>
      <c r="G70" s="2" t="s">
        <v>17</v>
      </c>
      <c r="H70" s="11" t="s">
        <v>120</v>
      </c>
      <c r="I70" s="2"/>
      <c r="J70" s="2"/>
      <c r="K70" s="12"/>
      <c r="L70" s="12"/>
    </row>
    <row r="71" spans="1:12" s="6" customFormat="1" x14ac:dyDescent="0.3">
      <c r="A71" s="1">
        <f t="shared" si="1"/>
        <v>70</v>
      </c>
      <c r="B71" s="3" t="s">
        <v>108</v>
      </c>
      <c r="C71" s="3" t="s">
        <v>121</v>
      </c>
      <c r="D71" s="3" t="s">
        <v>122</v>
      </c>
      <c r="E71" s="2"/>
      <c r="F71" s="2" t="s">
        <v>16</v>
      </c>
      <c r="G71" s="2" t="s">
        <v>17</v>
      </c>
      <c r="H71" s="11" t="s">
        <v>123</v>
      </c>
      <c r="I71" s="2"/>
      <c r="J71" s="2"/>
      <c r="K71" s="12"/>
      <c r="L71" s="12"/>
    </row>
    <row r="72" spans="1:12" s="6" customFormat="1" x14ac:dyDescent="0.3">
      <c r="A72" s="1">
        <f t="shared" si="1"/>
        <v>71</v>
      </c>
      <c r="B72" s="2" t="s">
        <v>108</v>
      </c>
      <c r="C72" s="2" t="s">
        <v>109</v>
      </c>
      <c r="D72" s="3" t="s">
        <v>124</v>
      </c>
      <c r="E72" s="3"/>
      <c r="F72" s="2" t="s">
        <v>16</v>
      </c>
      <c r="G72" s="2" t="s">
        <v>17</v>
      </c>
      <c r="H72" s="11" t="s">
        <v>125</v>
      </c>
      <c r="I72" s="2"/>
      <c r="J72" s="2"/>
      <c r="K72" s="12"/>
      <c r="L72" s="12"/>
    </row>
    <row r="73" spans="1:12" s="6" customFormat="1" x14ac:dyDescent="0.3">
      <c r="A73" s="1">
        <f t="shared" si="1"/>
        <v>72</v>
      </c>
      <c r="B73" s="2" t="s">
        <v>108</v>
      </c>
      <c r="C73" s="2" t="s">
        <v>109</v>
      </c>
      <c r="D73" s="3" t="s">
        <v>126</v>
      </c>
      <c r="E73" s="3"/>
      <c r="F73" s="2" t="s">
        <v>16</v>
      </c>
      <c r="G73" s="2" t="s">
        <v>17</v>
      </c>
      <c r="H73" s="11" t="s">
        <v>127</v>
      </c>
      <c r="I73" s="2"/>
      <c r="J73" s="2"/>
      <c r="K73" s="12"/>
      <c r="L73" s="12"/>
    </row>
    <row r="74" spans="1:12" s="6" customFormat="1" x14ac:dyDescent="0.3">
      <c r="A74" s="1">
        <f t="shared" si="1"/>
        <v>73</v>
      </c>
      <c r="B74" s="2" t="s">
        <v>108</v>
      </c>
      <c r="C74" s="2" t="s">
        <v>109</v>
      </c>
      <c r="D74" s="3" t="s">
        <v>128</v>
      </c>
      <c r="E74" s="3"/>
      <c r="F74" s="2" t="s">
        <v>16</v>
      </c>
      <c r="G74" s="2" t="s">
        <v>17</v>
      </c>
      <c r="H74" s="11" t="s">
        <v>129</v>
      </c>
      <c r="I74" s="2"/>
      <c r="J74" s="2"/>
      <c r="K74" s="12"/>
      <c r="L74" s="12"/>
    </row>
    <row r="75" spans="1:12" s="6" customFormat="1" x14ac:dyDescent="0.3">
      <c r="A75" s="1">
        <f t="shared" si="1"/>
        <v>74</v>
      </c>
      <c r="B75" s="2" t="s">
        <v>108</v>
      </c>
      <c r="C75" s="2" t="s">
        <v>121</v>
      </c>
      <c r="D75" s="3" t="s">
        <v>130</v>
      </c>
      <c r="E75" s="3"/>
      <c r="F75" s="2" t="s">
        <v>16</v>
      </c>
      <c r="G75" s="2" t="s">
        <v>17</v>
      </c>
      <c r="H75" s="11" t="s">
        <v>131</v>
      </c>
      <c r="I75" s="2"/>
      <c r="J75" s="2"/>
      <c r="K75" s="12"/>
      <c r="L75" s="12"/>
    </row>
    <row r="76" spans="1:12" s="6" customFormat="1" x14ac:dyDescent="0.3">
      <c r="A76" s="1">
        <f t="shared" si="1"/>
        <v>75</v>
      </c>
      <c r="B76" s="2" t="s">
        <v>108</v>
      </c>
      <c r="C76" s="2" t="s">
        <v>109</v>
      </c>
      <c r="D76" s="3" t="s">
        <v>132</v>
      </c>
      <c r="E76" s="3"/>
      <c r="F76" s="2" t="s">
        <v>16</v>
      </c>
      <c r="G76" s="2" t="s">
        <v>17</v>
      </c>
      <c r="H76" s="11" t="s">
        <v>133</v>
      </c>
      <c r="I76" s="2"/>
      <c r="J76" s="2"/>
      <c r="K76" s="12"/>
      <c r="L76" s="12"/>
    </row>
    <row r="77" spans="1:12" s="6" customFormat="1" x14ac:dyDescent="0.3">
      <c r="A77" s="1">
        <f t="shared" si="1"/>
        <v>76</v>
      </c>
      <c r="B77" s="2" t="s">
        <v>108</v>
      </c>
      <c r="C77" s="2" t="s">
        <v>109</v>
      </c>
      <c r="D77" s="3" t="s">
        <v>134</v>
      </c>
      <c r="E77" s="3"/>
      <c r="F77" s="2" t="s">
        <v>16</v>
      </c>
      <c r="G77" s="2" t="s">
        <v>17</v>
      </c>
      <c r="H77" s="11" t="s">
        <v>133</v>
      </c>
      <c r="I77" s="2"/>
      <c r="J77" s="2"/>
      <c r="K77" s="12"/>
      <c r="L77" s="12"/>
    </row>
    <row r="78" spans="1:12" s="6" customFormat="1" x14ac:dyDescent="0.3">
      <c r="A78" s="1">
        <f t="shared" si="1"/>
        <v>77</v>
      </c>
      <c r="B78" s="2" t="s">
        <v>108</v>
      </c>
      <c r="C78" s="2" t="s">
        <v>109</v>
      </c>
      <c r="D78" s="3" t="s">
        <v>135</v>
      </c>
      <c r="E78" s="3"/>
      <c r="F78" s="2" t="s">
        <v>16</v>
      </c>
      <c r="G78" s="2" t="s">
        <v>17</v>
      </c>
      <c r="H78" s="11" t="str">
        <f>HYPERLINK(VLOOKUP(D78,[1]FRICW_Rev!$D$69:$L$256,9,))</f>
        <v>1.FICO Module\3.UAT\81. Vendor Ledger Signoff_noida.pdf</v>
      </c>
      <c r="I78" s="2"/>
      <c r="J78" s="2"/>
      <c r="K78" s="12"/>
      <c r="L78" s="12"/>
    </row>
    <row r="79" spans="1:12" s="6" customFormat="1" x14ac:dyDescent="0.3">
      <c r="A79" s="1">
        <f t="shared" si="1"/>
        <v>78</v>
      </c>
      <c r="B79" s="2" t="s">
        <v>108</v>
      </c>
      <c r="C79" s="2" t="s">
        <v>109</v>
      </c>
      <c r="D79" s="3" t="s">
        <v>136</v>
      </c>
      <c r="E79" s="3"/>
      <c r="F79" s="2" t="s">
        <v>16</v>
      </c>
      <c r="G79" s="2" t="s">
        <v>17</v>
      </c>
      <c r="H79" s="11" t="str">
        <f>HYPERLINK(VLOOKUP(D79,[1]FRICW_Rev!$D$69:$L$256,9,))</f>
        <v>1.FICO Module\3.UAT\82. ledger enchancement sign off.pdf</v>
      </c>
      <c r="I79" s="2"/>
      <c r="J79" s="2"/>
      <c r="K79" s="12"/>
      <c r="L79" s="12"/>
    </row>
    <row r="80" spans="1:12" s="6" customFormat="1" x14ac:dyDescent="0.3">
      <c r="A80" s="1">
        <f t="shared" si="1"/>
        <v>79</v>
      </c>
      <c r="B80" s="2" t="s">
        <v>108</v>
      </c>
      <c r="C80" s="2" t="s">
        <v>109</v>
      </c>
      <c r="D80" s="3" t="s">
        <v>137</v>
      </c>
      <c r="E80" s="3"/>
      <c r="F80" s="2" t="s">
        <v>16</v>
      </c>
      <c r="G80" s="2" t="s">
        <v>17</v>
      </c>
      <c r="H80" s="11" t="str">
        <f>HYPERLINK(VLOOKUP(D80,[1]FRICW_Rev!$D$69:$L$256,9,))</f>
        <v>1.FICO Module\3.UAT\Sign off\FBL5N (Customer Line item report).pdf</v>
      </c>
      <c r="I80" s="2"/>
      <c r="J80" s="2"/>
      <c r="K80" s="12"/>
      <c r="L80" s="12"/>
    </row>
    <row r="81" spans="1:12" s="6" customFormat="1" x14ac:dyDescent="0.3">
      <c r="A81" s="1">
        <f t="shared" si="1"/>
        <v>80</v>
      </c>
      <c r="B81" s="2" t="s">
        <v>108</v>
      </c>
      <c r="C81" s="2" t="s">
        <v>109</v>
      </c>
      <c r="D81" s="3" t="s">
        <v>138</v>
      </c>
      <c r="E81" s="3"/>
      <c r="F81" s="2" t="s">
        <v>16</v>
      </c>
      <c r="G81" s="2" t="s">
        <v>17</v>
      </c>
      <c r="H81" s="11" t="str">
        <f>HYPERLINK(VLOOKUP(D81,[1]FRICW_Rev!$D$69:$L$256,9,))</f>
        <v>1.FICO Module\3.UAT\84. TDS Report Signoff_Noida.pdf</v>
      </c>
      <c r="I81" s="2"/>
      <c r="J81" s="2"/>
      <c r="K81" s="12"/>
      <c r="L81" s="12"/>
    </row>
    <row r="82" spans="1:12" s="6" customFormat="1" x14ac:dyDescent="0.3">
      <c r="A82" s="1">
        <f t="shared" si="1"/>
        <v>81</v>
      </c>
      <c r="B82" s="2" t="s">
        <v>108</v>
      </c>
      <c r="C82" s="2" t="s">
        <v>109</v>
      </c>
      <c r="D82" s="3" t="s">
        <v>139</v>
      </c>
      <c r="E82" s="3"/>
      <c r="F82" s="2" t="s">
        <v>16</v>
      </c>
      <c r="G82" s="2" t="s">
        <v>17</v>
      </c>
      <c r="H82" s="11" t="str">
        <f>HYPERLINK(VLOOKUP(D82,[1]FRICW_Rev!$D$69:$L$256,9,))</f>
        <v>1.FICO Module\3.UAT\TDS Receivable Report_Noida.pdf</v>
      </c>
      <c r="I82" s="2"/>
      <c r="J82" s="2"/>
      <c r="K82" s="12"/>
      <c r="L82" s="12"/>
    </row>
    <row r="83" spans="1:12" s="6" customFormat="1" x14ac:dyDescent="0.3">
      <c r="A83" s="1">
        <f t="shared" si="1"/>
        <v>82</v>
      </c>
      <c r="B83" s="2" t="s">
        <v>108</v>
      </c>
      <c r="C83" s="2" t="s">
        <v>109</v>
      </c>
      <c r="D83" s="3" t="s">
        <v>140</v>
      </c>
      <c r="E83" s="3"/>
      <c r="F83" s="2" t="s">
        <v>16</v>
      </c>
      <c r="G83" s="2" t="s">
        <v>141</v>
      </c>
      <c r="H83" s="11" t="str">
        <f>HYPERLINK(VLOOKUP(D83,[1]FRICW_Rev!$D$69:$L$256,9,))</f>
        <v/>
      </c>
      <c r="I83" s="2"/>
      <c r="J83" s="2"/>
      <c r="K83" s="12"/>
      <c r="L83" s="12"/>
    </row>
    <row r="84" spans="1:12" s="6" customFormat="1" x14ac:dyDescent="0.3">
      <c r="A84" s="1">
        <f t="shared" si="1"/>
        <v>83</v>
      </c>
      <c r="B84" s="2" t="s">
        <v>108</v>
      </c>
      <c r="C84" s="2" t="s">
        <v>109</v>
      </c>
      <c r="D84" s="3" t="s">
        <v>142</v>
      </c>
      <c r="E84" s="3"/>
      <c r="F84" s="2" t="s">
        <v>16</v>
      </c>
      <c r="G84" s="2" t="s">
        <v>141</v>
      </c>
      <c r="H84" s="11" t="str">
        <f>HYPERLINK(VLOOKUP(D84,[1]FRICW_Rev!$D$69:$L$256,9,))</f>
        <v/>
      </c>
      <c r="I84" s="2"/>
      <c r="J84" s="2"/>
      <c r="K84" s="12"/>
      <c r="L84" s="12"/>
    </row>
    <row r="85" spans="1:12" s="6" customFormat="1" x14ac:dyDescent="0.3">
      <c r="A85" s="1">
        <f t="shared" si="1"/>
        <v>84</v>
      </c>
      <c r="B85" s="2" t="s">
        <v>108</v>
      </c>
      <c r="C85" s="2" t="s">
        <v>109</v>
      </c>
      <c r="D85" s="3" t="s">
        <v>143</v>
      </c>
      <c r="E85" s="3"/>
      <c r="F85" s="2" t="s">
        <v>16</v>
      </c>
      <c r="G85" s="2" t="s">
        <v>141</v>
      </c>
      <c r="H85" s="11" t="str">
        <f>HYPERLINK(VLOOKUP(D85,[1]FRICW_Rev!$D$69:$L$256,9,))</f>
        <v/>
      </c>
      <c r="I85" s="2"/>
      <c r="J85" s="2"/>
      <c r="K85" s="12"/>
      <c r="L85" s="12"/>
    </row>
    <row r="86" spans="1:12" s="6" customFormat="1" x14ac:dyDescent="0.3">
      <c r="A86" s="1">
        <f t="shared" si="1"/>
        <v>85</v>
      </c>
      <c r="B86" s="2" t="s">
        <v>108</v>
      </c>
      <c r="C86" s="2" t="s">
        <v>109</v>
      </c>
      <c r="D86" s="3" t="s">
        <v>144</v>
      </c>
      <c r="E86" s="3"/>
      <c r="F86" s="2" t="s">
        <v>16</v>
      </c>
      <c r="G86" s="2" t="s">
        <v>141</v>
      </c>
      <c r="H86" s="11" t="str">
        <f>HYPERLINK(VLOOKUP(D86,[1]FRICW_Rev!$D$69:$L$256,9,))</f>
        <v/>
      </c>
      <c r="I86" s="2"/>
      <c r="J86" s="2"/>
      <c r="K86" s="12"/>
      <c r="L86" s="12"/>
    </row>
    <row r="87" spans="1:12" s="6" customFormat="1" x14ac:dyDescent="0.3">
      <c r="A87" s="1">
        <f t="shared" si="1"/>
        <v>86</v>
      </c>
      <c r="B87" s="2" t="s">
        <v>108</v>
      </c>
      <c r="C87" s="2" t="s">
        <v>121</v>
      </c>
      <c r="D87" s="3" t="s">
        <v>145</v>
      </c>
      <c r="E87" s="3"/>
      <c r="F87" s="2" t="s">
        <v>16</v>
      </c>
      <c r="G87" s="2" t="s">
        <v>141</v>
      </c>
      <c r="H87" s="11" t="str">
        <f>HYPERLINK(VLOOKUP(D87,[1]FRICW_Rev!$D$69:$L$256,9,))</f>
        <v/>
      </c>
      <c r="I87" s="2"/>
      <c r="J87" s="2"/>
      <c r="K87" s="12"/>
      <c r="L87" s="12"/>
    </row>
    <row r="88" spans="1:12" s="6" customFormat="1" x14ac:dyDescent="0.3">
      <c r="A88" s="1">
        <f t="shared" si="1"/>
        <v>87</v>
      </c>
      <c r="B88" s="2" t="s">
        <v>108</v>
      </c>
      <c r="C88" s="2" t="s">
        <v>109</v>
      </c>
      <c r="D88" s="3" t="s">
        <v>146</v>
      </c>
      <c r="E88" s="3"/>
      <c r="F88" s="2" t="s">
        <v>16</v>
      </c>
      <c r="G88" s="2" t="s">
        <v>141</v>
      </c>
      <c r="H88" s="11" t="str">
        <f>HYPERLINK(VLOOKUP(D88,[1]FRICW_Rev!$D$69:$L$256,9,))</f>
        <v/>
      </c>
      <c r="I88" s="2"/>
      <c r="J88" s="2"/>
      <c r="K88" s="12"/>
      <c r="L88" s="12"/>
    </row>
    <row r="89" spans="1:12" s="6" customFormat="1" x14ac:dyDescent="0.3">
      <c r="A89" s="1">
        <f t="shared" si="1"/>
        <v>88</v>
      </c>
      <c r="B89" s="2" t="s">
        <v>108</v>
      </c>
      <c r="C89" s="2" t="s">
        <v>109</v>
      </c>
      <c r="D89" s="3" t="s">
        <v>147</v>
      </c>
      <c r="E89" s="3"/>
      <c r="F89" s="2" t="s">
        <v>16</v>
      </c>
      <c r="G89" s="2" t="s">
        <v>17</v>
      </c>
      <c r="H89" s="11" t="str">
        <f>HYPERLINK(VLOOKUP(D89,[1]FRICW_Rev!$D$69:$L$256,9,))</f>
        <v>1.FICO Module\3.UAT\92. GSTR1 report sign off_noida.pdf</v>
      </c>
      <c r="I89" s="2"/>
      <c r="J89" s="2"/>
      <c r="K89" s="12"/>
      <c r="L89" s="12"/>
    </row>
    <row r="90" spans="1:12" s="6" customFormat="1" x14ac:dyDescent="0.3">
      <c r="A90" s="1">
        <f t="shared" si="1"/>
        <v>89</v>
      </c>
      <c r="B90" s="2" t="s">
        <v>108</v>
      </c>
      <c r="C90" s="2" t="s">
        <v>109</v>
      </c>
      <c r="D90" s="3" t="s">
        <v>148</v>
      </c>
      <c r="E90" s="3"/>
      <c r="F90" s="2" t="s">
        <v>16</v>
      </c>
      <c r="G90" s="2" t="s">
        <v>17</v>
      </c>
      <c r="H90" s="11" t="str">
        <f>HYPERLINK(VLOOKUP(D90,[1]FRICW_Rev!$D$69:$L$256,9,))</f>
        <v>1.FICO Module\3.UAT\93. GSTR2 Reprt Signoff_noida.pdf</v>
      </c>
      <c r="I90" s="2"/>
      <c r="J90" s="2"/>
      <c r="K90" s="12"/>
      <c r="L90" s="12"/>
    </row>
    <row r="91" spans="1:12" s="6" customFormat="1" x14ac:dyDescent="0.3">
      <c r="A91" s="1">
        <f t="shared" si="1"/>
        <v>90</v>
      </c>
      <c r="B91" s="2" t="s">
        <v>108</v>
      </c>
      <c r="C91" s="2" t="s">
        <v>109</v>
      </c>
      <c r="D91" s="3" t="s">
        <v>149</v>
      </c>
      <c r="E91" s="3"/>
      <c r="F91" s="2" t="s">
        <v>16</v>
      </c>
      <c r="G91" s="2" t="s">
        <v>17</v>
      </c>
      <c r="H91" s="11" t="str">
        <f>HYPERLINK(VLOOKUP(D91,[1]FRICW_Rev!$D$69:$L$256,9,))</f>
        <v>1.FICO Module\3.UAT\94. GSTR3B Sign off_noida.pdf</v>
      </c>
      <c r="I91" s="2"/>
      <c r="J91" s="2"/>
      <c r="K91" s="12"/>
      <c r="L91" s="12"/>
    </row>
    <row r="92" spans="1:12" s="6" customFormat="1" x14ac:dyDescent="0.3">
      <c r="A92" s="1">
        <f t="shared" si="1"/>
        <v>91</v>
      </c>
      <c r="B92" s="2" t="s">
        <v>150</v>
      </c>
      <c r="C92" s="2" t="s">
        <v>109</v>
      </c>
      <c r="D92" s="3" t="s">
        <v>151</v>
      </c>
      <c r="E92" s="3"/>
      <c r="F92" s="2" t="s">
        <v>16</v>
      </c>
      <c r="G92" s="2" t="s">
        <v>17</v>
      </c>
      <c r="H92" s="14"/>
      <c r="I92" s="2"/>
      <c r="J92" s="2"/>
      <c r="K92" s="12"/>
      <c r="L92" s="12"/>
    </row>
    <row r="93" spans="1:12" s="6" customFormat="1" ht="33.75" x14ac:dyDescent="0.3">
      <c r="A93" s="1">
        <f t="shared" si="1"/>
        <v>92</v>
      </c>
      <c r="B93" s="2" t="s">
        <v>152</v>
      </c>
      <c r="C93" s="2" t="s">
        <v>121</v>
      </c>
      <c r="D93" s="3" t="s">
        <v>153</v>
      </c>
      <c r="E93" s="3"/>
      <c r="F93" s="2" t="s">
        <v>16</v>
      </c>
      <c r="G93" s="2" t="s">
        <v>17</v>
      </c>
      <c r="H93" s="11" t="s">
        <v>154</v>
      </c>
      <c r="I93" s="2"/>
      <c r="J93" s="2"/>
      <c r="K93" s="12"/>
      <c r="L93" s="12"/>
    </row>
    <row r="94" spans="1:12" s="6" customFormat="1" ht="33.75" x14ac:dyDescent="0.3">
      <c r="A94" s="1">
        <f t="shared" si="1"/>
        <v>93</v>
      </c>
      <c r="B94" s="2" t="s">
        <v>152</v>
      </c>
      <c r="C94" s="2" t="s">
        <v>121</v>
      </c>
      <c r="D94" s="3" t="s">
        <v>155</v>
      </c>
      <c r="E94" s="3"/>
      <c r="F94" s="2" t="s">
        <v>16</v>
      </c>
      <c r="G94" s="2" t="s">
        <v>17</v>
      </c>
      <c r="H94" s="13" t="s">
        <v>154</v>
      </c>
      <c r="I94" s="2"/>
      <c r="J94" s="2"/>
      <c r="K94" s="12"/>
      <c r="L94" s="12"/>
    </row>
    <row r="95" spans="1:12" s="6" customFormat="1" ht="33.75" x14ac:dyDescent="0.3">
      <c r="A95" s="1">
        <f t="shared" si="1"/>
        <v>94</v>
      </c>
      <c r="B95" s="2" t="s">
        <v>152</v>
      </c>
      <c r="C95" s="2" t="s">
        <v>121</v>
      </c>
      <c r="D95" s="3" t="s">
        <v>156</v>
      </c>
      <c r="E95" s="3"/>
      <c r="F95" s="2" t="s">
        <v>16</v>
      </c>
      <c r="G95" s="2" t="s">
        <v>17</v>
      </c>
      <c r="H95" s="11" t="s">
        <v>154</v>
      </c>
      <c r="I95" s="2"/>
      <c r="J95" s="2"/>
      <c r="K95" s="12"/>
      <c r="L95" s="12"/>
    </row>
    <row r="96" spans="1:12" s="6" customFormat="1" ht="33.75" x14ac:dyDescent="0.3">
      <c r="A96" s="1">
        <f t="shared" si="1"/>
        <v>95</v>
      </c>
      <c r="B96" s="2" t="s">
        <v>152</v>
      </c>
      <c r="C96" s="2" t="s">
        <v>121</v>
      </c>
      <c r="D96" s="3" t="s">
        <v>157</v>
      </c>
      <c r="E96" s="3"/>
      <c r="F96" s="2" t="s">
        <v>16</v>
      </c>
      <c r="G96" s="2" t="s">
        <v>17</v>
      </c>
      <c r="H96" s="13" t="s">
        <v>158</v>
      </c>
      <c r="I96" s="2"/>
      <c r="J96" s="2"/>
      <c r="K96" s="12"/>
      <c r="L96" s="12"/>
    </row>
    <row r="97" spans="1:12" ht="22.5" x14ac:dyDescent="0.3">
      <c r="A97" s="1">
        <f t="shared" si="1"/>
        <v>96</v>
      </c>
      <c r="B97" s="15" t="s">
        <v>152</v>
      </c>
      <c r="C97" s="15" t="s">
        <v>121</v>
      </c>
      <c r="D97" s="14" t="s">
        <v>159</v>
      </c>
      <c r="E97" s="14"/>
      <c r="F97" s="15" t="s">
        <v>160</v>
      </c>
      <c r="G97" s="15" t="s">
        <v>17</v>
      </c>
      <c r="H97" s="13" t="s">
        <v>161</v>
      </c>
      <c r="I97" s="15"/>
      <c r="J97" s="15"/>
      <c r="K97" s="17"/>
      <c r="L97" s="17"/>
    </row>
    <row r="98" spans="1:12" s="6" customFormat="1" ht="33.75" x14ac:dyDescent="0.3">
      <c r="A98" s="1">
        <f t="shared" si="1"/>
        <v>97</v>
      </c>
      <c r="B98" s="2" t="s">
        <v>152</v>
      </c>
      <c r="C98" s="2" t="s">
        <v>121</v>
      </c>
      <c r="D98" s="3" t="s">
        <v>162</v>
      </c>
      <c r="E98" s="3"/>
      <c r="F98" s="2" t="s">
        <v>16</v>
      </c>
      <c r="G98" s="2" t="s">
        <v>17</v>
      </c>
      <c r="H98" s="13" t="s">
        <v>154</v>
      </c>
      <c r="I98" s="2"/>
      <c r="J98" s="2"/>
      <c r="K98" s="12"/>
      <c r="L98" s="12"/>
    </row>
    <row r="99" spans="1:12" s="6" customFormat="1" ht="33.75" x14ac:dyDescent="0.3">
      <c r="A99" s="1">
        <f t="shared" si="1"/>
        <v>98</v>
      </c>
      <c r="B99" s="2" t="s">
        <v>152</v>
      </c>
      <c r="C99" s="2" t="s">
        <v>121</v>
      </c>
      <c r="D99" s="3" t="s">
        <v>163</v>
      </c>
      <c r="E99" s="3"/>
      <c r="F99" s="2" t="s">
        <v>16</v>
      </c>
      <c r="G99" s="2" t="s">
        <v>17</v>
      </c>
      <c r="H99" s="13" t="s">
        <v>154</v>
      </c>
      <c r="I99" s="2"/>
      <c r="J99" s="2"/>
      <c r="K99" s="12"/>
      <c r="L99" s="12"/>
    </row>
    <row r="100" spans="1:12" ht="22.5" x14ac:dyDescent="0.3">
      <c r="A100" s="1">
        <f t="shared" si="1"/>
        <v>99</v>
      </c>
      <c r="B100" s="15" t="s">
        <v>152</v>
      </c>
      <c r="C100" s="15" t="s">
        <v>121</v>
      </c>
      <c r="D100" s="14" t="s">
        <v>164</v>
      </c>
      <c r="E100" s="14"/>
      <c r="F100" s="15" t="s">
        <v>160</v>
      </c>
      <c r="G100" s="15" t="s">
        <v>17</v>
      </c>
      <c r="H100" s="13" t="s">
        <v>161</v>
      </c>
      <c r="I100" s="15"/>
      <c r="J100" s="15"/>
      <c r="K100" s="17"/>
      <c r="L100" s="17"/>
    </row>
    <row r="101" spans="1:12" ht="30" x14ac:dyDescent="0.3">
      <c r="A101" s="1">
        <f t="shared" si="1"/>
        <v>100</v>
      </c>
      <c r="B101" s="15" t="s">
        <v>152</v>
      </c>
      <c r="C101" s="15" t="s">
        <v>121</v>
      </c>
      <c r="D101" s="14" t="s">
        <v>165</v>
      </c>
      <c r="E101" s="14"/>
      <c r="F101" s="15" t="s">
        <v>166</v>
      </c>
      <c r="G101" s="15" t="s">
        <v>17</v>
      </c>
      <c r="H101" s="21" t="s">
        <v>167</v>
      </c>
      <c r="I101" s="15"/>
      <c r="J101" s="15"/>
      <c r="K101" s="17"/>
      <c r="L101" s="22">
        <v>45472</v>
      </c>
    </row>
    <row r="102" spans="1:12" ht="30" x14ac:dyDescent="0.3">
      <c r="A102" s="1">
        <f t="shared" si="1"/>
        <v>101</v>
      </c>
      <c r="B102" s="15" t="s">
        <v>152</v>
      </c>
      <c r="C102" s="15" t="s">
        <v>121</v>
      </c>
      <c r="D102" s="14" t="s">
        <v>168</v>
      </c>
      <c r="E102" s="14"/>
      <c r="F102" s="15" t="s">
        <v>166</v>
      </c>
      <c r="G102" s="15" t="s">
        <v>17</v>
      </c>
      <c r="H102" s="21" t="s">
        <v>167</v>
      </c>
      <c r="I102" s="15"/>
      <c r="J102" s="15"/>
      <c r="K102" s="17"/>
      <c r="L102" s="22">
        <v>45472</v>
      </c>
    </row>
    <row r="103" spans="1:12" ht="30" x14ac:dyDescent="0.3">
      <c r="A103" s="1">
        <f t="shared" si="1"/>
        <v>102</v>
      </c>
      <c r="B103" s="15" t="s">
        <v>152</v>
      </c>
      <c r="C103" s="15" t="s">
        <v>121</v>
      </c>
      <c r="D103" s="14" t="s">
        <v>169</v>
      </c>
      <c r="E103" s="14"/>
      <c r="F103" s="15" t="s">
        <v>166</v>
      </c>
      <c r="G103" s="15" t="s">
        <v>17</v>
      </c>
      <c r="H103" s="21" t="s">
        <v>167</v>
      </c>
      <c r="I103" s="15"/>
      <c r="J103" s="15"/>
      <c r="K103" s="17"/>
      <c r="L103" s="22">
        <v>45472</v>
      </c>
    </row>
    <row r="104" spans="1:12" ht="30" x14ac:dyDescent="0.3">
      <c r="A104" s="1">
        <f t="shared" si="1"/>
        <v>103</v>
      </c>
      <c r="B104" s="15" t="s">
        <v>152</v>
      </c>
      <c r="C104" s="15" t="s">
        <v>121</v>
      </c>
      <c r="D104" s="14" t="s">
        <v>170</v>
      </c>
      <c r="E104" s="14"/>
      <c r="F104" s="15" t="s">
        <v>166</v>
      </c>
      <c r="G104" s="15" t="s">
        <v>17</v>
      </c>
      <c r="H104" s="21" t="s">
        <v>167</v>
      </c>
      <c r="I104" s="15"/>
      <c r="J104" s="15"/>
      <c r="K104" s="17"/>
      <c r="L104" s="22">
        <v>45472</v>
      </c>
    </row>
    <row r="105" spans="1:12" ht="30" x14ac:dyDescent="0.3">
      <c r="A105" s="1">
        <f t="shared" si="1"/>
        <v>104</v>
      </c>
      <c r="B105" s="15" t="s">
        <v>152</v>
      </c>
      <c r="C105" s="15" t="s">
        <v>121</v>
      </c>
      <c r="D105" s="14" t="s">
        <v>171</v>
      </c>
      <c r="E105" s="14"/>
      <c r="F105" s="15" t="s">
        <v>166</v>
      </c>
      <c r="G105" s="15" t="s">
        <v>17</v>
      </c>
      <c r="H105" s="21" t="s">
        <v>167</v>
      </c>
      <c r="I105" s="15"/>
      <c r="J105" s="15"/>
      <c r="K105" s="17"/>
      <c r="L105" s="22">
        <v>45472</v>
      </c>
    </row>
    <row r="106" spans="1:12" ht="30" x14ac:dyDescent="0.3">
      <c r="A106" s="1">
        <f t="shared" si="1"/>
        <v>105</v>
      </c>
      <c r="B106" s="15" t="s">
        <v>152</v>
      </c>
      <c r="C106" s="15" t="s">
        <v>121</v>
      </c>
      <c r="D106" s="14" t="s">
        <v>172</v>
      </c>
      <c r="E106" s="14"/>
      <c r="F106" s="15" t="s">
        <v>166</v>
      </c>
      <c r="G106" s="15" t="s">
        <v>17</v>
      </c>
      <c r="H106" s="21" t="s">
        <v>167</v>
      </c>
      <c r="I106" s="15"/>
      <c r="J106" s="15"/>
      <c r="K106" s="17"/>
      <c r="L106" s="22">
        <v>45472</v>
      </c>
    </row>
    <row r="107" spans="1:12" ht="30" x14ac:dyDescent="0.3">
      <c r="A107" s="1">
        <f t="shared" si="1"/>
        <v>106</v>
      </c>
      <c r="B107" s="15" t="s">
        <v>152</v>
      </c>
      <c r="C107" s="15" t="s">
        <v>121</v>
      </c>
      <c r="D107" s="14" t="s">
        <v>173</v>
      </c>
      <c r="E107" s="14"/>
      <c r="F107" s="15" t="s">
        <v>166</v>
      </c>
      <c r="G107" s="15" t="s">
        <v>17</v>
      </c>
      <c r="H107" s="21" t="s">
        <v>167</v>
      </c>
      <c r="I107" s="15"/>
      <c r="J107" s="15"/>
      <c r="K107" s="17"/>
      <c r="L107" s="22">
        <v>45472</v>
      </c>
    </row>
    <row r="108" spans="1:12" ht="30" x14ac:dyDescent="0.3">
      <c r="A108" s="1">
        <f t="shared" si="1"/>
        <v>107</v>
      </c>
      <c r="B108" s="15" t="s">
        <v>152</v>
      </c>
      <c r="C108" s="15" t="s">
        <v>121</v>
      </c>
      <c r="D108" s="14" t="s">
        <v>174</v>
      </c>
      <c r="E108" s="14"/>
      <c r="F108" s="15" t="s">
        <v>166</v>
      </c>
      <c r="G108" s="15" t="s">
        <v>17</v>
      </c>
      <c r="H108" s="21" t="s">
        <v>167</v>
      </c>
      <c r="I108" s="15"/>
      <c r="J108" s="15"/>
      <c r="K108" s="17"/>
      <c r="L108" s="22">
        <v>45472</v>
      </c>
    </row>
    <row r="109" spans="1:12" ht="30" x14ac:dyDescent="0.3">
      <c r="A109" s="1">
        <f t="shared" si="1"/>
        <v>108</v>
      </c>
      <c r="B109" s="15" t="s">
        <v>152</v>
      </c>
      <c r="C109" s="15" t="s">
        <v>121</v>
      </c>
      <c r="D109" s="14" t="s">
        <v>175</v>
      </c>
      <c r="E109" s="14"/>
      <c r="F109" s="15" t="s">
        <v>166</v>
      </c>
      <c r="G109" s="15" t="s">
        <v>17</v>
      </c>
      <c r="H109" s="21" t="s">
        <v>167</v>
      </c>
      <c r="I109" s="15"/>
      <c r="J109" s="15"/>
      <c r="K109" s="17"/>
      <c r="L109" s="22">
        <v>45472</v>
      </c>
    </row>
    <row r="110" spans="1:12" ht="30" x14ac:dyDescent="0.3">
      <c r="A110" s="1">
        <f t="shared" si="1"/>
        <v>109</v>
      </c>
      <c r="B110" s="15" t="s">
        <v>152</v>
      </c>
      <c r="C110" s="15" t="s">
        <v>121</v>
      </c>
      <c r="D110" s="14" t="s">
        <v>176</v>
      </c>
      <c r="E110" s="14"/>
      <c r="F110" s="15" t="s">
        <v>166</v>
      </c>
      <c r="G110" s="15" t="s">
        <v>17</v>
      </c>
      <c r="H110" s="21" t="s">
        <v>167</v>
      </c>
      <c r="I110" s="15"/>
      <c r="J110" s="15"/>
      <c r="K110" s="17"/>
      <c r="L110" s="22">
        <v>45472</v>
      </c>
    </row>
    <row r="111" spans="1:12" ht="30" x14ac:dyDescent="0.3">
      <c r="A111" s="1">
        <f t="shared" si="1"/>
        <v>110</v>
      </c>
      <c r="B111" s="15" t="s">
        <v>152</v>
      </c>
      <c r="C111" s="15" t="s">
        <v>121</v>
      </c>
      <c r="D111" s="14" t="s">
        <v>177</v>
      </c>
      <c r="E111" s="14"/>
      <c r="F111" s="15" t="s">
        <v>166</v>
      </c>
      <c r="G111" s="15" t="s">
        <v>17</v>
      </c>
      <c r="H111" s="21" t="s">
        <v>167</v>
      </c>
      <c r="I111" s="15"/>
      <c r="J111" s="15"/>
      <c r="K111" s="17"/>
      <c r="L111" s="22">
        <v>45472</v>
      </c>
    </row>
    <row r="112" spans="1:12" s="6" customFormat="1" ht="22.5" x14ac:dyDescent="0.3">
      <c r="A112" s="1">
        <f t="shared" si="1"/>
        <v>111</v>
      </c>
      <c r="B112" s="2" t="s">
        <v>152</v>
      </c>
      <c r="C112" s="2" t="s">
        <v>121</v>
      </c>
      <c r="D112" s="3" t="s">
        <v>178</v>
      </c>
      <c r="E112" s="3"/>
      <c r="F112" s="2" t="s">
        <v>16</v>
      </c>
      <c r="G112" s="2" t="s">
        <v>17</v>
      </c>
      <c r="H112" s="13" t="s">
        <v>179</v>
      </c>
      <c r="I112" s="2"/>
      <c r="J112" s="2"/>
      <c r="K112" s="12"/>
      <c r="L112" s="12"/>
    </row>
    <row r="113" spans="1:12" s="6" customFormat="1" ht="22.5" x14ac:dyDescent="0.3">
      <c r="A113" s="1">
        <f t="shared" si="1"/>
        <v>112</v>
      </c>
      <c r="B113" s="2" t="s">
        <v>152</v>
      </c>
      <c r="C113" s="2" t="s">
        <v>121</v>
      </c>
      <c r="D113" s="3" t="s">
        <v>180</v>
      </c>
      <c r="E113" s="3"/>
      <c r="F113" s="2" t="s">
        <v>16</v>
      </c>
      <c r="G113" s="2" t="s">
        <v>17</v>
      </c>
      <c r="H113" s="13" t="s">
        <v>179</v>
      </c>
      <c r="I113" s="2"/>
      <c r="J113" s="2"/>
      <c r="K113" s="12"/>
      <c r="L113" s="12"/>
    </row>
    <row r="114" spans="1:12" s="6" customFormat="1" ht="22.5" x14ac:dyDescent="0.3">
      <c r="A114" s="1">
        <f t="shared" si="1"/>
        <v>113</v>
      </c>
      <c r="B114" s="2" t="s">
        <v>152</v>
      </c>
      <c r="C114" s="2" t="s">
        <v>121</v>
      </c>
      <c r="D114" s="3" t="s">
        <v>181</v>
      </c>
      <c r="E114" s="3"/>
      <c r="F114" s="2" t="s">
        <v>16</v>
      </c>
      <c r="G114" s="2" t="s">
        <v>17</v>
      </c>
      <c r="H114" s="13" t="s">
        <v>179</v>
      </c>
      <c r="I114" s="2"/>
      <c r="J114" s="2"/>
      <c r="K114" s="12"/>
      <c r="L114" s="12"/>
    </row>
    <row r="115" spans="1:12" s="6" customFormat="1" ht="22.5" x14ac:dyDescent="0.3">
      <c r="A115" s="1">
        <f t="shared" si="1"/>
        <v>114</v>
      </c>
      <c r="B115" s="2" t="s">
        <v>152</v>
      </c>
      <c r="C115" s="2" t="s">
        <v>121</v>
      </c>
      <c r="D115" s="3" t="s">
        <v>182</v>
      </c>
      <c r="E115" s="3"/>
      <c r="F115" s="2" t="s">
        <v>16</v>
      </c>
      <c r="G115" s="2" t="s">
        <v>17</v>
      </c>
      <c r="H115" s="13" t="s">
        <v>179</v>
      </c>
      <c r="I115" s="2"/>
      <c r="J115" s="2"/>
      <c r="K115" s="12"/>
      <c r="L115" s="12"/>
    </row>
    <row r="116" spans="1:12" s="6" customFormat="1" ht="22.5" x14ac:dyDescent="0.3">
      <c r="A116" s="1">
        <f t="shared" si="1"/>
        <v>115</v>
      </c>
      <c r="B116" s="2" t="s">
        <v>152</v>
      </c>
      <c r="C116" s="2" t="s">
        <v>121</v>
      </c>
      <c r="D116" s="3" t="s">
        <v>183</v>
      </c>
      <c r="E116" s="3"/>
      <c r="F116" s="2" t="s">
        <v>16</v>
      </c>
      <c r="G116" s="2" t="s">
        <v>17</v>
      </c>
      <c r="H116" s="13" t="s">
        <v>179</v>
      </c>
      <c r="I116" s="2"/>
      <c r="J116" s="2"/>
      <c r="K116" s="12"/>
      <c r="L116" s="12"/>
    </row>
    <row r="117" spans="1:12" s="6" customFormat="1" ht="22.5" x14ac:dyDescent="0.3">
      <c r="A117" s="1">
        <f t="shared" si="1"/>
        <v>116</v>
      </c>
      <c r="B117" s="2" t="s">
        <v>152</v>
      </c>
      <c r="C117" s="2" t="s">
        <v>121</v>
      </c>
      <c r="D117" s="3" t="s">
        <v>184</v>
      </c>
      <c r="E117" s="3"/>
      <c r="F117" s="2" t="s">
        <v>16</v>
      </c>
      <c r="G117" s="2" t="s">
        <v>17</v>
      </c>
      <c r="H117" s="13" t="s">
        <v>179</v>
      </c>
      <c r="I117" s="2"/>
      <c r="J117" s="2"/>
      <c r="K117" s="12"/>
      <c r="L117" s="12"/>
    </row>
    <row r="118" spans="1:12" s="6" customFormat="1" ht="22.5" x14ac:dyDescent="0.3">
      <c r="A118" s="1">
        <f t="shared" si="1"/>
        <v>117</v>
      </c>
      <c r="B118" s="2" t="s">
        <v>152</v>
      </c>
      <c r="C118" s="2" t="s">
        <v>121</v>
      </c>
      <c r="D118" s="3" t="s">
        <v>185</v>
      </c>
      <c r="E118" s="3"/>
      <c r="F118" s="2" t="s">
        <v>16</v>
      </c>
      <c r="G118" s="2" t="s">
        <v>17</v>
      </c>
      <c r="H118" s="13" t="s">
        <v>179</v>
      </c>
      <c r="I118" s="2"/>
      <c r="J118" s="2"/>
      <c r="K118" s="12"/>
      <c r="L118" s="12"/>
    </row>
    <row r="119" spans="1:12" s="6" customFormat="1" ht="22.5" x14ac:dyDescent="0.3">
      <c r="A119" s="1">
        <f t="shared" si="1"/>
        <v>118</v>
      </c>
      <c r="B119" s="2" t="s">
        <v>152</v>
      </c>
      <c r="C119" s="2" t="s">
        <v>121</v>
      </c>
      <c r="D119" s="3" t="s">
        <v>186</v>
      </c>
      <c r="E119" s="3"/>
      <c r="F119" s="2" t="s">
        <v>16</v>
      </c>
      <c r="G119" s="2" t="s">
        <v>17</v>
      </c>
      <c r="H119" s="13" t="s">
        <v>179</v>
      </c>
      <c r="I119" s="2"/>
      <c r="J119" s="2"/>
      <c r="K119" s="12"/>
      <c r="L119" s="12"/>
    </row>
    <row r="120" spans="1:12" s="6" customFormat="1" ht="22.5" x14ac:dyDescent="0.3">
      <c r="A120" s="1">
        <f t="shared" si="1"/>
        <v>119</v>
      </c>
      <c r="B120" s="2" t="s">
        <v>152</v>
      </c>
      <c r="C120" s="2" t="s">
        <v>121</v>
      </c>
      <c r="D120" s="3" t="s">
        <v>187</v>
      </c>
      <c r="E120" s="3"/>
      <c r="F120" s="2" t="s">
        <v>16</v>
      </c>
      <c r="G120" s="2" t="s">
        <v>17</v>
      </c>
      <c r="H120" s="13" t="s">
        <v>179</v>
      </c>
      <c r="I120" s="2"/>
      <c r="J120" s="2"/>
      <c r="K120" s="12"/>
      <c r="L120" s="12"/>
    </row>
    <row r="121" spans="1:12" ht="30" x14ac:dyDescent="0.3">
      <c r="A121" s="1">
        <f t="shared" si="1"/>
        <v>120</v>
      </c>
      <c r="B121" s="14" t="s">
        <v>152</v>
      </c>
      <c r="C121" s="15" t="s">
        <v>121</v>
      </c>
      <c r="D121" s="14" t="s">
        <v>188</v>
      </c>
      <c r="E121" s="14"/>
      <c r="F121" s="15" t="s">
        <v>166</v>
      </c>
      <c r="G121" s="15" t="s">
        <v>17</v>
      </c>
      <c r="H121" s="21" t="s">
        <v>189</v>
      </c>
      <c r="I121" s="15"/>
      <c r="J121" s="15"/>
      <c r="K121" s="17"/>
      <c r="L121" s="22">
        <v>45474</v>
      </c>
    </row>
    <row r="122" spans="1:12" ht="30" x14ac:dyDescent="0.3">
      <c r="A122" s="1">
        <f t="shared" si="1"/>
        <v>121</v>
      </c>
      <c r="B122" s="14" t="s">
        <v>152</v>
      </c>
      <c r="C122" s="15" t="s">
        <v>121</v>
      </c>
      <c r="D122" s="14" t="s">
        <v>190</v>
      </c>
      <c r="E122" s="14"/>
      <c r="F122" s="15" t="s">
        <v>166</v>
      </c>
      <c r="G122" s="15" t="s">
        <v>17</v>
      </c>
      <c r="H122" s="21" t="s">
        <v>189</v>
      </c>
      <c r="I122" s="15"/>
      <c r="J122" s="15"/>
      <c r="K122" s="17"/>
      <c r="L122" s="22">
        <v>45474</v>
      </c>
    </row>
    <row r="123" spans="1:12" ht="30" x14ac:dyDescent="0.3">
      <c r="A123" s="1">
        <f t="shared" si="1"/>
        <v>122</v>
      </c>
      <c r="B123" s="14" t="s">
        <v>152</v>
      </c>
      <c r="C123" s="15" t="s">
        <v>121</v>
      </c>
      <c r="D123" s="14" t="s">
        <v>191</v>
      </c>
      <c r="E123" s="14"/>
      <c r="F123" s="15" t="s">
        <v>166</v>
      </c>
      <c r="G123" s="15" t="s">
        <v>17</v>
      </c>
      <c r="H123" s="21" t="s">
        <v>189</v>
      </c>
      <c r="I123" s="15"/>
      <c r="J123" s="15"/>
      <c r="K123" s="17"/>
      <c r="L123" s="22">
        <v>45474</v>
      </c>
    </row>
    <row r="124" spans="1:12" ht="30" x14ac:dyDescent="0.3">
      <c r="A124" s="1">
        <f t="shared" si="1"/>
        <v>123</v>
      </c>
      <c r="B124" s="14" t="s">
        <v>152</v>
      </c>
      <c r="C124" s="15" t="s">
        <v>121</v>
      </c>
      <c r="D124" s="14" t="s">
        <v>192</v>
      </c>
      <c r="E124" s="14"/>
      <c r="F124" s="15" t="s">
        <v>166</v>
      </c>
      <c r="G124" s="15" t="s">
        <v>105</v>
      </c>
      <c r="H124" s="21" t="s">
        <v>189</v>
      </c>
      <c r="I124" s="15"/>
      <c r="J124" s="15"/>
      <c r="K124" s="17"/>
      <c r="L124" s="22">
        <v>45474</v>
      </c>
    </row>
    <row r="125" spans="1:12" ht="30" x14ac:dyDescent="0.3">
      <c r="A125" s="1">
        <f t="shared" si="1"/>
        <v>124</v>
      </c>
      <c r="B125" s="14" t="s">
        <v>152</v>
      </c>
      <c r="C125" s="15" t="s">
        <v>121</v>
      </c>
      <c r="D125" s="14" t="s">
        <v>193</v>
      </c>
      <c r="E125" s="14"/>
      <c r="F125" s="15" t="s">
        <v>166</v>
      </c>
      <c r="G125" s="15" t="s">
        <v>105</v>
      </c>
      <c r="H125" s="21" t="s">
        <v>189</v>
      </c>
      <c r="I125" s="15"/>
      <c r="J125" s="15"/>
      <c r="K125" s="17"/>
      <c r="L125" s="22">
        <v>45474</v>
      </c>
    </row>
    <row r="126" spans="1:12" ht="30" x14ac:dyDescent="0.3">
      <c r="A126" s="1">
        <f t="shared" si="1"/>
        <v>125</v>
      </c>
      <c r="B126" s="14" t="s">
        <v>152</v>
      </c>
      <c r="C126" s="15" t="s">
        <v>121</v>
      </c>
      <c r="D126" s="14" t="s">
        <v>194</v>
      </c>
      <c r="E126" s="14"/>
      <c r="F126" s="15" t="s">
        <v>166</v>
      </c>
      <c r="G126" s="15" t="s">
        <v>105</v>
      </c>
      <c r="H126" s="21" t="s">
        <v>189</v>
      </c>
      <c r="I126" s="15"/>
      <c r="J126" s="15"/>
      <c r="K126" s="17"/>
      <c r="L126" s="22">
        <v>45474</v>
      </c>
    </row>
    <row r="127" spans="1:12" s="28" customFormat="1" ht="30" x14ac:dyDescent="0.3">
      <c r="A127" s="1">
        <f t="shared" si="1"/>
        <v>126</v>
      </c>
      <c r="B127" s="23" t="s">
        <v>152</v>
      </c>
      <c r="C127" s="24" t="s">
        <v>121</v>
      </c>
      <c r="D127" s="23" t="s">
        <v>195</v>
      </c>
      <c r="E127" s="23"/>
      <c r="F127" s="24" t="s">
        <v>166</v>
      </c>
      <c r="G127" s="24" t="s">
        <v>105</v>
      </c>
      <c r="H127" s="25" t="s">
        <v>189</v>
      </c>
      <c r="I127" s="24"/>
      <c r="J127" s="24"/>
      <c r="K127" s="26"/>
      <c r="L127" s="27">
        <v>45474</v>
      </c>
    </row>
    <row r="128" spans="1:12" s="6" customFormat="1" ht="22.5" x14ac:dyDescent="0.3">
      <c r="A128" s="1">
        <f t="shared" si="1"/>
        <v>127</v>
      </c>
      <c r="B128" s="3" t="s">
        <v>152</v>
      </c>
      <c r="C128" s="3" t="s">
        <v>121</v>
      </c>
      <c r="D128" s="3" t="s">
        <v>196</v>
      </c>
      <c r="E128" s="2"/>
      <c r="F128" s="2" t="s">
        <v>16</v>
      </c>
      <c r="G128" s="2" t="s">
        <v>17</v>
      </c>
      <c r="H128" s="11" t="s">
        <v>197</v>
      </c>
      <c r="I128" s="2"/>
      <c r="J128" s="2"/>
      <c r="K128" s="12"/>
      <c r="L128" s="12"/>
    </row>
    <row r="129" spans="1:12" s="6" customFormat="1" x14ac:dyDescent="0.3">
      <c r="A129" s="1">
        <f t="shared" si="1"/>
        <v>128</v>
      </c>
      <c r="B129" s="3" t="s">
        <v>152</v>
      </c>
      <c r="C129" s="2" t="s">
        <v>121</v>
      </c>
      <c r="D129" s="3" t="s">
        <v>198</v>
      </c>
      <c r="E129" s="2"/>
      <c r="F129" s="2" t="s">
        <v>16</v>
      </c>
      <c r="G129" s="2" t="s">
        <v>17</v>
      </c>
      <c r="H129" s="13" t="s">
        <v>199</v>
      </c>
      <c r="I129" s="2"/>
      <c r="J129" s="2"/>
      <c r="K129" s="12"/>
      <c r="L129" s="12"/>
    </row>
    <row r="130" spans="1:12" s="6" customFormat="1" ht="22.5" x14ac:dyDescent="0.3">
      <c r="A130" s="1">
        <f t="shared" si="1"/>
        <v>129</v>
      </c>
      <c r="B130" s="3" t="s">
        <v>152</v>
      </c>
      <c r="C130" s="3" t="s">
        <v>121</v>
      </c>
      <c r="D130" s="3" t="s">
        <v>200</v>
      </c>
      <c r="E130" s="2"/>
      <c r="F130" s="2" t="s">
        <v>16</v>
      </c>
      <c r="G130" s="2" t="s">
        <v>17</v>
      </c>
      <c r="H130" s="13" t="s">
        <v>201</v>
      </c>
      <c r="I130" s="2"/>
      <c r="J130" s="2"/>
      <c r="K130" s="12"/>
      <c r="L130" s="12"/>
    </row>
    <row r="131" spans="1:12" s="6" customFormat="1" ht="22.5" x14ac:dyDescent="0.3">
      <c r="A131" s="1">
        <f t="shared" si="1"/>
        <v>130</v>
      </c>
      <c r="B131" s="3" t="s">
        <v>152</v>
      </c>
      <c r="C131" s="2" t="s">
        <v>121</v>
      </c>
      <c r="D131" s="3" t="s">
        <v>202</v>
      </c>
      <c r="E131" s="2"/>
      <c r="F131" s="2" t="s">
        <v>16</v>
      </c>
      <c r="G131" s="2" t="s">
        <v>17</v>
      </c>
      <c r="H131" s="13" t="s">
        <v>203</v>
      </c>
      <c r="I131" s="2"/>
      <c r="J131" s="2"/>
      <c r="K131" s="12"/>
      <c r="L131" s="12"/>
    </row>
    <row r="132" spans="1:12" s="6" customFormat="1" ht="22.5" x14ac:dyDescent="0.3">
      <c r="A132" s="1">
        <f t="shared" ref="A132:A195" si="2">A131+1</f>
        <v>131</v>
      </c>
      <c r="B132" s="3" t="s">
        <v>152</v>
      </c>
      <c r="C132" s="3" t="s">
        <v>121</v>
      </c>
      <c r="D132" s="3" t="s">
        <v>204</v>
      </c>
      <c r="E132" s="2"/>
      <c r="F132" s="2" t="s">
        <v>16</v>
      </c>
      <c r="G132" s="2" t="s">
        <v>17</v>
      </c>
      <c r="H132" s="13" t="s">
        <v>205</v>
      </c>
      <c r="I132" s="2"/>
      <c r="J132" s="2"/>
      <c r="K132" s="12"/>
      <c r="L132" s="12"/>
    </row>
    <row r="133" spans="1:12" s="6" customFormat="1" x14ac:dyDescent="0.3">
      <c r="A133" s="1">
        <f t="shared" si="2"/>
        <v>132</v>
      </c>
      <c r="B133" s="3" t="s">
        <v>152</v>
      </c>
      <c r="C133" s="3" t="s">
        <v>121</v>
      </c>
      <c r="D133" s="3" t="s">
        <v>206</v>
      </c>
      <c r="E133" s="2"/>
      <c r="F133" s="2" t="s">
        <v>16</v>
      </c>
      <c r="G133" s="2" t="s">
        <v>105</v>
      </c>
      <c r="H133" s="13" t="s">
        <v>207</v>
      </c>
      <c r="I133" s="2"/>
      <c r="J133" s="2"/>
      <c r="K133" s="12"/>
      <c r="L133" s="12"/>
    </row>
    <row r="134" spans="1:12" s="6" customFormat="1" ht="27" x14ac:dyDescent="0.3">
      <c r="A134" s="1">
        <f t="shared" si="2"/>
        <v>133</v>
      </c>
      <c r="B134" s="2" t="s">
        <v>152</v>
      </c>
      <c r="C134" s="2" t="s">
        <v>121</v>
      </c>
      <c r="D134" s="3" t="s">
        <v>208</v>
      </c>
      <c r="E134" s="3"/>
      <c r="F134" s="2" t="s">
        <v>16</v>
      </c>
      <c r="G134" s="2" t="s">
        <v>17</v>
      </c>
      <c r="H134" s="11" t="s">
        <v>209</v>
      </c>
      <c r="I134" s="2"/>
      <c r="J134" s="2"/>
      <c r="K134" s="12"/>
      <c r="L134" s="12"/>
    </row>
    <row r="135" spans="1:12" s="6" customFormat="1" ht="27" x14ac:dyDescent="0.3">
      <c r="A135" s="1">
        <f t="shared" si="2"/>
        <v>134</v>
      </c>
      <c r="B135" s="2" t="s">
        <v>152</v>
      </c>
      <c r="C135" s="2" t="s">
        <v>121</v>
      </c>
      <c r="D135" s="3" t="s">
        <v>210</v>
      </c>
      <c r="E135" s="3"/>
      <c r="F135" s="2" t="s">
        <v>16</v>
      </c>
      <c r="G135" s="2" t="s">
        <v>105</v>
      </c>
      <c r="H135" s="11" t="s">
        <v>211</v>
      </c>
      <c r="I135" s="2"/>
      <c r="J135" s="2"/>
      <c r="K135" s="12"/>
      <c r="L135" s="12"/>
    </row>
    <row r="136" spans="1:12" s="6" customFormat="1" ht="33.75" x14ac:dyDescent="0.3">
      <c r="A136" s="1">
        <f t="shared" si="2"/>
        <v>135</v>
      </c>
      <c r="B136" s="2" t="s">
        <v>152</v>
      </c>
      <c r="C136" s="2" t="s">
        <v>121</v>
      </c>
      <c r="D136" s="3" t="s">
        <v>212</v>
      </c>
      <c r="E136" s="3"/>
      <c r="F136" s="2" t="s">
        <v>16</v>
      </c>
      <c r="G136" s="2" t="s">
        <v>17</v>
      </c>
      <c r="H136" s="13" t="s">
        <v>213</v>
      </c>
      <c r="I136" s="2"/>
      <c r="J136" s="2"/>
      <c r="K136" s="12"/>
      <c r="L136" s="12"/>
    </row>
    <row r="137" spans="1:12" s="6" customFormat="1" ht="22.5" x14ac:dyDescent="0.3">
      <c r="A137" s="1">
        <f t="shared" si="2"/>
        <v>136</v>
      </c>
      <c r="B137" s="2" t="s">
        <v>152</v>
      </c>
      <c r="C137" s="2" t="s">
        <v>121</v>
      </c>
      <c r="D137" s="3" t="s">
        <v>214</v>
      </c>
      <c r="E137" s="3"/>
      <c r="F137" s="2" t="s">
        <v>16</v>
      </c>
      <c r="G137" s="2" t="s">
        <v>17</v>
      </c>
      <c r="H137" s="13" t="s">
        <v>215</v>
      </c>
      <c r="I137" s="2"/>
      <c r="J137" s="2"/>
      <c r="K137" s="12"/>
      <c r="L137" s="12"/>
    </row>
    <row r="138" spans="1:12" s="6" customFormat="1" ht="22.5" x14ac:dyDescent="0.3">
      <c r="A138" s="1">
        <f t="shared" si="2"/>
        <v>137</v>
      </c>
      <c r="B138" s="2" t="s">
        <v>152</v>
      </c>
      <c r="C138" s="2" t="s">
        <v>121</v>
      </c>
      <c r="D138" s="3" t="s">
        <v>216</v>
      </c>
      <c r="E138" s="3"/>
      <c r="F138" s="2" t="s">
        <v>16</v>
      </c>
      <c r="G138" s="2" t="s">
        <v>17</v>
      </c>
      <c r="H138" s="13" t="s">
        <v>217</v>
      </c>
      <c r="I138" s="2"/>
      <c r="J138" s="2"/>
      <c r="K138" s="12"/>
      <c r="L138" s="12"/>
    </row>
    <row r="139" spans="1:12" s="6" customFormat="1" ht="22.5" x14ac:dyDescent="0.3">
      <c r="A139" s="1">
        <f t="shared" si="2"/>
        <v>138</v>
      </c>
      <c r="B139" s="2" t="s">
        <v>152</v>
      </c>
      <c r="C139" s="2" t="s">
        <v>121</v>
      </c>
      <c r="D139" s="3" t="s">
        <v>218</v>
      </c>
      <c r="E139" s="3"/>
      <c r="F139" s="2" t="s">
        <v>16</v>
      </c>
      <c r="G139" s="2" t="s">
        <v>17</v>
      </c>
      <c r="H139" s="11" t="s">
        <v>219</v>
      </c>
      <c r="I139" s="2"/>
      <c r="J139" s="2"/>
      <c r="K139" s="12"/>
      <c r="L139" s="12"/>
    </row>
    <row r="140" spans="1:12" s="6" customFormat="1" ht="22.5" x14ac:dyDescent="0.3">
      <c r="A140" s="1">
        <f t="shared" si="2"/>
        <v>139</v>
      </c>
      <c r="B140" s="2" t="s">
        <v>152</v>
      </c>
      <c r="C140" s="2" t="s">
        <v>121</v>
      </c>
      <c r="D140" s="3" t="s">
        <v>220</v>
      </c>
      <c r="E140" s="3"/>
      <c r="F140" s="2" t="s">
        <v>16</v>
      </c>
      <c r="G140" s="2" t="s">
        <v>17</v>
      </c>
      <c r="H140" s="13" t="s">
        <v>221</v>
      </c>
      <c r="I140" s="2"/>
      <c r="J140" s="2"/>
      <c r="K140" s="12"/>
      <c r="L140" s="12"/>
    </row>
    <row r="141" spans="1:12" s="6" customFormat="1" ht="22.5" x14ac:dyDescent="0.3">
      <c r="A141" s="1">
        <f t="shared" si="2"/>
        <v>140</v>
      </c>
      <c r="B141" s="2" t="s">
        <v>152</v>
      </c>
      <c r="C141" s="2" t="s">
        <v>121</v>
      </c>
      <c r="D141" s="3" t="s">
        <v>222</v>
      </c>
      <c r="E141" s="3"/>
      <c r="F141" s="2" t="s">
        <v>16</v>
      </c>
      <c r="G141" s="2" t="s">
        <v>105</v>
      </c>
      <c r="H141" s="11" t="s">
        <v>223</v>
      </c>
      <c r="I141" s="2"/>
      <c r="J141" s="2"/>
      <c r="K141" s="12"/>
      <c r="L141" s="12"/>
    </row>
    <row r="142" spans="1:12" s="6" customFormat="1" ht="30" x14ac:dyDescent="0.3">
      <c r="A142" s="1">
        <f t="shared" si="2"/>
        <v>141</v>
      </c>
      <c r="B142" s="2" t="s">
        <v>152</v>
      </c>
      <c r="C142" s="2" t="s">
        <v>121</v>
      </c>
      <c r="D142" s="3" t="s">
        <v>224</v>
      </c>
      <c r="E142" s="3"/>
      <c r="F142" s="2" t="s">
        <v>16</v>
      </c>
      <c r="G142" s="2" t="s">
        <v>17</v>
      </c>
      <c r="H142" s="29" t="s">
        <v>225</v>
      </c>
      <c r="I142" s="2"/>
      <c r="J142" s="2"/>
      <c r="K142" s="12"/>
      <c r="L142" s="12"/>
    </row>
    <row r="143" spans="1:12" s="6" customFormat="1" ht="15" x14ac:dyDescent="0.3">
      <c r="A143" s="1">
        <f t="shared" si="2"/>
        <v>142</v>
      </c>
      <c r="B143" s="2" t="s">
        <v>152</v>
      </c>
      <c r="C143" s="2" t="s">
        <v>121</v>
      </c>
      <c r="D143" s="3" t="s">
        <v>226</v>
      </c>
      <c r="E143" s="3"/>
      <c r="F143" s="2" t="s">
        <v>227</v>
      </c>
      <c r="G143" s="2" t="s">
        <v>105</v>
      </c>
      <c r="H143" s="21"/>
      <c r="I143" s="2"/>
      <c r="J143" s="2"/>
      <c r="K143" s="12"/>
      <c r="L143" s="30">
        <v>45490</v>
      </c>
    </row>
    <row r="144" spans="1:12" s="6" customFormat="1" ht="15" x14ac:dyDescent="0.3">
      <c r="A144" s="1">
        <f t="shared" si="2"/>
        <v>143</v>
      </c>
      <c r="B144" s="2" t="s">
        <v>152</v>
      </c>
      <c r="C144" s="2" t="s">
        <v>121</v>
      </c>
      <c r="D144" s="3" t="s">
        <v>228</v>
      </c>
      <c r="E144" s="3"/>
      <c r="F144" s="2" t="s">
        <v>227</v>
      </c>
      <c r="G144" s="2" t="s">
        <v>105</v>
      </c>
      <c r="H144" s="21"/>
      <c r="I144" s="2"/>
      <c r="J144" s="2"/>
      <c r="K144" s="12"/>
      <c r="L144" s="30">
        <v>45490</v>
      </c>
    </row>
    <row r="145" spans="1:12" s="6" customFormat="1" x14ac:dyDescent="0.3">
      <c r="A145" s="1">
        <f t="shared" si="2"/>
        <v>144</v>
      </c>
      <c r="B145" s="3" t="s">
        <v>152</v>
      </c>
      <c r="C145" s="2" t="s">
        <v>121</v>
      </c>
      <c r="D145" s="3" t="s">
        <v>229</v>
      </c>
      <c r="E145" s="2"/>
      <c r="F145" s="2" t="s">
        <v>16</v>
      </c>
      <c r="G145" s="2" t="s">
        <v>141</v>
      </c>
      <c r="H145" s="13"/>
      <c r="I145" s="2"/>
      <c r="J145" s="2"/>
      <c r="K145" s="12"/>
      <c r="L145" s="12"/>
    </row>
    <row r="146" spans="1:12" s="6" customFormat="1" x14ac:dyDescent="0.3">
      <c r="A146" s="1">
        <f t="shared" si="2"/>
        <v>145</v>
      </c>
      <c r="B146" s="3" t="s">
        <v>152</v>
      </c>
      <c r="C146" s="2" t="s">
        <v>121</v>
      </c>
      <c r="D146" s="3" t="s">
        <v>230</v>
      </c>
      <c r="E146" s="2"/>
      <c r="F146" s="2" t="s">
        <v>16</v>
      </c>
      <c r="G146" s="2" t="s">
        <v>141</v>
      </c>
      <c r="H146" s="13"/>
      <c r="I146" s="2"/>
      <c r="J146" s="2"/>
      <c r="K146" s="12"/>
      <c r="L146" s="12"/>
    </row>
    <row r="147" spans="1:12" s="6" customFormat="1" x14ac:dyDescent="0.3">
      <c r="A147" s="1">
        <f t="shared" si="2"/>
        <v>146</v>
      </c>
      <c r="B147" s="3" t="s">
        <v>152</v>
      </c>
      <c r="C147" s="2" t="s">
        <v>121</v>
      </c>
      <c r="D147" s="3" t="s">
        <v>231</v>
      </c>
      <c r="E147" s="2"/>
      <c r="F147" s="2" t="s">
        <v>16</v>
      </c>
      <c r="G147" s="2" t="s">
        <v>141</v>
      </c>
      <c r="H147" s="13"/>
      <c r="I147" s="2"/>
      <c r="J147" s="2"/>
      <c r="K147" s="12"/>
      <c r="L147" s="12"/>
    </row>
    <row r="148" spans="1:12" s="6" customFormat="1" x14ac:dyDescent="0.3">
      <c r="A148" s="1">
        <f t="shared" si="2"/>
        <v>147</v>
      </c>
      <c r="B148" s="3" t="s">
        <v>152</v>
      </c>
      <c r="C148" s="2" t="s">
        <v>121</v>
      </c>
      <c r="D148" s="3" t="s">
        <v>232</v>
      </c>
      <c r="E148" s="2"/>
      <c r="F148" s="2" t="s">
        <v>16</v>
      </c>
      <c r="G148" s="2" t="s">
        <v>105</v>
      </c>
      <c r="H148" s="13"/>
      <c r="I148" s="2"/>
      <c r="J148" s="2"/>
      <c r="K148" s="12"/>
      <c r="L148" s="12"/>
    </row>
    <row r="149" spans="1:12" s="6" customFormat="1" ht="22.5" x14ac:dyDescent="0.3">
      <c r="A149" s="1">
        <f t="shared" si="2"/>
        <v>148</v>
      </c>
      <c r="B149" s="3" t="s">
        <v>152</v>
      </c>
      <c r="C149" s="2" t="s">
        <v>121</v>
      </c>
      <c r="D149" s="3" t="s">
        <v>233</v>
      </c>
      <c r="E149" s="2"/>
      <c r="F149" s="2" t="s">
        <v>16</v>
      </c>
      <c r="G149" s="2" t="s">
        <v>17</v>
      </c>
      <c r="H149" s="13" t="s">
        <v>225</v>
      </c>
      <c r="I149" s="2"/>
      <c r="J149" s="2"/>
      <c r="K149" s="12"/>
      <c r="L149" s="12"/>
    </row>
    <row r="150" spans="1:12" s="6" customFormat="1" ht="22.5" x14ac:dyDescent="0.3">
      <c r="A150" s="1">
        <f t="shared" si="2"/>
        <v>149</v>
      </c>
      <c r="B150" s="3" t="s">
        <v>152</v>
      </c>
      <c r="C150" s="2" t="s">
        <v>121</v>
      </c>
      <c r="D150" s="3" t="s">
        <v>234</v>
      </c>
      <c r="E150" s="2"/>
      <c r="F150" s="2" t="s">
        <v>16</v>
      </c>
      <c r="G150" s="2" t="s">
        <v>17</v>
      </c>
      <c r="H150" s="13" t="s">
        <v>235</v>
      </c>
      <c r="I150" s="2"/>
      <c r="J150" s="2"/>
      <c r="K150" s="12"/>
      <c r="L150" s="12"/>
    </row>
    <row r="151" spans="1:12" s="6" customFormat="1" ht="22.5" x14ac:dyDescent="0.3">
      <c r="A151" s="1">
        <f t="shared" si="2"/>
        <v>150</v>
      </c>
      <c r="B151" s="3" t="s">
        <v>152</v>
      </c>
      <c r="C151" s="2" t="s">
        <v>121</v>
      </c>
      <c r="D151" s="3" t="s">
        <v>236</v>
      </c>
      <c r="E151" s="2"/>
      <c r="F151" s="2" t="s">
        <v>16</v>
      </c>
      <c r="G151" s="2" t="s">
        <v>17</v>
      </c>
      <c r="H151" s="13" t="s">
        <v>201</v>
      </c>
      <c r="I151" s="2"/>
      <c r="J151" s="2"/>
      <c r="K151" s="12"/>
      <c r="L151" s="12"/>
    </row>
    <row r="152" spans="1:12" s="6" customFormat="1" ht="22.5" x14ac:dyDescent="0.3">
      <c r="A152" s="1">
        <f t="shared" si="2"/>
        <v>151</v>
      </c>
      <c r="B152" s="2" t="s">
        <v>237</v>
      </c>
      <c r="C152" s="2" t="s">
        <v>121</v>
      </c>
      <c r="D152" s="3" t="s">
        <v>238</v>
      </c>
      <c r="E152" s="3"/>
      <c r="F152" s="2" t="s">
        <v>16</v>
      </c>
      <c r="G152" s="2" t="s">
        <v>17</v>
      </c>
      <c r="H152" s="13" t="s">
        <v>239</v>
      </c>
      <c r="I152" s="2"/>
      <c r="J152" s="2"/>
      <c r="K152" s="12"/>
      <c r="L152" s="12"/>
    </row>
    <row r="153" spans="1:12" s="6" customFormat="1" ht="22.5" x14ac:dyDescent="0.3">
      <c r="A153" s="1">
        <f t="shared" si="2"/>
        <v>152</v>
      </c>
      <c r="B153" s="2" t="s">
        <v>237</v>
      </c>
      <c r="C153" s="2" t="s">
        <v>121</v>
      </c>
      <c r="D153" s="3" t="s">
        <v>240</v>
      </c>
      <c r="E153" s="3"/>
      <c r="F153" s="2" t="s">
        <v>16</v>
      </c>
      <c r="G153" s="2" t="s">
        <v>17</v>
      </c>
      <c r="H153" s="13" t="s">
        <v>241</v>
      </c>
      <c r="I153" s="2"/>
      <c r="J153" s="2"/>
      <c r="K153" s="12"/>
      <c r="L153" s="12"/>
    </row>
    <row r="154" spans="1:12" s="6" customFormat="1" ht="22.5" x14ac:dyDescent="0.3">
      <c r="A154" s="1">
        <f t="shared" si="2"/>
        <v>153</v>
      </c>
      <c r="B154" s="2" t="s">
        <v>237</v>
      </c>
      <c r="C154" s="2" t="s">
        <v>121</v>
      </c>
      <c r="D154" s="3" t="s">
        <v>242</v>
      </c>
      <c r="E154" s="3"/>
      <c r="F154" s="2" t="s">
        <v>16</v>
      </c>
      <c r="G154" s="2" t="s">
        <v>17</v>
      </c>
      <c r="H154" s="13" t="s">
        <v>239</v>
      </c>
      <c r="I154" s="2"/>
      <c r="J154" s="2"/>
      <c r="K154" s="12"/>
      <c r="L154" s="12"/>
    </row>
    <row r="155" spans="1:12" s="6" customFormat="1" ht="22.5" x14ac:dyDescent="0.3">
      <c r="A155" s="1">
        <f t="shared" si="2"/>
        <v>154</v>
      </c>
      <c r="B155" s="2" t="s">
        <v>237</v>
      </c>
      <c r="C155" s="2" t="s">
        <v>121</v>
      </c>
      <c r="D155" s="3" t="s">
        <v>243</v>
      </c>
      <c r="E155" s="3"/>
      <c r="F155" s="2" t="s">
        <v>16</v>
      </c>
      <c r="G155" s="2" t="s">
        <v>17</v>
      </c>
      <c r="H155" s="13" t="s">
        <v>239</v>
      </c>
      <c r="I155" s="2"/>
      <c r="J155" s="2"/>
      <c r="K155" s="12"/>
      <c r="L155" s="12"/>
    </row>
    <row r="156" spans="1:12" s="6" customFormat="1" ht="22.5" x14ac:dyDescent="0.3">
      <c r="A156" s="1">
        <f t="shared" si="2"/>
        <v>155</v>
      </c>
      <c r="B156" s="2" t="s">
        <v>237</v>
      </c>
      <c r="C156" s="2" t="s">
        <v>121</v>
      </c>
      <c r="D156" s="3" t="s">
        <v>244</v>
      </c>
      <c r="E156" s="3"/>
      <c r="F156" s="2" t="s">
        <v>16</v>
      </c>
      <c r="G156" s="2" t="s">
        <v>17</v>
      </c>
      <c r="H156" s="13" t="s">
        <v>239</v>
      </c>
      <c r="I156" s="2"/>
      <c r="J156" s="2"/>
      <c r="K156" s="12"/>
      <c r="L156" s="12"/>
    </row>
    <row r="157" spans="1:12" s="6" customFormat="1" ht="22.5" x14ac:dyDescent="0.3">
      <c r="A157" s="1">
        <f t="shared" si="2"/>
        <v>156</v>
      </c>
      <c r="B157" s="2" t="s">
        <v>237</v>
      </c>
      <c r="C157" s="2" t="s">
        <v>121</v>
      </c>
      <c r="D157" s="3" t="s">
        <v>245</v>
      </c>
      <c r="E157" s="3"/>
      <c r="F157" s="2" t="s">
        <v>16</v>
      </c>
      <c r="G157" s="2" t="s">
        <v>17</v>
      </c>
      <c r="H157" s="13" t="s">
        <v>239</v>
      </c>
      <c r="I157" s="2"/>
      <c r="J157" s="2"/>
      <c r="K157" s="12"/>
      <c r="L157" s="12"/>
    </row>
    <row r="158" spans="1:12" s="6" customFormat="1" ht="22.5" x14ac:dyDescent="0.3">
      <c r="A158" s="1">
        <f t="shared" si="2"/>
        <v>157</v>
      </c>
      <c r="B158" s="2" t="s">
        <v>237</v>
      </c>
      <c r="C158" s="2" t="s">
        <v>121</v>
      </c>
      <c r="D158" s="3" t="s">
        <v>246</v>
      </c>
      <c r="E158" s="3"/>
      <c r="F158" s="2" t="s">
        <v>16</v>
      </c>
      <c r="G158" s="2" t="s">
        <v>17</v>
      </c>
      <c r="H158" s="11" t="s">
        <v>247</v>
      </c>
      <c r="I158" s="2"/>
      <c r="J158" s="2"/>
      <c r="K158" s="12"/>
      <c r="L158" s="12"/>
    </row>
    <row r="159" spans="1:12" s="6" customFormat="1" ht="22.5" x14ac:dyDescent="0.3">
      <c r="A159" s="1">
        <f t="shared" si="2"/>
        <v>158</v>
      </c>
      <c r="B159" s="2" t="s">
        <v>237</v>
      </c>
      <c r="C159" s="2" t="s">
        <v>121</v>
      </c>
      <c r="D159" s="3" t="s">
        <v>248</v>
      </c>
      <c r="E159" s="3"/>
      <c r="F159" s="2" t="s">
        <v>16</v>
      </c>
      <c r="G159" s="2" t="s">
        <v>17</v>
      </c>
      <c r="H159" s="11" t="s">
        <v>249</v>
      </c>
      <c r="I159" s="2"/>
      <c r="J159" s="2"/>
      <c r="K159" s="12"/>
      <c r="L159" s="12"/>
    </row>
    <row r="160" spans="1:12" s="6" customFormat="1" ht="22.5" x14ac:dyDescent="0.3">
      <c r="A160" s="1">
        <f t="shared" si="2"/>
        <v>159</v>
      </c>
      <c r="B160" s="2" t="s">
        <v>237</v>
      </c>
      <c r="C160" s="2" t="s">
        <v>121</v>
      </c>
      <c r="D160" s="3" t="s">
        <v>250</v>
      </c>
      <c r="E160" s="3"/>
      <c r="F160" s="2" t="s">
        <v>16</v>
      </c>
      <c r="G160" s="2" t="s">
        <v>17</v>
      </c>
      <c r="H160" s="11" t="s">
        <v>251</v>
      </c>
      <c r="I160" s="2"/>
      <c r="J160" s="2"/>
      <c r="K160" s="12"/>
      <c r="L160" s="12"/>
    </row>
    <row r="161" spans="1:12" s="6" customFormat="1" ht="22.5" x14ac:dyDescent="0.3">
      <c r="A161" s="1">
        <f t="shared" si="2"/>
        <v>160</v>
      </c>
      <c r="B161" s="2" t="s">
        <v>237</v>
      </c>
      <c r="C161" s="2" t="s">
        <v>121</v>
      </c>
      <c r="D161" s="3" t="s">
        <v>252</v>
      </c>
      <c r="E161" s="2"/>
      <c r="F161" s="2" t="s">
        <v>16</v>
      </c>
      <c r="G161" s="2" t="s">
        <v>17</v>
      </c>
      <c r="H161" s="11" t="s">
        <v>247</v>
      </c>
      <c r="I161" s="2"/>
      <c r="J161" s="2"/>
      <c r="K161" s="12"/>
      <c r="L161" s="12"/>
    </row>
    <row r="162" spans="1:12" s="6" customFormat="1" ht="22.5" x14ac:dyDescent="0.3">
      <c r="A162" s="1">
        <f t="shared" si="2"/>
        <v>161</v>
      </c>
      <c r="B162" s="2" t="s">
        <v>237</v>
      </c>
      <c r="C162" s="2" t="s">
        <v>121</v>
      </c>
      <c r="D162" s="3" t="s">
        <v>253</v>
      </c>
      <c r="E162" s="3"/>
      <c r="F162" s="2" t="s">
        <v>16</v>
      </c>
      <c r="G162" s="2" t="s">
        <v>17</v>
      </c>
      <c r="H162" s="11" t="s">
        <v>247</v>
      </c>
      <c r="I162" s="2"/>
      <c r="J162" s="2"/>
      <c r="K162" s="12"/>
      <c r="L162" s="12"/>
    </row>
    <row r="163" spans="1:12" s="6" customFormat="1" ht="22.5" x14ac:dyDescent="0.3">
      <c r="A163" s="1">
        <f t="shared" si="2"/>
        <v>162</v>
      </c>
      <c r="B163" s="2" t="s">
        <v>237</v>
      </c>
      <c r="C163" s="2" t="s">
        <v>121</v>
      </c>
      <c r="D163" s="3" t="s">
        <v>254</v>
      </c>
      <c r="E163" s="3"/>
      <c r="F163" s="2" t="s">
        <v>16</v>
      </c>
      <c r="G163" s="2" t="s">
        <v>17</v>
      </c>
      <c r="H163" s="11" t="s">
        <v>247</v>
      </c>
      <c r="I163" s="2"/>
      <c r="J163" s="2"/>
      <c r="K163" s="12"/>
      <c r="L163" s="12"/>
    </row>
    <row r="164" spans="1:12" s="6" customFormat="1" ht="22.5" x14ac:dyDescent="0.3">
      <c r="A164" s="1">
        <f t="shared" si="2"/>
        <v>163</v>
      </c>
      <c r="B164" s="2" t="s">
        <v>237</v>
      </c>
      <c r="C164" s="2" t="s">
        <v>121</v>
      </c>
      <c r="D164" s="3" t="s">
        <v>255</v>
      </c>
      <c r="E164" s="3"/>
      <c r="F164" s="2" t="s">
        <v>16</v>
      </c>
      <c r="G164" s="2" t="s">
        <v>17</v>
      </c>
      <c r="H164" s="11" t="s">
        <v>256</v>
      </c>
      <c r="I164" s="2"/>
      <c r="J164" s="2"/>
      <c r="K164" s="12"/>
      <c r="L164" s="12"/>
    </row>
    <row r="165" spans="1:12" s="6" customFormat="1" x14ac:dyDescent="0.3">
      <c r="A165" s="1">
        <f t="shared" si="2"/>
        <v>164</v>
      </c>
      <c r="B165" s="3" t="s">
        <v>108</v>
      </c>
      <c r="C165" s="2" t="s">
        <v>121</v>
      </c>
      <c r="D165" s="3" t="s">
        <v>257</v>
      </c>
      <c r="E165" s="2"/>
      <c r="F165" s="2" t="s">
        <v>16</v>
      </c>
      <c r="G165" s="2" t="s">
        <v>17</v>
      </c>
      <c r="H165" s="11" t="s">
        <v>258</v>
      </c>
      <c r="I165" s="2"/>
      <c r="J165" s="2"/>
      <c r="K165" s="12"/>
      <c r="L165" s="12"/>
    </row>
    <row r="166" spans="1:12" s="6" customFormat="1" x14ac:dyDescent="0.3">
      <c r="A166" s="1">
        <f t="shared" si="2"/>
        <v>165</v>
      </c>
      <c r="B166" s="2" t="s">
        <v>108</v>
      </c>
      <c r="C166" s="2" t="s">
        <v>259</v>
      </c>
      <c r="D166" s="3" t="s">
        <v>260</v>
      </c>
      <c r="E166" s="2"/>
      <c r="F166" s="2" t="s">
        <v>16</v>
      </c>
      <c r="G166" s="2" t="s">
        <v>17</v>
      </c>
      <c r="H166" s="11" t="s">
        <v>261</v>
      </c>
      <c r="I166" s="2"/>
      <c r="J166" s="2"/>
      <c r="K166" s="12"/>
      <c r="L166" s="12"/>
    </row>
    <row r="167" spans="1:12" s="6" customFormat="1" x14ac:dyDescent="0.3">
      <c r="A167" s="1">
        <f t="shared" si="2"/>
        <v>166</v>
      </c>
      <c r="B167" s="2" t="s">
        <v>108</v>
      </c>
      <c r="C167" s="2" t="s">
        <v>121</v>
      </c>
      <c r="D167" s="3" t="s">
        <v>262</v>
      </c>
      <c r="E167" s="2"/>
      <c r="F167" s="2" t="s">
        <v>16</v>
      </c>
      <c r="G167" s="2" t="s">
        <v>17</v>
      </c>
      <c r="H167" s="11" t="s">
        <v>263</v>
      </c>
      <c r="I167" s="2"/>
      <c r="J167" s="2"/>
      <c r="K167" s="12"/>
      <c r="L167" s="12"/>
    </row>
    <row r="168" spans="1:12" s="6" customFormat="1" x14ac:dyDescent="0.3">
      <c r="A168" s="1">
        <f t="shared" si="2"/>
        <v>167</v>
      </c>
      <c r="B168" s="3" t="s">
        <v>108</v>
      </c>
      <c r="C168" s="3" t="s">
        <v>121</v>
      </c>
      <c r="D168" s="3" t="s">
        <v>264</v>
      </c>
      <c r="E168" s="2"/>
      <c r="F168" s="2" t="s">
        <v>16</v>
      </c>
      <c r="G168" s="2" t="s">
        <v>17</v>
      </c>
      <c r="H168" s="11" t="s">
        <v>265</v>
      </c>
      <c r="I168" s="2"/>
      <c r="J168" s="2"/>
      <c r="K168" s="12"/>
      <c r="L168" s="12"/>
    </row>
    <row r="169" spans="1:12" x14ac:dyDescent="0.3">
      <c r="A169" s="1">
        <f t="shared" si="2"/>
        <v>168</v>
      </c>
      <c r="B169" s="19" t="s">
        <v>108</v>
      </c>
      <c r="C169" s="19" t="s">
        <v>109</v>
      </c>
      <c r="D169" s="33" t="s">
        <v>400</v>
      </c>
      <c r="F169" s="15" t="s">
        <v>160</v>
      </c>
    </row>
    <row r="170" spans="1:12" s="6" customFormat="1" x14ac:dyDescent="0.3">
      <c r="A170" s="1">
        <f t="shared" si="2"/>
        <v>169</v>
      </c>
      <c r="B170" s="2" t="s">
        <v>108</v>
      </c>
      <c r="C170" s="2" t="s">
        <v>121</v>
      </c>
      <c r="D170" s="3" t="s">
        <v>271</v>
      </c>
      <c r="E170" s="3"/>
      <c r="F170" s="2" t="s">
        <v>16</v>
      </c>
      <c r="G170" s="2" t="s">
        <v>17</v>
      </c>
      <c r="H170" s="11" t="s">
        <v>272</v>
      </c>
      <c r="I170" s="2"/>
      <c r="J170" s="2"/>
      <c r="K170" s="12"/>
      <c r="L170" s="12"/>
    </row>
    <row r="171" spans="1:12" s="6" customFormat="1" x14ac:dyDescent="0.3">
      <c r="A171" s="1">
        <f t="shared" si="2"/>
        <v>170</v>
      </c>
      <c r="B171" s="2" t="s">
        <v>108</v>
      </c>
      <c r="C171" s="2" t="s">
        <v>121</v>
      </c>
      <c r="D171" s="3" t="s">
        <v>273</v>
      </c>
      <c r="E171" s="3"/>
      <c r="F171" s="2" t="s">
        <v>16</v>
      </c>
      <c r="G171" s="2" t="s">
        <v>17</v>
      </c>
      <c r="H171" s="11" t="s">
        <v>274</v>
      </c>
      <c r="I171" s="2"/>
      <c r="J171" s="2"/>
      <c r="K171" s="12"/>
      <c r="L171" s="12"/>
    </row>
    <row r="172" spans="1:12" x14ac:dyDescent="0.3">
      <c r="A172" s="1">
        <f t="shared" si="2"/>
        <v>171</v>
      </c>
      <c r="B172" s="19" t="s">
        <v>24</v>
      </c>
      <c r="C172" s="2" t="s">
        <v>25</v>
      </c>
      <c r="D172" s="33" t="s">
        <v>378</v>
      </c>
      <c r="F172" s="15" t="s">
        <v>160</v>
      </c>
    </row>
    <row r="173" spans="1:12" s="6" customFormat="1" x14ac:dyDescent="0.3">
      <c r="A173" s="1">
        <f t="shared" si="2"/>
        <v>172</v>
      </c>
      <c r="B173" s="2" t="s">
        <v>108</v>
      </c>
      <c r="C173" s="2" t="s">
        <v>121</v>
      </c>
      <c r="D173" s="3" t="s">
        <v>276</v>
      </c>
      <c r="E173" s="3"/>
      <c r="F173" s="2" t="s">
        <v>16</v>
      </c>
      <c r="G173" s="2" t="s">
        <v>17</v>
      </c>
      <c r="H173" s="11" t="s">
        <v>274</v>
      </c>
      <c r="I173" s="2"/>
      <c r="J173" s="2"/>
      <c r="K173" s="12"/>
      <c r="L173" s="12"/>
    </row>
    <row r="174" spans="1:12" s="6" customFormat="1" ht="22.5" x14ac:dyDescent="0.3">
      <c r="A174" s="1">
        <f t="shared" si="2"/>
        <v>173</v>
      </c>
      <c r="B174" s="3" t="s">
        <v>108</v>
      </c>
      <c r="C174" s="2" t="s">
        <v>109</v>
      </c>
      <c r="D174" s="3" t="s">
        <v>279</v>
      </c>
      <c r="E174" s="2"/>
      <c r="F174" s="2" t="s">
        <v>16</v>
      </c>
      <c r="G174" s="2" t="s">
        <v>17</v>
      </c>
      <c r="H174" s="13" t="s">
        <v>280</v>
      </c>
      <c r="I174" s="2"/>
      <c r="J174" s="2"/>
      <c r="K174" s="12"/>
      <c r="L174" s="12"/>
    </row>
    <row r="175" spans="1:12" s="6" customFormat="1" ht="22.5" x14ac:dyDescent="0.3">
      <c r="A175" s="1">
        <f t="shared" si="2"/>
        <v>174</v>
      </c>
      <c r="B175" s="2" t="s">
        <v>237</v>
      </c>
      <c r="C175" s="2" t="s">
        <v>121</v>
      </c>
      <c r="D175" s="3" t="s">
        <v>281</v>
      </c>
      <c r="E175" s="2"/>
      <c r="F175" s="2" t="s">
        <v>16</v>
      </c>
      <c r="G175" s="2" t="s">
        <v>17</v>
      </c>
      <c r="H175" s="11" t="s">
        <v>247</v>
      </c>
      <c r="I175" s="2"/>
      <c r="J175" s="2"/>
      <c r="K175" s="12"/>
      <c r="L175" s="12"/>
    </row>
    <row r="176" spans="1:12" s="6" customFormat="1" ht="15" x14ac:dyDescent="0.3">
      <c r="A176" s="1">
        <f t="shared" si="2"/>
        <v>175</v>
      </c>
      <c r="B176" s="2" t="s">
        <v>237</v>
      </c>
      <c r="C176" s="2" t="s">
        <v>121</v>
      </c>
      <c r="D176" s="3" t="s">
        <v>282</v>
      </c>
      <c r="E176" s="3"/>
      <c r="F176" s="2" t="s">
        <v>283</v>
      </c>
      <c r="G176" s="2" t="s">
        <v>105</v>
      </c>
      <c r="H176" s="21"/>
      <c r="I176" s="2"/>
      <c r="J176" s="2"/>
      <c r="K176" s="12"/>
      <c r="L176" s="12" t="s">
        <v>284</v>
      </c>
    </row>
    <row r="177" spans="1:13" s="6" customFormat="1" ht="15" x14ac:dyDescent="0.3">
      <c r="A177" s="1">
        <f t="shared" si="2"/>
        <v>176</v>
      </c>
      <c r="B177" s="2" t="s">
        <v>237</v>
      </c>
      <c r="C177" s="2" t="s">
        <v>121</v>
      </c>
      <c r="D177" s="2" t="s">
        <v>285</v>
      </c>
      <c r="E177" s="2"/>
      <c r="F177" s="2" t="s">
        <v>283</v>
      </c>
      <c r="G177" s="2" t="s">
        <v>105</v>
      </c>
      <c r="H177" s="21"/>
      <c r="I177" s="2"/>
      <c r="J177" s="2"/>
      <c r="K177" s="12"/>
      <c r="L177" s="12" t="s">
        <v>284</v>
      </c>
    </row>
    <row r="178" spans="1:13" s="6" customFormat="1" ht="15" x14ac:dyDescent="0.3">
      <c r="A178" s="1">
        <f t="shared" si="2"/>
        <v>177</v>
      </c>
      <c r="B178" s="2" t="s">
        <v>237</v>
      </c>
      <c r="C178" s="2" t="s">
        <v>121</v>
      </c>
      <c r="D178" s="3" t="s">
        <v>286</v>
      </c>
      <c r="E178" s="3"/>
      <c r="F178" s="2" t="s">
        <v>283</v>
      </c>
      <c r="G178" s="2" t="s">
        <v>105</v>
      </c>
      <c r="H178" s="21"/>
      <c r="I178" s="2"/>
      <c r="J178" s="2"/>
      <c r="K178" s="12"/>
      <c r="L178" s="12" t="s">
        <v>284</v>
      </c>
    </row>
    <row r="179" spans="1:13" s="6" customFormat="1" ht="15" x14ac:dyDescent="0.3">
      <c r="A179" s="1">
        <f t="shared" si="2"/>
        <v>178</v>
      </c>
      <c r="B179" s="2" t="s">
        <v>237</v>
      </c>
      <c r="C179" s="2" t="s">
        <v>121</v>
      </c>
      <c r="D179" s="2" t="s">
        <v>287</v>
      </c>
      <c r="E179" s="2"/>
      <c r="F179" s="2" t="s">
        <v>283</v>
      </c>
      <c r="G179" s="2" t="s">
        <v>105</v>
      </c>
      <c r="H179" s="21"/>
      <c r="I179" s="2"/>
      <c r="J179" s="2"/>
      <c r="K179" s="12"/>
      <c r="L179" s="12" t="s">
        <v>284</v>
      </c>
    </row>
    <row r="180" spans="1:13" s="6" customFormat="1" ht="15" x14ac:dyDescent="0.3">
      <c r="A180" s="1">
        <f t="shared" si="2"/>
        <v>179</v>
      </c>
      <c r="B180" s="2" t="s">
        <v>237</v>
      </c>
      <c r="C180" s="2" t="s">
        <v>121</v>
      </c>
      <c r="D180" s="3" t="s">
        <v>288</v>
      </c>
      <c r="E180" s="3"/>
      <c r="F180" s="2" t="s">
        <v>283</v>
      </c>
      <c r="G180" s="2" t="s">
        <v>105</v>
      </c>
      <c r="H180" s="21"/>
      <c r="I180" s="2"/>
      <c r="J180" s="2"/>
      <c r="K180" s="12"/>
      <c r="L180" s="12" t="s">
        <v>284</v>
      </c>
    </row>
    <row r="181" spans="1:13" s="6" customFormat="1" ht="15" x14ac:dyDescent="0.3">
      <c r="A181" s="1">
        <f t="shared" si="2"/>
        <v>180</v>
      </c>
      <c r="B181" s="2" t="s">
        <v>237</v>
      </c>
      <c r="C181" s="2" t="s">
        <v>121</v>
      </c>
      <c r="D181" s="3" t="s">
        <v>289</v>
      </c>
      <c r="E181" s="3"/>
      <c r="F181" s="2" t="s">
        <v>283</v>
      </c>
      <c r="G181" s="2" t="s">
        <v>105</v>
      </c>
      <c r="H181" s="21"/>
      <c r="I181" s="2"/>
      <c r="J181" s="2"/>
      <c r="K181" s="12"/>
      <c r="L181" s="12" t="s">
        <v>284</v>
      </c>
    </row>
    <row r="182" spans="1:13" s="6" customFormat="1" ht="15" x14ac:dyDescent="0.3">
      <c r="A182" s="1">
        <f t="shared" si="2"/>
        <v>181</v>
      </c>
      <c r="B182" s="2" t="s">
        <v>237</v>
      </c>
      <c r="C182" s="2" t="s">
        <v>121</v>
      </c>
      <c r="D182" s="3" t="s">
        <v>290</v>
      </c>
      <c r="E182" s="3"/>
      <c r="F182" s="2" t="s">
        <v>283</v>
      </c>
      <c r="G182" s="2" t="s">
        <v>105</v>
      </c>
      <c r="H182" s="21"/>
      <c r="I182" s="2"/>
      <c r="J182" s="2"/>
      <c r="K182" s="12"/>
      <c r="L182" s="12" t="s">
        <v>284</v>
      </c>
    </row>
    <row r="183" spans="1:13" s="6" customFormat="1" ht="15" x14ac:dyDescent="0.3">
      <c r="A183" s="1">
        <f t="shared" si="2"/>
        <v>182</v>
      </c>
      <c r="B183" s="2" t="s">
        <v>237</v>
      </c>
      <c r="C183" s="2" t="s">
        <v>121</v>
      </c>
      <c r="D183" s="3" t="s">
        <v>291</v>
      </c>
      <c r="E183" s="3"/>
      <c r="F183" s="2" t="s">
        <v>283</v>
      </c>
      <c r="G183" s="2" t="s">
        <v>105</v>
      </c>
      <c r="H183" s="21"/>
      <c r="I183" s="2"/>
      <c r="J183" s="2"/>
      <c r="K183" s="12"/>
      <c r="L183" s="12" t="s">
        <v>284</v>
      </c>
    </row>
    <row r="184" spans="1:13" s="6" customFormat="1" ht="22.5" x14ac:dyDescent="0.3">
      <c r="A184" s="1">
        <f t="shared" si="2"/>
        <v>183</v>
      </c>
      <c r="B184" s="2" t="s">
        <v>152</v>
      </c>
      <c r="C184" s="3" t="s">
        <v>121</v>
      </c>
      <c r="D184" s="3" t="s">
        <v>292</v>
      </c>
      <c r="E184" s="3"/>
      <c r="F184" s="2" t="s">
        <v>16</v>
      </c>
      <c r="G184" s="2" t="s">
        <v>17</v>
      </c>
      <c r="H184" s="11" t="s">
        <v>278</v>
      </c>
      <c r="I184" s="2"/>
      <c r="J184" s="2"/>
      <c r="K184" s="12"/>
      <c r="L184" s="12"/>
    </row>
    <row r="185" spans="1:13" s="6" customFormat="1" ht="22.5" x14ac:dyDescent="0.3">
      <c r="A185" s="1">
        <f t="shared" si="2"/>
        <v>184</v>
      </c>
      <c r="B185" s="2" t="s">
        <v>152</v>
      </c>
      <c r="C185" s="2" t="s">
        <v>121</v>
      </c>
      <c r="D185" s="3" t="s">
        <v>293</v>
      </c>
      <c r="E185" s="3"/>
      <c r="F185" s="2" t="s">
        <v>16</v>
      </c>
      <c r="G185" s="2" t="s">
        <v>17</v>
      </c>
      <c r="H185" s="11" t="s">
        <v>294</v>
      </c>
      <c r="I185" s="2"/>
      <c r="J185" s="2"/>
      <c r="K185" s="12"/>
      <c r="L185" s="12"/>
    </row>
    <row r="186" spans="1:13" s="6" customFormat="1" ht="15" x14ac:dyDescent="0.3">
      <c r="A186" s="1">
        <f t="shared" si="2"/>
        <v>185</v>
      </c>
      <c r="B186" s="19" t="s">
        <v>237</v>
      </c>
      <c r="C186" s="19" t="s">
        <v>109</v>
      </c>
      <c r="D186" s="19" t="s">
        <v>423</v>
      </c>
      <c r="E186" s="19"/>
      <c r="F186" s="35" t="s">
        <v>160</v>
      </c>
      <c r="G186" s="19"/>
      <c r="H186" s="33"/>
      <c r="I186" s="19"/>
      <c r="J186" s="19"/>
      <c r="K186" s="19"/>
      <c r="L186" s="19"/>
      <c r="M186" s="19"/>
    </row>
    <row r="187" spans="1:13" s="6" customFormat="1" ht="22.5" x14ac:dyDescent="0.3">
      <c r="A187" s="1">
        <f t="shared" si="2"/>
        <v>186</v>
      </c>
      <c r="B187" s="2" t="s">
        <v>152</v>
      </c>
      <c r="C187" s="3" t="s">
        <v>121</v>
      </c>
      <c r="D187" s="3" t="s">
        <v>296</v>
      </c>
      <c r="E187" s="3"/>
      <c r="F187" s="2" t="s">
        <v>16</v>
      </c>
      <c r="G187" s="2" t="s">
        <v>17</v>
      </c>
      <c r="H187" s="13" t="s">
        <v>297</v>
      </c>
      <c r="I187" s="2"/>
      <c r="J187" s="2"/>
      <c r="K187" s="12"/>
      <c r="L187" s="12"/>
    </row>
    <row r="188" spans="1:13" s="6" customFormat="1" ht="22.5" x14ac:dyDescent="0.3">
      <c r="A188" s="1">
        <f t="shared" si="2"/>
        <v>187</v>
      </c>
      <c r="B188" s="2" t="s">
        <v>108</v>
      </c>
      <c r="C188" s="3" t="s">
        <v>121</v>
      </c>
      <c r="D188" s="3" t="s">
        <v>298</v>
      </c>
      <c r="E188" s="3"/>
      <c r="F188" s="2" t="s">
        <v>16</v>
      </c>
      <c r="G188" s="2" t="s">
        <v>17</v>
      </c>
      <c r="H188" s="13" t="s">
        <v>299</v>
      </c>
      <c r="I188" s="2"/>
      <c r="J188" s="2"/>
      <c r="K188" s="12"/>
      <c r="L188" s="12"/>
    </row>
    <row r="189" spans="1:13" s="6" customFormat="1" ht="27" x14ac:dyDescent="0.3">
      <c r="A189" s="1">
        <f t="shared" si="2"/>
        <v>188</v>
      </c>
      <c r="B189" s="2" t="s">
        <v>13</v>
      </c>
      <c r="C189" s="2" t="s">
        <v>14</v>
      </c>
      <c r="D189" s="3" t="s">
        <v>300</v>
      </c>
      <c r="E189" s="3"/>
      <c r="F189" s="2" t="s">
        <v>16</v>
      </c>
      <c r="G189" s="2" t="s">
        <v>17</v>
      </c>
      <c r="H189" s="13" t="s">
        <v>301</v>
      </c>
      <c r="I189" s="2"/>
      <c r="J189" s="2"/>
      <c r="K189" s="12"/>
      <c r="L189" s="12"/>
    </row>
    <row r="190" spans="1:13" s="6" customFormat="1" ht="27" x14ac:dyDescent="0.3">
      <c r="A190" s="1">
        <f t="shared" si="2"/>
        <v>189</v>
      </c>
      <c r="B190" s="2" t="s">
        <v>24</v>
      </c>
      <c r="C190" s="3" t="s">
        <v>72</v>
      </c>
      <c r="D190" s="3" t="s">
        <v>302</v>
      </c>
      <c r="E190" s="3"/>
      <c r="F190" s="2" t="s">
        <v>16</v>
      </c>
      <c r="G190" s="2" t="s">
        <v>17</v>
      </c>
      <c r="H190" s="11" t="s">
        <v>303</v>
      </c>
      <c r="I190" s="2"/>
      <c r="J190" s="2"/>
      <c r="K190" s="12"/>
      <c r="L190" s="12"/>
    </row>
    <row r="191" spans="1:13" s="6" customFormat="1" ht="54" x14ac:dyDescent="0.3">
      <c r="A191" s="1">
        <f t="shared" si="2"/>
        <v>190</v>
      </c>
      <c r="B191" s="2" t="s">
        <v>24</v>
      </c>
      <c r="C191" s="3" t="s">
        <v>83</v>
      </c>
      <c r="D191" s="3" t="s">
        <v>304</v>
      </c>
      <c r="E191" s="3"/>
      <c r="F191" s="2" t="s">
        <v>16</v>
      </c>
      <c r="G191" s="2" t="s">
        <v>17</v>
      </c>
      <c r="H191" s="11" t="s">
        <v>33</v>
      </c>
      <c r="I191" s="2"/>
      <c r="J191" s="2"/>
      <c r="K191" s="12"/>
      <c r="L191" s="12"/>
    </row>
    <row r="192" spans="1:13" s="6" customFormat="1" ht="27" x14ac:dyDescent="0.3">
      <c r="A192" s="1">
        <f t="shared" si="2"/>
        <v>191</v>
      </c>
      <c r="B192" s="2" t="s">
        <v>24</v>
      </c>
      <c r="C192" s="3" t="s">
        <v>83</v>
      </c>
      <c r="D192" s="3" t="s">
        <v>305</v>
      </c>
      <c r="E192" s="3"/>
      <c r="F192" s="2" t="s">
        <v>16</v>
      </c>
      <c r="G192" s="2" t="s">
        <v>17</v>
      </c>
      <c r="H192" s="13" t="s">
        <v>33</v>
      </c>
      <c r="I192" s="2"/>
      <c r="J192" s="2"/>
      <c r="K192" s="12"/>
      <c r="L192" s="12"/>
    </row>
    <row r="193" spans="1:13" s="6" customFormat="1" ht="27" x14ac:dyDescent="0.3">
      <c r="A193" s="1">
        <f t="shared" si="2"/>
        <v>192</v>
      </c>
      <c r="B193" s="2" t="s">
        <v>108</v>
      </c>
      <c r="C193" s="3" t="s">
        <v>109</v>
      </c>
      <c r="D193" s="3" t="s">
        <v>306</v>
      </c>
      <c r="E193" s="3"/>
      <c r="F193" s="2" t="s">
        <v>16</v>
      </c>
      <c r="G193" s="2" t="s">
        <v>17</v>
      </c>
      <c r="H193" s="13" t="s">
        <v>307</v>
      </c>
      <c r="I193" s="2"/>
      <c r="J193" s="2"/>
      <c r="K193" s="12"/>
      <c r="L193" s="12"/>
    </row>
    <row r="194" spans="1:13" s="6" customFormat="1" ht="27" x14ac:dyDescent="0.3">
      <c r="A194" s="1">
        <f t="shared" si="2"/>
        <v>193</v>
      </c>
      <c r="B194" s="2" t="s">
        <v>108</v>
      </c>
      <c r="C194" s="3" t="s">
        <v>109</v>
      </c>
      <c r="D194" s="3" t="s">
        <v>308</v>
      </c>
      <c r="E194" s="3"/>
      <c r="F194" s="2" t="s">
        <v>16</v>
      </c>
      <c r="G194" s="2" t="s">
        <v>17</v>
      </c>
      <c r="H194" s="13" t="s">
        <v>307</v>
      </c>
      <c r="I194" s="2"/>
      <c r="J194" s="2"/>
      <c r="K194" s="12"/>
      <c r="L194" s="12"/>
    </row>
    <row r="195" spans="1:13" s="6" customFormat="1" x14ac:dyDescent="0.3">
      <c r="A195" s="1">
        <f t="shared" si="2"/>
        <v>194</v>
      </c>
      <c r="B195" s="3" t="s">
        <v>108</v>
      </c>
      <c r="C195" s="3" t="s">
        <v>109</v>
      </c>
      <c r="D195" s="3" t="s">
        <v>309</v>
      </c>
      <c r="E195" s="3"/>
      <c r="F195" s="2" t="s">
        <v>16</v>
      </c>
      <c r="G195" s="2" t="s">
        <v>17</v>
      </c>
      <c r="H195" s="11" t="s">
        <v>310</v>
      </c>
      <c r="I195" s="2"/>
      <c r="J195" s="2"/>
      <c r="K195" s="12"/>
      <c r="L195" s="12"/>
    </row>
    <row r="196" spans="1:13" s="6" customFormat="1" x14ac:dyDescent="0.3">
      <c r="A196" s="1">
        <f t="shared" ref="A196:A259" si="3">A195+1</f>
        <v>195</v>
      </c>
      <c r="B196" s="3" t="s">
        <v>108</v>
      </c>
      <c r="C196" s="3" t="s">
        <v>109</v>
      </c>
      <c r="D196" s="3" t="s">
        <v>311</v>
      </c>
      <c r="E196" s="3"/>
      <c r="F196" s="2" t="s">
        <v>16</v>
      </c>
      <c r="G196" s="2" t="s">
        <v>17</v>
      </c>
      <c r="H196" s="11" t="s">
        <v>312</v>
      </c>
      <c r="I196" s="2"/>
      <c r="J196" s="2"/>
      <c r="K196" s="12"/>
      <c r="L196" s="12"/>
    </row>
    <row r="197" spans="1:13" s="6" customFormat="1" x14ac:dyDescent="0.3">
      <c r="A197" s="1">
        <f t="shared" si="3"/>
        <v>196</v>
      </c>
      <c r="B197" s="3" t="s">
        <v>108</v>
      </c>
      <c r="C197" s="3" t="s">
        <v>109</v>
      </c>
      <c r="D197" s="3" t="s">
        <v>313</v>
      </c>
      <c r="E197" s="3"/>
      <c r="F197" s="2" t="s">
        <v>16</v>
      </c>
      <c r="G197" s="2" t="s">
        <v>17</v>
      </c>
      <c r="H197" s="11" t="s">
        <v>314</v>
      </c>
      <c r="I197" s="2"/>
      <c r="J197" s="2"/>
      <c r="K197" s="12"/>
      <c r="L197" s="12"/>
    </row>
    <row r="198" spans="1:13" s="6" customFormat="1" ht="40.5" x14ac:dyDescent="0.3">
      <c r="A198" s="1">
        <f t="shared" si="3"/>
        <v>197</v>
      </c>
      <c r="B198" s="2" t="s">
        <v>152</v>
      </c>
      <c r="C198" s="3" t="s">
        <v>121</v>
      </c>
      <c r="D198" s="3" t="s">
        <v>315</v>
      </c>
      <c r="E198" s="3"/>
      <c r="F198" s="2" t="s">
        <v>16</v>
      </c>
      <c r="G198" s="2" t="s">
        <v>105</v>
      </c>
      <c r="H198" s="13"/>
      <c r="I198" s="2"/>
      <c r="J198" s="2"/>
      <c r="K198" s="12"/>
      <c r="L198" s="12"/>
    </row>
    <row r="199" spans="1:13" s="6" customFormat="1" ht="27" x14ac:dyDescent="0.3">
      <c r="A199" s="1">
        <f t="shared" si="3"/>
        <v>198</v>
      </c>
      <c r="B199" s="2" t="s">
        <v>152</v>
      </c>
      <c r="C199" s="3" t="s">
        <v>121</v>
      </c>
      <c r="D199" s="3" t="s">
        <v>316</v>
      </c>
      <c r="E199" s="3"/>
      <c r="F199" s="2" t="s">
        <v>16</v>
      </c>
      <c r="G199" s="2" t="s">
        <v>105</v>
      </c>
      <c r="H199" s="13"/>
      <c r="I199" s="2"/>
      <c r="J199" s="2"/>
      <c r="K199" s="12"/>
      <c r="L199" s="12"/>
    </row>
    <row r="200" spans="1:13" s="6" customFormat="1" ht="15" x14ac:dyDescent="0.3">
      <c r="A200" s="1">
        <f t="shared" si="3"/>
        <v>199</v>
      </c>
      <c r="B200" s="19" t="s">
        <v>108</v>
      </c>
      <c r="C200" s="15" t="s">
        <v>109</v>
      </c>
      <c r="D200" s="14" t="s">
        <v>368</v>
      </c>
      <c r="E200" s="14"/>
      <c r="F200" s="15" t="s">
        <v>166</v>
      </c>
      <c r="G200" s="15" t="s">
        <v>105</v>
      </c>
      <c r="H200" s="16" t="str">
        <f>HYPERLINK(VLOOKUP(D200,[1]FRICW_Rev!$D$69:$L$256,9,))</f>
        <v/>
      </c>
      <c r="I200" s="15" t="s">
        <v>370</v>
      </c>
      <c r="J200" s="15" t="s">
        <v>371</v>
      </c>
      <c r="K200" s="17"/>
      <c r="L200" s="18">
        <v>45478</v>
      </c>
      <c r="M200" s="19" t="s">
        <v>372</v>
      </c>
    </row>
    <row r="201" spans="1:13" ht="27" x14ac:dyDescent="0.3">
      <c r="A201" s="1">
        <f t="shared" si="3"/>
        <v>200</v>
      </c>
      <c r="B201" s="15" t="s">
        <v>152</v>
      </c>
      <c r="C201" s="14" t="s">
        <v>121</v>
      </c>
      <c r="D201" s="14" t="s">
        <v>319</v>
      </c>
      <c r="E201" s="14"/>
      <c r="F201" s="15" t="s">
        <v>295</v>
      </c>
      <c r="G201" s="15" t="s">
        <v>105</v>
      </c>
      <c r="H201" s="21"/>
      <c r="I201" s="15"/>
      <c r="J201" s="15"/>
      <c r="K201" s="17"/>
      <c r="L201" s="17"/>
    </row>
    <row r="202" spans="1:13" s="6" customFormat="1" ht="40.5" x14ac:dyDescent="0.3">
      <c r="A202" s="1">
        <f t="shared" si="3"/>
        <v>201</v>
      </c>
      <c r="B202" s="2" t="s">
        <v>152</v>
      </c>
      <c r="C202" s="3" t="s">
        <v>121</v>
      </c>
      <c r="D202" s="3" t="s">
        <v>320</v>
      </c>
      <c r="E202" s="3"/>
      <c r="F202" s="2" t="s">
        <v>16</v>
      </c>
      <c r="G202" s="2" t="s">
        <v>105</v>
      </c>
      <c r="H202" s="13"/>
      <c r="I202" s="2"/>
      <c r="J202" s="2"/>
      <c r="K202" s="12"/>
      <c r="L202" s="12"/>
    </row>
    <row r="203" spans="1:13" s="6" customFormat="1" ht="27" x14ac:dyDescent="0.3">
      <c r="A203" s="1">
        <f t="shared" si="3"/>
        <v>202</v>
      </c>
      <c r="B203" s="2" t="s">
        <v>152</v>
      </c>
      <c r="C203" s="3" t="s">
        <v>121</v>
      </c>
      <c r="D203" s="3" t="s">
        <v>321</v>
      </c>
      <c r="E203" s="3"/>
      <c r="F203" s="2" t="s">
        <v>16</v>
      </c>
      <c r="G203" s="2" t="s">
        <v>105</v>
      </c>
      <c r="H203" s="21"/>
      <c r="I203" s="2"/>
      <c r="J203" s="2"/>
      <c r="K203" s="12"/>
      <c r="L203" s="12"/>
    </row>
    <row r="204" spans="1:13" s="6" customFormat="1" ht="27" x14ac:dyDescent="0.3">
      <c r="A204" s="1">
        <f t="shared" si="3"/>
        <v>203</v>
      </c>
      <c r="B204" s="2" t="s">
        <v>152</v>
      </c>
      <c r="C204" s="3" t="s">
        <v>121</v>
      </c>
      <c r="D204" s="3" t="s">
        <v>322</v>
      </c>
      <c r="E204" s="3"/>
      <c r="F204" s="2" t="s">
        <v>16</v>
      </c>
      <c r="G204" s="2" t="s">
        <v>105</v>
      </c>
      <c r="H204" s="13"/>
      <c r="I204" s="2"/>
      <c r="J204" s="2"/>
      <c r="K204" s="12"/>
      <c r="L204" s="12"/>
    </row>
    <row r="205" spans="1:13" ht="27" x14ac:dyDescent="0.3">
      <c r="A205" s="1">
        <f t="shared" si="3"/>
        <v>204</v>
      </c>
      <c r="B205" s="15" t="s">
        <v>152</v>
      </c>
      <c r="C205" s="14" t="s">
        <v>121</v>
      </c>
      <c r="D205" s="14" t="s">
        <v>323</v>
      </c>
      <c r="E205" s="14"/>
      <c r="F205" s="15" t="s">
        <v>160</v>
      </c>
      <c r="G205" s="2" t="s">
        <v>105</v>
      </c>
      <c r="H205" s="13"/>
      <c r="I205" s="15"/>
      <c r="J205" s="15"/>
      <c r="K205" s="17"/>
      <c r="L205" s="17"/>
    </row>
    <row r="206" spans="1:13" x14ac:dyDescent="0.3">
      <c r="A206" s="1">
        <f t="shared" si="3"/>
        <v>205</v>
      </c>
      <c r="B206" s="15" t="s">
        <v>152</v>
      </c>
      <c r="C206" s="14" t="s">
        <v>121</v>
      </c>
      <c r="D206" s="14" t="s">
        <v>324</v>
      </c>
      <c r="E206" s="14"/>
      <c r="F206" s="15" t="s">
        <v>160</v>
      </c>
      <c r="G206" s="2" t="s">
        <v>105</v>
      </c>
      <c r="H206" s="14"/>
      <c r="I206" s="15"/>
      <c r="J206" s="15"/>
      <c r="K206" s="17"/>
      <c r="L206" s="22">
        <v>45443</v>
      </c>
    </row>
    <row r="207" spans="1:13" s="6" customFormat="1" ht="54" x14ac:dyDescent="0.3">
      <c r="A207" s="1">
        <f t="shared" si="3"/>
        <v>206</v>
      </c>
      <c r="B207" s="2" t="s">
        <v>152</v>
      </c>
      <c r="C207" s="3" t="s">
        <v>121</v>
      </c>
      <c r="D207" s="3" t="s">
        <v>325</v>
      </c>
      <c r="E207" s="3"/>
      <c r="F207" s="2" t="s">
        <v>295</v>
      </c>
      <c r="G207" s="2" t="s">
        <v>295</v>
      </c>
      <c r="H207" s="14"/>
      <c r="I207" s="2"/>
      <c r="J207" s="2"/>
      <c r="K207" s="12"/>
      <c r="L207" s="12"/>
    </row>
    <row r="208" spans="1:13" s="6" customFormat="1" x14ac:dyDescent="0.3">
      <c r="A208" s="1">
        <f t="shared" si="3"/>
        <v>207</v>
      </c>
      <c r="B208" s="2" t="s">
        <v>152</v>
      </c>
      <c r="C208" s="3" t="s">
        <v>121</v>
      </c>
      <c r="D208" s="3" t="s">
        <v>326</v>
      </c>
      <c r="E208" s="3"/>
      <c r="F208" s="2" t="s">
        <v>295</v>
      </c>
      <c r="G208" s="2" t="s">
        <v>105</v>
      </c>
      <c r="H208" s="14"/>
      <c r="I208" s="2"/>
      <c r="J208" s="2"/>
      <c r="K208" s="12"/>
      <c r="L208" s="12"/>
    </row>
    <row r="209" spans="1:12" s="6" customFormat="1" ht="22.5" x14ac:dyDescent="0.3">
      <c r="A209" s="1">
        <f t="shared" si="3"/>
        <v>208</v>
      </c>
      <c r="B209" s="2" t="s">
        <v>152</v>
      </c>
      <c r="C209" s="2" t="s">
        <v>121</v>
      </c>
      <c r="D209" s="3" t="s">
        <v>327</v>
      </c>
      <c r="E209" s="2"/>
      <c r="F209" s="2" t="s">
        <v>16</v>
      </c>
      <c r="G209" s="2" t="s">
        <v>17</v>
      </c>
      <c r="H209" s="13" t="s">
        <v>299</v>
      </c>
      <c r="I209" s="2"/>
      <c r="J209" s="2"/>
      <c r="K209" s="12"/>
      <c r="L209" s="12"/>
    </row>
    <row r="210" spans="1:12" s="6" customFormat="1" x14ac:dyDescent="0.3">
      <c r="A210" s="1">
        <f t="shared" si="3"/>
        <v>209</v>
      </c>
      <c r="B210" s="2" t="s">
        <v>108</v>
      </c>
      <c r="C210" s="3" t="s">
        <v>109</v>
      </c>
      <c r="D210" s="3" t="s">
        <v>328</v>
      </c>
      <c r="E210" s="3"/>
      <c r="F210" s="2" t="s">
        <v>16</v>
      </c>
      <c r="G210" s="2" t="s">
        <v>17</v>
      </c>
      <c r="H210" s="11" t="str">
        <f>HYPERLINK(VLOOKUP(D210,[1]FRICW_Rev!$D$69:$L$256,9,))</f>
        <v>1.FICO Module\3.UAT\198. MIRO Debit Credit Print Noida.pdf</v>
      </c>
      <c r="I210" s="2"/>
      <c r="J210" s="2"/>
      <c r="K210" s="12"/>
      <c r="L210" s="12"/>
    </row>
    <row r="211" spans="1:12" s="6" customFormat="1" x14ac:dyDescent="0.3">
      <c r="A211" s="1">
        <f t="shared" si="3"/>
        <v>210</v>
      </c>
      <c r="B211" s="2" t="s">
        <v>108</v>
      </c>
      <c r="C211" s="3" t="s">
        <v>109</v>
      </c>
      <c r="D211" s="3" t="s">
        <v>329</v>
      </c>
      <c r="E211" s="3"/>
      <c r="F211" s="2" t="s">
        <v>16</v>
      </c>
      <c r="G211" s="2" t="s">
        <v>17</v>
      </c>
      <c r="H211" s="11" t="str">
        <f>HYPERLINK(VLOOKUP(D211,[1]FRICW_Rev!$D$69:$L$256,9,))</f>
        <v>1.FICO Module\3.UAT\199. BRS PRINT &amp; DEPRECIATION UAT NOIDA.pdf</v>
      </c>
      <c r="I211" s="2"/>
      <c r="J211" s="2"/>
      <c r="K211" s="12"/>
      <c r="L211" s="12"/>
    </row>
    <row r="212" spans="1:12" s="6" customFormat="1" x14ac:dyDescent="0.3">
      <c r="A212" s="1">
        <f t="shared" si="3"/>
        <v>211</v>
      </c>
      <c r="B212" s="2" t="s">
        <v>108</v>
      </c>
      <c r="C212" s="3" t="s">
        <v>109</v>
      </c>
      <c r="D212" s="3" t="s">
        <v>330</v>
      </c>
      <c r="E212" s="3"/>
      <c r="F212" s="2" t="s">
        <v>16</v>
      </c>
      <c r="G212" s="2" t="s">
        <v>17</v>
      </c>
      <c r="H212" s="11" t="str">
        <f>HYPERLINK(VLOOKUP(D212,[1]FRICW_Rev!$D$69:$L$256,9,))</f>
        <v>1.FICO Module\3.UAT\200. ZBRS Sign off.pdf</v>
      </c>
      <c r="I212" s="2"/>
      <c r="J212" s="2"/>
      <c r="K212" s="12"/>
      <c r="L212" s="12"/>
    </row>
    <row r="213" spans="1:12" s="6" customFormat="1" x14ac:dyDescent="0.3">
      <c r="A213" s="1">
        <f t="shared" si="3"/>
        <v>212</v>
      </c>
      <c r="B213" s="2" t="s">
        <v>331</v>
      </c>
      <c r="C213" s="2" t="s">
        <v>121</v>
      </c>
      <c r="D213" s="3" t="s">
        <v>332</v>
      </c>
      <c r="E213" s="2"/>
      <c r="F213" s="2" t="s">
        <v>16</v>
      </c>
      <c r="G213" s="2" t="s">
        <v>17</v>
      </c>
      <c r="H213" s="14"/>
      <c r="I213" s="2"/>
      <c r="J213" s="2"/>
      <c r="K213" s="12"/>
      <c r="L213" s="12"/>
    </row>
    <row r="214" spans="1:12" s="6" customFormat="1" ht="22.5" x14ac:dyDescent="0.3">
      <c r="A214" s="1">
        <f t="shared" si="3"/>
        <v>213</v>
      </c>
      <c r="B214" s="2" t="s">
        <v>152</v>
      </c>
      <c r="C214" s="2" t="s">
        <v>121</v>
      </c>
      <c r="D214" s="3" t="s">
        <v>333</v>
      </c>
      <c r="E214" s="2"/>
      <c r="F214" s="2" t="s">
        <v>16</v>
      </c>
      <c r="G214" s="2" t="s">
        <v>17</v>
      </c>
      <c r="H214" s="13" t="s">
        <v>334</v>
      </c>
      <c r="I214" s="2"/>
      <c r="J214" s="2"/>
      <c r="K214" s="12"/>
      <c r="L214" s="12"/>
    </row>
    <row r="215" spans="1:12" s="6" customFormat="1" ht="22.5" x14ac:dyDescent="0.3">
      <c r="A215" s="1">
        <f t="shared" si="3"/>
        <v>214</v>
      </c>
      <c r="B215" s="2" t="s">
        <v>24</v>
      </c>
      <c r="C215" s="2" t="s">
        <v>41</v>
      </c>
      <c r="D215" s="3" t="s">
        <v>335</v>
      </c>
      <c r="E215" s="3"/>
      <c r="F215" s="2" t="s">
        <v>16</v>
      </c>
      <c r="G215" s="2" t="s">
        <v>105</v>
      </c>
      <c r="H215" s="11" t="s">
        <v>336</v>
      </c>
      <c r="I215" s="2"/>
      <c r="J215" s="2"/>
      <c r="K215" s="12"/>
      <c r="L215" s="12"/>
    </row>
    <row r="216" spans="1:12" s="6" customFormat="1" x14ac:dyDescent="0.3">
      <c r="A216" s="1">
        <f t="shared" si="3"/>
        <v>215</v>
      </c>
      <c r="B216" s="2" t="s">
        <v>24</v>
      </c>
      <c r="C216" s="2" t="s">
        <v>83</v>
      </c>
      <c r="D216" s="3" t="s">
        <v>337</v>
      </c>
      <c r="E216" s="3"/>
      <c r="F216" s="2" t="s">
        <v>16</v>
      </c>
      <c r="G216" s="2" t="s">
        <v>17</v>
      </c>
      <c r="H216" s="11" t="s">
        <v>338</v>
      </c>
      <c r="I216" s="2"/>
      <c r="J216" s="2"/>
      <c r="K216" s="12"/>
      <c r="L216" s="12"/>
    </row>
    <row r="217" spans="1:12" s="6" customFormat="1" x14ac:dyDescent="0.3">
      <c r="A217" s="1">
        <f t="shared" si="3"/>
        <v>216</v>
      </c>
      <c r="B217" s="2" t="s">
        <v>24</v>
      </c>
      <c r="C217" s="2" t="s">
        <v>25</v>
      </c>
      <c r="D217" s="3" t="s">
        <v>339</v>
      </c>
      <c r="E217" s="3"/>
      <c r="F217" s="2" t="s">
        <v>16</v>
      </c>
      <c r="G217" s="2" t="s">
        <v>17</v>
      </c>
      <c r="H217" s="11" t="s">
        <v>35</v>
      </c>
      <c r="I217" s="2"/>
      <c r="J217" s="2"/>
      <c r="K217" s="12"/>
      <c r="L217" s="12"/>
    </row>
    <row r="218" spans="1:12" s="6" customFormat="1" ht="27" x14ac:dyDescent="0.3">
      <c r="A218" s="1">
        <f t="shared" si="3"/>
        <v>217</v>
      </c>
      <c r="B218" s="19" t="s">
        <v>24</v>
      </c>
      <c r="C218" s="2" t="s">
        <v>25</v>
      </c>
      <c r="D218" s="3" t="s">
        <v>340</v>
      </c>
      <c r="E218" s="3"/>
      <c r="F218" s="2" t="s">
        <v>16</v>
      </c>
      <c r="G218" s="2" t="s">
        <v>17</v>
      </c>
      <c r="H218" s="11" t="s">
        <v>35</v>
      </c>
      <c r="I218" s="2"/>
      <c r="J218" s="2"/>
      <c r="K218" s="12"/>
      <c r="L218" s="12"/>
    </row>
    <row r="219" spans="1:12" s="6" customFormat="1" x14ac:dyDescent="0.3">
      <c r="A219" s="1">
        <f t="shared" si="3"/>
        <v>218</v>
      </c>
      <c r="B219" s="19" t="s">
        <v>24</v>
      </c>
      <c r="C219" s="2" t="s">
        <v>83</v>
      </c>
      <c r="D219" s="3" t="s">
        <v>341</v>
      </c>
      <c r="E219" s="3"/>
      <c r="F219" s="2" t="s">
        <v>16</v>
      </c>
      <c r="G219" s="2" t="s">
        <v>17</v>
      </c>
      <c r="H219" s="11" t="s">
        <v>102</v>
      </c>
      <c r="I219" s="2"/>
      <c r="J219" s="2"/>
      <c r="K219" s="12"/>
      <c r="L219" s="12"/>
    </row>
    <row r="220" spans="1:12" s="6" customFormat="1" x14ac:dyDescent="0.3">
      <c r="A220" s="1">
        <f t="shared" si="3"/>
        <v>219</v>
      </c>
      <c r="B220" s="19" t="s">
        <v>24</v>
      </c>
      <c r="C220" s="2" t="s">
        <v>25</v>
      </c>
      <c r="D220" s="3" t="s">
        <v>342</v>
      </c>
      <c r="E220" s="3"/>
      <c r="F220" s="2" t="s">
        <v>16</v>
      </c>
      <c r="G220" s="2" t="s">
        <v>17</v>
      </c>
      <c r="H220" s="11" t="s">
        <v>343</v>
      </c>
      <c r="I220" s="2"/>
      <c r="J220" s="2"/>
      <c r="K220" s="12"/>
      <c r="L220" s="12"/>
    </row>
    <row r="221" spans="1:12" s="6" customFormat="1" x14ac:dyDescent="0.3">
      <c r="A221" s="1">
        <f t="shared" si="3"/>
        <v>220</v>
      </c>
      <c r="B221" s="19" t="s">
        <v>24</v>
      </c>
      <c r="C221" s="2" t="s">
        <v>25</v>
      </c>
      <c r="D221" s="3" t="s">
        <v>344</v>
      </c>
      <c r="E221" s="3"/>
      <c r="F221" s="2" t="s">
        <v>16</v>
      </c>
      <c r="G221" s="2" t="s">
        <v>17</v>
      </c>
      <c r="H221" s="11" t="s">
        <v>47</v>
      </c>
      <c r="I221" s="2"/>
      <c r="J221" s="2"/>
      <c r="K221" s="12"/>
      <c r="L221" s="12"/>
    </row>
    <row r="222" spans="1:12" s="6" customFormat="1" x14ac:dyDescent="0.3">
      <c r="A222" s="1">
        <f t="shared" si="3"/>
        <v>221</v>
      </c>
      <c r="B222" s="19" t="s">
        <v>24</v>
      </c>
      <c r="C222" s="2" t="s">
        <v>25</v>
      </c>
      <c r="D222" s="3" t="s">
        <v>345</v>
      </c>
      <c r="E222" s="3"/>
      <c r="F222" s="2" t="s">
        <v>16</v>
      </c>
      <c r="G222" s="2" t="s">
        <v>17</v>
      </c>
      <c r="H222" s="11" t="s">
        <v>35</v>
      </c>
      <c r="I222" s="2"/>
      <c r="J222" s="2"/>
      <c r="K222" s="12"/>
      <c r="L222" s="12"/>
    </row>
    <row r="223" spans="1:12" s="6" customFormat="1" x14ac:dyDescent="0.3">
      <c r="A223" s="1">
        <f t="shared" si="3"/>
        <v>222</v>
      </c>
      <c r="B223" s="19" t="s">
        <v>24</v>
      </c>
      <c r="C223" s="2" t="s">
        <v>25</v>
      </c>
      <c r="D223" s="3" t="s">
        <v>346</v>
      </c>
      <c r="E223" s="3"/>
      <c r="F223" s="2" t="s">
        <v>16</v>
      </c>
      <c r="G223" s="2" t="s">
        <v>17</v>
      </c>
      <c r="H223" s="11" t="s">
        <v>35</v>
      </c>
      <c r="I223" s="2"/>
      <c r="J223" s="2"/>
      <c r="K223" s="12"/>
      <c r="L223" s="12"/>
    </row>
    <row r="224" spans="1:12" s="6" customFormat="1" x14ac:dyDescent="0.3">
      <c r="A224" s="1">
        <f t="shared" si="3"/>
        <v>223</v>
      </c>
      <c r="B224" s="19" t="s">
        <v>24</v>
      </c>
      <c r="C224" s="2" t="s">
        <v>25</v>
      </c>
      <c r="D224" s="3" t="s">
        <v>347</v>
      </c>
      <c r="E224" s="3"/>
      <c r="F224" s="2" t="s">
        <v>16</v>
      </c>
      <c r="G224" s="2" t="s">
        <v>17</v>
      </c>
      <c r="H224" s="13" t="s">
        <v>33</v>
      </c>
      <c r="I224" s="2"/>
      <c r="J224" s="2"/>
      <c r="K224" s="12"/>
      <c r="L224" s="12"/>
    </row>
    <row r="225" spans="1:12" s="6" customFormat="1" x14ac:dyDescent="0.3">
      <c r="A225" s="1">
        <f t="shared" si="3"/>
        <v>224</v>
      </c>
      <c r="B225" s="19" t="s">
        <v>24</v>
      </c>
      <c r="C225" s="2" t="s">
        <v>25</v>
      </c>
      <c r="D225" s="3" t="s">
        <v>348</v>
      </c>
      <c r="E225" s="3"/>
      <c r="F225" s="2" t="s">
        <v>16</v>
      </c>
      <c r="G225" s="2" t="s">
        <v>17</v>
      </c>
      <c r="H225" s="11" t="s">
        <v>47</v>
      </c>
      <c r="I225" s="2"/>
      <c r="J225" s="2"/>
      <c r="K225" s="12"/>
      <c r="L225" s="12"/>
    </row>
    <row r="226" spans="1:12" s="6" customFormat="1" x14ac:dyDescent="0.3">
      <c r="A226" s="1">
        <f t="shared" si="3"/>
        <v>225</v>
      </c>
      <c r="B226" s="19" t="s">
        <v>24</v>
      </c>
      <c r="C226" s="2" t="s">
        <v>41</v>
      </c>
      <c r="D226" s="3" t="s">
        <v>349</v>
      </c>
      <c r="E226" s="3"/>
      <c r="F226" s="2" t="s">
        <v>16</v>
      </c>
      <c r="G226" s="2" t="s">
        <v>17</v>
      </c>
      <c r="H226" s="13" t="s">
        <v>33</v>
      </c>
      <c r="I226" s="2"/>
      <c r="J226" s="2"/>
      <c r="K226" s="12"/>
      <c r="L226" s="12"/>
    </row>
    <row r="227" spans="1:12" s="6" customFormat="1" ht="27" x14ac:dyDescent="0.3">
      <c r="A227" s="1">
        <f t="shared" si="3"/>
        <v>226</v>
      </c>
      <c r="B227" s="19" t="s">
        <v>24</v>
      </c>
      <c r="C227" s="2" t="s">
        <v>41</v>
      </c>
      <c r="D227" s="3" t="s">
        <v>350</v>
      </c>
      <c r="E227" s="3"/>
      <c r="F227" s="2" t="s">
        <v>16</v>
      </c>
      <c r="G227" s="2" t="s">
        <v>17</v>
      </c>
      <c r="H227" s="13" t="s">
        <v>33</v>
      </c>
      <c r="I227" s="2"/>
      <c r="J227" s="2"/>
      <c r="K227" s="12"/>
      <c r="L227" s="12"/>
    </row>
    <row r="228" spans="1:12" s="6" customFormat="1" x14ac:dyDescent="0.3">
      <c r="A228" s="1">
        <f t="shared" si="3"/>
        <v>227</v>
      </c>
      <c r="B228" s="19" t="s">
        <v>24</v>
      </c>
      <c r="C228" s="2" t="s">
        <v>83</v>
      </c>
      <c r="D228" s="3" t="s">
        <v>351</v>
      </c>
      <c r="E228" s="3"/>
      <c r="F228" s="2" t="s">
        <v>16</v>
      </c>
      <c r="G228" s="2" t="s">
        <v>17</v>
      </c>
      <c r="H228" s="13" t="s">
        <v>352</v>
      </c>
      <c r="I228" s="2"/>
      <c r="J228" s="2"/>
      <c r="K228" s="12"/>
      <c r="L228" s="12"/>
    </row>
    <row r="229" spans="1:12" s="6" customFormat="1" x14ac:dyDescent="0.3">
      <c r="A229" s="1">
        <f t="shared" si="3"/>
        <v>228</v>
      </c>
      <c r="B229" s="19" t="s">
        <v>24</v>
      </c>
      <c r="C229" s="2" t="s">
        <v>83</v>
      </c>
      <c r="D229" s="3" t="s">
        <v>353</v>
      </c>
      <c r="E229" s="3"/>
      <c r="F229" s="2" t="s">
        <v>16</v>
      </c>
      <c r="G229" s="2" t="s">
        <v>17</v>
      </c>
      <c r="H229" s="13" t="s">
        <v>352</v>
      </c>
      <c r="I229" s="2"/>
      <c r="J229" s="2"/>
      <c r="K229" s="12"/>
      <c r="L229" s="12"/>
    </row>
    <row r="230" spans="1:12" s="6" customFormat="1" x14ac:dyDescent="0.3">
      <c r="A230" s="1">
        <f t="shared" si="3"/>
        <v>229</v>
      </c>
      <c r="B230" s="19" t="s">
        <v>24</v>
      </c>
      <c r="C230" s="2" t="s">
        <v>83</v>
      </c>
      <c r="D230" s="3" t="s">
        <v>354</v>
      </c>
      <c r="E230" s="3"/>
      <c r="F230" s="2" t="s">
        <v>16</v>
      </c>
      <c r="G230" s="2" t="s">
        <v>17</v>
      </c>
      <c r="H230" s="13" t="s">
        <v>355</v>
      </c>
      <c r="I230" s="2"/>
      <c r="J230" s="2"/>
      <c r="K230" s="12"/>
      <c r="L230" s="12"/>
    </row>
    <row r="231" spans="1:12" s="6" customFormat="1" x14ac:dyDescent="0.3">
      <c r="A231" s="1">
        <f t="shared" si="3"/>
        <v>230</v>
      </c>
      <c r="B231" s="19" t="s">
        <v>24</v>
      </c>
      <c r="C231" s="2" t="s">
        <v>83</v>
      </c>
      <c r="D231" s="3" t="s">
        <v>356</v>
      </c>
      <c r="E231" s="3"/>
      <c r="F231" s="2" t="s">
        <v>16</v>
      </c>
      <c r="G231" s="2" t="s">
        <v>17</v>
      </c>
      <c r="H231" s="13" t="s">
        <v>355</v>
      </c>
      <c r="I231" s="2"/>
      <c r="J231" s="2"/>
      <c r="K231" s="12"/>
      <c r="L231" s="12"/>
    </row>
    <row r="232" spans="1:12" s="6" customFormat="1" ht="22.5" x14ac:dyDescent="0.3">
      <c r="A232" s="1">
        <f t="shared" si="3"/>
        <v>231</v>
      </c>
      <c r="B232" s="19" t="s">
        <v>152</v>
      </c>
      <c r="C232" s="2" t="s">
        <v>121</v>
      </c>
      <c r="D232" s="3" t="s">
        <v>357</v>
      </c>
      <c r="E232" s="3"/>
      <c r="F232" s="2" t="s">
        <v>16</v>
      </c>
      <c r="G232" s="2" t="s">
        <v>17</v>
      </c>
      <c r="H232" s="13" t="s">
        <v>197</v>
      </c>
      <c r="I232" s="2"/>
      <c r="J232" s="2"/>
      <c r="K232" s="12"/>
      <c r="L232" s="12"/>
    </row>
    <row r="233" spans="1:12" s="6" customFormat="1" ht="22.5" x14ac:dyDescent="0.3">
      <c r="A233" s="1">
        <f t="shared" si="3"/>
        <v>232</v>
      </c>
      <c r="B233" s="19" t="s">
        <v>152</v>
      </c>
      <c r="C233" s="2" t="s">
        <v>121</v>
      </c>
      <c r="D233" s="3" t="s">
        <v>358</v>
      </c>
      <c r="E233" s="3"/>
      <c r="F233" s="2" t="s">
        <v>16</v>
      </c>
      <c r="G233" s="2" t="s">
        <v>17</v>
      </c>
      <c r="H233" s="13" t="s">
        <v>359</v>
      </c>
      <c r="I233" s="2"/>
      <c r="J233" s="2"/>
      <c r="K233" s="12"/>
      <c r="L233" s="12"/>
    </row>
    <row r="234" spans="1:12" s="6" customFormat="1" ht="22.5" x14ac:dyDescent="0.3">
      <c r="A234" s="1">
        <f t="shared" si="3"/>
        <v>233</v>
      </c>
      <c r="B234" s="19" t="s">
        <v>152</v>
      </c>
      <c r="C234" s="2" t="s">
        <v>121</v>
      </c>
      <c r="D234" s="3" t="s">
        <v>360</v>
      </c>
      <c r="E234" s="3"/>
      <c r="F234" s="2" t="s">
        <v>16</v>
      </c>
      <c r="G234" s="2" t="s">
        <v>105</v>
      </c>
      <c r="H234" s="13" t="s">
        <v>361</v>
      </c>
      <c r="I234" s="2"/>
      <c r="J234" s="2"/>
      <c r="K234" s="12"/>
      <c r="L234" s="12"/>
    </row>
    <row r="235" spans="1:12" s="6" customFormat="1" ht="22.5" x14ac:dyDescent="0.3">
      <c r="A235" s="1">
        <f t="shared" si="3"/>
        <v>234</v>
      </c>
      <c r="B235" s="19" t="s">
        <v>152</v>
      </c>
      <c r="C235" s="2" t="s">
        <v>121</v>
      </c>
      <c r="D235" s="3" t="s">
        <v>362</v>
      </c>
      <c r="E235" s="3"/>
      <c r="F235" s="2" t="s">
        <v>16</v>
      </c>
      <c r="G235" s="2" t="s">
        <v>17</v>
      </c>
      <c r="H235" s="13" t="s">
        <v>179</v>
      </c>
      <c r="I235" s="2"/>
      <c r="J235" s="2"/>
      <c r="K235" s="12"/>
      <c r="L235" s="12"/>
    </row>
    <row r="236" spans="1:12" s="6" customFormat="1" ht="30" x14ac:dyDescent="0.3">
      <c r="A236" s="1">
        <f t="shared" si="3"/>
        <v>235</v>
      </c>
      <c r="B236" s="19" t="s">
        <v>152</v>
      </c>
      <c r="C236" s="2" t="s">
        <v>121</v>
      </c>
      <c r="D236" s="3" t="s">
        <v>363</v>
      </c>
      <c r="E236" s="3"/>
      <c r="F236" s="2" t="s">
        <v>16</v>
      </c>
      <c r="G236" s="2" t="s">
        <v>17</v>
      </c>
      <c r="H236" s="29" t="s">
        <v>307</v>
      </c>
      <c r="I236" s="2"/>
      <c r="J236" s="2"/>
      <c r="K236" s="12"/>
      <c r="L236" s="12"/>
    </row>
    <row r="237" spans="1:12" s="6" customFormat="1" ht="15" x14ac:dyDescent="0.3">
      <c r="A237" s="1">
        <f t="shared" si="3"/>
        <v>236</v>
      </c>
      <c r="B237" s="19" t="s">
        <v>108</v>
      </c>
      <c r="C237" s="2" t="s">
        <v>109</v>
      </c>
      <c r="D237" s="3" t="s">
        <v>364</v>
      </c>
      <c r="E237" s="3"/>
      <c r="F237" s="2" t="s">
        <v>318</v>
      </c>
      <c r="G237" s="2" t="s">
        <v>105</v>
      </c>
      <c r="H237" s="16" t="str">
        <f>HYPERLINK(VLOOKUP(D237,[1]FRICW_Rev!$D$69:$L$256,9,))</f>
        <v/>
      </c>
      <c r="I237" s="2" t="s">
        <v>365</v>
      </c>
      <c r="J237" s="2" t="s">
        <v>365</v>
      </c>
      <c r="K237" s="2" t="s">
        <v>365</v>
      </c>
      <c r="L237" s="2" t="s">
        <v>365</v>
      </c>
    </row>
    <row r="238" spans="1:12" s="6" customFormat="1" x14ac:dyDescent="0.3">
      <c r="A238" s="1">
        <f t="shared" si="3"/>
        <v>237</v>
      </c>
      <c r="B238" s="19" t="s">
        <v>108</v>
      </c>
      <c r="C238" s="2" t="s">
        <v>109</v>
      </c>
      <c r="D238" s="3" t="s">
        <v>366</v>
      </c>
      <c r="E238" s="3"/>
      <c r="F238" s="2" t="s">
        <v>16</v>
      </c>
      <c r="G238" s="2" t="s">
        <v>17</v>
      </c>
      <c r="H238" s="11" t="str">
        <f>HYPERLINK(VLOOKUP(D238,[1]FRICW_Rev!$D$69:$L$256,9,))</f>
        <v>1.FICO Module\3.UAT\228. Work Done vs Invoice report Singoff.pdf</v>
      </c>
      <c r="I238" s="2"/>
      <c r="J238" s="2"/>
      <c r="K238" s="12"/>
      <c r="L238" s="12"/>
    </row>
    <row r="239" spans="1:12" s="6" customFormat="1" ht="22.5" x14ac:dyDescent="0.3">
      <c r="A239" s="1">
        <f t="shared" si="3"/>
        <v>238</v>
      </c>
      <c r="B239" s="19" t="s">
        <v>152</v>
      </c>
      <c r="C239" s="2" t="s">
        <v>121</v>
      </c>
      <c r="D239" s="3" t="s">
        <v>367</v>
      </c>
      <c r="E239" s="3"/>
      <c r="F239" s="2" t="s">
        <v>16</v>
      </c>
      <c r="G239" s="2" t="s">
        <v>17</v>
      </c>
      <c r="H239" s="13" t="s">
        <v>307</v>
      </c>
      <c r="I239" s="2"/>
      <c r="J239" s="2"/>
      <c r="K239" s="12"/>
      <c r="L239" s="12"/>
    </row>
    <row r="240" spans="1:12" x14ac:dyDescent="0.3">
      <c r="A240" s="1">
        <f t="shared" si="3"/>
        <v>239</v>
      </c>
      <c r="B240" s="19" t="s">
        <v>152</v>
      </c>
      <c r="C240" s="15" t="s">
        <v>121</v>
      </c>
      <c r="D240" s="14" t="s">
        <v>373</v>
      </c>
      <c r="E240" s="14"/>
      <c r="F240" s="15" t="s">
        <v>283</v>
      </c>
      <c r="G240" s="15" t="s">
        <v>105</v>
      </c>
      <c r="H240" s="14"/>
      <c r="I240" s="15" t="s">
        <v>267</v>
      </c>
      <c r="J240" s="15"/>
      <c r="K240" s="17" t="s">
        <v>374</v>
      </c>
      <c r="L240" s="17"/>
    </row>
    <row r="241" spans="1:12" s="6" customFormat="1" x14ac:dyDescent="0.3">
      <c r="A241" s="1">
        <f t="shared" si="3"/>
        <v>240</v>
      </c>
      <c r="B241" s="19" t="s">
        <v>24</v>
      </c>
      <c r="C241" s="2" t="s">
        <v>25</v>
      </c>
      <c r="D241" s="3" t="s">
        <v>375</v>
      </c>
      <c r="E241" s="3"/>
      <c r="F241" s="2" t="s">
        <v>16</v>
      </c>
      <c r="G241" s="2" t="s">
        <v>17</v>
      </c>
      <c r="H241" s="11" t="s">
        <v>376</v>
      </c>
      <c r="I241" s="2"/>
      <c r="J241" s="2"/>
      <c r="K241" s="12"/>
      <c r="L241" s="12"/>
    </row>
    <row r="242" spans="1:12" s="6" customFormat="1" x14ac:dyDescent="0.3">
      <c r="A242" s="1">
        <f t="shared" si="3"/>
        <v>241</v>
      </c>
      <c r="B242" s="19" t="s">
        <v>24</v>
      </c>
      <c r="C242" s="2" t="s">
        <v>25</v>
      </c>
      <c r="D242" s="3" t="s">
        <v>377</v>
      </c>
      <c r="E242" s="3"/>
      <c r="F242" s="2" t="s">
        <v>16</v>
      </c>
      <c r="G242" s="2" t="s">
        <v>17</v>
      </c>
      <c r="H242" s="11" t="s">
        <v>376</v>
      </c>
      <c r="I242" s="2"/>
      <c r="J242" s="2"/>
      <c r="K242" s="12"/>
      <c r="L242" s="12"/>
    </row>
    <row r="243" spans="1:12" x14ac:dyDescent="0.3">
      <c r="A243" s="1">
        <f t="shared" si="3"/>
        <v>242</v>
      </c>
      <c r="B243" s="19" t="s">
        <v>108</v>
      </c>
      <c r="C243" s="19" t="s">
        <v>109</v>
      </c>
      <c r="D243" s="33" t="s">
        <v>266</v>
      </c>
      <c r="F243" s="15" t="s">
        <v>160</v>
      </c>
    </row>
    <row r="244" spans="1:12" s="6" customFormat="1" x14ac:dyDescent="0.3">
      <c r="A244" s="1">
        <f t="shared" si="3"/>
        <v>243</v>
      </c>
      <c r="B244" s="19" t="s">
        <v>24</v>
      </c>
      <c r="C244" s="2" t="s">
        <v>25</v>
      </c>
      <c r="D244" s="3" t="s">
        <v>379</v>
      </c>
      <c r="E244" s="3"/>
      <c r="F244" s="2" t="s">
        <v>16</v>
      </c>
      <c r="G244" s="2" t="s">
        <v>141</v>
      </c>
      <c r="H244" s="11" t="s">
        <v>380</v>
      </c>
      <c r="I244" s="2"/>
      <c r="J244" s="2"/>
      <c r="K244" s="12"/>
      <c r="L244" s="12"/>
    </row>
    <row r="245" spans="1:12" s="6" customFormat="1" x14ac:dyDescent="0.3">
      <c r="A245" s="1">
        <f t="shared" si="3"/>
        <v>244</v>
      </c>
      <c r="B245" s="19" t="s">
        <v>24</v>
      </c>
      <c r="C245" s="2" t="s">
        <v>72</v>
      </c>
      <c r="D245" s="3" t="s">
        <v>381</v>
      </c>
      <c r="E245" s="3"/>
      <c r="F245" s="2" t="s">
        <v>16</v>
      </c>
      <c r="G245" s="2" t="s">
        <v>141</v>
      </c>
      <c r="H245" s="11" t="s">
        <v>382</v>
      </c>
      <c r="I245" s="2"/>
      <c r="J245" s="2"/>
      <c r="K245" s="12"/>
      <c r="L245" s="12"/>
    </row>
    <row r="246" spans="1:12" s="6" customFormat="1" x14ac:dyDescent="0.3">
      <c r="A246" s="1">
        <f t="shared" si="3"/>
        <v>245</v>
      </c>
      <c r="B246" s="19" t="s">
        <v>24</v>
      </c>
      <c r="C246" s="2" t="s">
        <v>72</v>
      </c>
      <c r="D246" s="3" t="s">
        <v>383</v>
      </c>
      <c r="E246" s="3"/>
      <c r="F246" s="2" t="s">
        <v>16</v>
      </c>
      <c r="G246" s="2" t="s">
        <v>141</v>
      </c>
      <c r="H246" s="11" t="s">
        <v>384</v>
      </c>
      <c r="I246" s="2"/>
      <c r="J246" s="2"/>
      <c r="K246" s="12"/>
      <c r="L246" s="12"/>
    </row>
    <row r="247" spans="1:12" s="6" customFormat="1" ht="22.5" x14ac:dyDescent="0.3">
      <c r="A247" s="1">
        <f t="shared" si="3"/>
        <v>246</v>
      </c>
      <c r="B247" s="19" t="s">
        <v>237</v>
      </c>
      <c r="C247" s="2" t="s">
        <v>121</v>
      </c>
      <c r="D247" s="3" t="s">
        <v>385</v>
      </c>
      <c r="E247" s="2"/>
      <c r="F247" s="2" t="s">
        <v>16</v>
      </c>
      <c r="G247" s="2" t="s">
        <v>105</v>
      </c>
      <c r="H247" s="11" t="s">
        <v>251</v>
      </c>
      <c r="I247" s="2"/>
      <c r="J247" s="2"/>
      <c r="K247" s="12"/>
      <c r="L247" s="12"/>
    </row>
    <row r="248" spans="1:12" s="6" customFormat="1" ht="22.5" x14ac:dyDescent="0.3">
      <c r="A248" s="1">
        <f t="shared" si="3"/>
        <v>247</v>
      </c>
      <c r="B248" s="19" t="s">
        <v>237</v>
      </c>
      <c r="C248" s="2" t="s">
        <v>121</v>
      </c>
      <c r="D248" s="3" t="s">
        <v>386</v>
      </c>
      <c r="E248" s="2"/>
      <c r="F248" s="2" t="s">
        <v>16</v>
      </c>
      <c r="G248" s="2" t="s">
        <v>105</v>
      </c>
      <c r="H248" s="11" t="s">
        <v>247</v>
      </c>
      <c r="I248" s="2"/>
      <c r="J248" s="2"/>
      <c r="K248" s="12"/>
      <c r="L248" s="12"/>
    </row>
    <row r="249" spans="1:12" s="6" customFormat="1" x14ac:dyDescent="0.3">
      <c r="A249" s="1">
        <f t="shared" si="3"/>
        <v>248</v>
      </c>
      <c r="B249" s="19" t="s">
        <v>108</v>
      </c>
      <c r="C249" s="2" t="s">
        <v>121</v>
      </c>
      <c r="D249" s="3" t="s">
        <v>387</v>
      </c>
      <c r="E249" s="2"/>
      <c r="F249" s="2" t="s">
        <v>16</v>
      </c>
      <c r="G249" s="2" t="s">
        <v>105</v>
      </c>
      <c r="H249" s="11" t="str">
        <f>HYPERLINK(VLOOKUP(D249,[1]FRICW_Rev!$D$69:$L$256,9,))</f>
        <v/>
      </c>
      <c r="I249" s="2"/>
      <c r="J249" s="2"/>
      <c r="K249" s="12"/>
      <c r="L249" s="12"/>
    </row>
    <row r="250" spans="1:12" s="6" customFormat="1" ht="22.5" x14ac:dyDescent="0.3">
      <c r="A250" s="1">
        <f t="shared" si="3"/>
        <v>249</v>
      </c>
      <c r="B250" s="19" t="s">
        <v>152</v>
      </c>
      <c r="C250" s="2" t="s">
        <v>121</v>
      </c>
      <c r="D250" s="3" t="s">
        <v>388</v>
      </c>
      <c r="E250" s="2"/>
      <c r="F250" s="2" t="s">
        <v>16</v>
      </c>
      <c r="G250" s="2" t="s">
        <v>105</v>
      </c>
      <c r="H250" s="13" t="s">
        <v>389</v>
      </c>
      <c r="I250" s="2"/>
      <c r="J250" s="2"/>
      <c r="K250" s="12"/>
      <c r="L250" s="12"/>
    </row>
    <row r="251" spans="1:12" ht="22.5" x14ac:dyDescent="0.3">
      <c r="A251" s="1">
        <f t="shared" si="3"/>
        <v>250</v>
      </c>
      <c r="B251" s="19" t="s">
        <v>152</v>
      </c>
      <c r="C251" s="15" t="s">
        <v>121</v>
      </c>
      <c r="D251" s="14" t="s">
        <v>390</v>
      </c>
      <c r="E251" s="15"/>
      <c r="F251" s="15" t="s">
        <v>160</v>
      </c>
      <c r="G251" s="15" t="s">
        <v>17</v>
      </c>
      <c r="H251" s="13" t="s">
        <v>391</v>
      </c>
      <c r="I251" s="15" t="s">
        <v>267</v>
      </c>
      <c r="J251" s="15"/>
      <c r="K251" s="17" t="s">
        <v>374</v>
      </c>
      <c r="L251" s="17"/>
    </row>
    <row r="252" spans="1:12" s="6" customFormat="1" ht="22.5" x14ac:dyDescent="0.3">
      <c r="A252" s="1">
        <f t="shared" si="3"/>
        <v>251</v>
      </c>
      <c r="B252" s="19" t="s">
        <v>152</v>
      </c>
      <c r="C252" s="2" t="s">
        <v>121</v>
      </c>
      <c r="D252" s="3" t="s">
        <v>392</v>
      </c>
      <c r="E252" s="2"/>
      <c r="F252" s="2" t="s">
        <v>16</v>
      </c>
      <c r="G252" s="2" t="s">
        <v>105</v>
      </c>
      <c r="H252" s="13" t="s">
        <v>393</v>
      </c>
      <c r="I252" s="2"/>
      <c r="J252" s="2"/>
      <c r="K252" s="12"/>
      <c r="L252" s="12"/>
    </row>
    <row r="253" spans="1:12" s="6" customFormat="1" ht="22.5" x14ac:dyDescent="0.3">
      <c r="A253" s="1">
        <f t="shared" si="3"/>
        <v>252</v>
      </c>
      <c r="B253" s="19" t="s">
        <v>152</v>
      </c>
      <c r="C253" s="2" t="s">
        <v>121</v>
      </c>
      <c r="D253" s="3" t="s">
        <v>394</v>
      </c>
      <c r="E253" s="2"/>
      <c r="F253" s="2" t="s">
        <v>16</v>
      </c>
      <c r="G253" s="2" t="s">
        <v>105</v>
      </c>
      <c r="H253" s="13" t="s">
        <v>395</v>
      </c>
      <c r="I253" s="2"/>
      <c r="J253" s="2"/>
      <c r="K253" s="12"/>
      <c r="L253" s="12"/>
    </row>
    <row r="254" spans="1:12" s="6" customFormat="1" ht="22.5" x14ac:dyDescent="0.3">
      <c r="A254" s="1">
        <f t="shared" si="3"/>
        <v>253</v>
      </c>
      <c r="B254" s="19" t="s">
        <v>152</v>
      </c>
      <c r="C254" s="2" t="s">
        <v>121</v>
      </c>
      <c r="D254" s="3" t="s">
        <v>396</v>
      </c>
      <c r="E254" s="2"/>
      <c r="F254" s="2" t="s">
        <v>16</v>
      </c>
      <c r="G254" s="2" t="s">
        <v>17</v>
      </c>
      <c r="H254" s="13" t="s">
        <v>397</v>
      </c>
      <c r="I254" s="2"/>
      <c r="J254" s="2"/>
      <c r="K254" s="12"/>
      <c r="L254" s="12"/>
    </row>
    <row r="255" spans="1:12" s="6" customFormat="1" x14ac:dyDescent="0.3">
      <c r="A255" s="1">
        <f t="shared" si="3"/>
        <v>254</v>
      </c>
      <c r="B255" s="19" t="s">
        <v>24</v>
      </c>
      <c r="C255" s="2" t="s">
        <v>25</v>
      </c>
      <c r="D255" s="3" t="s">
        <v>398</v>
      </c>
      <c r="E255" s="3"/>
      <c r="F255" s="2" t="s">
        <v>16</v>
      </c>
      <c r="G255" s="2" t="s">
        <v>17</v>
      </c>
      <c r="H255" s="11" t="s">
        <v>399</v>
      </c>
      <c r="I255" s="2"/>
      <c r="J255" s="2"/>
      <c r="K255" s="12"/>
      <c r="L255" s="12"/>
    </row>
    <row r="256" spans="1:12" x14ac:dyDescent="0.3">
      <c r="A256" s="1">
        <f t="shared" si="3"/>
        <v>255</v>
      </c>
      <c r="B256" s="19" t="s">
        <v>108</v>
      </c>
      <c r="C256" s="19" t="s">
        <v>109</v>
      </c>
      <c r="D256" s="33" t="s">
        <v>270</v>
      </c>
      <c r="F256" s="15" t="s">
        <v>160</v>
      </c>
    </row>
    <row r="257" spans="1:13" s="6" customFormat="1" x14ac:dyDescent="0.3">
      <c r="A257" s="1">
        <f t="shared" si="3"/>
        <v>256</v>
      </c>
      <c r="B257" s="19" t="s">
        <v>24</v>
      </c>
      <c r="C257" s="2" t="s">
        <v>25</v>
      </c>
      <c r="D257" s="3" t="s">
        <v>403</v>
      </c>
      <c r="E257" s="3"/>
      <c r="F257" s="2" t="s">
        <v>160</v>
      </c>
      <c r="G257" s="2" t="s">
        <v>17</v>
      </c>
      <c r="H257" s="11" t="s">
        <v>399</v>
      </c>
      <c r="I257" s="2" t="s">
        <v>370</v>
      </c>
      <c r="J257" s="2" t="s">
        <v>404</v>
      </c>
      <c r="K257" s="12" t="s">
        <v>405</v>
      </c>
      <c r="L257" s="12"/>
    </row>
    <row r="258" spans="1:13" x14ac:dyDescent="0.3">
      <c r="A258" s="1">
        <f t="shared" si="3"/>
        <v>257</v>
      </c>
      <c r="B258" s="19" t="s">
        <v>24</v>
      </c>
      <c r="C258" s="15" t="s">
        <v>25</v>
      </c>
      <c r="D258" s="14" t="s">
        <v>407</v>
      </c>
      <c r="E258" s="14"/>
      <c r="F258" s="15" t="s">
        <v>408</v>
      </c>
      <c r="G258" s="15"/>
      <c r="H258" s="14"/>
      <c r="I258" s="15" t="s">
        <v>370</v>
      </c>
      <c r="J258" s="15" t="s">
        <v>371</v>
      </c>
      <c r="K258" s="17"/>
      <c r="L258" s="17"/>
    </row>
    <row r="259" spans="1:13" s="6" customFormat="1" x14ac:dyDescent="0.3">
      <c r="A259" s="1">
        <f t="shared" si="3"/>
        <v>258</v>
      </c>
      <c r="B259" s="19" t="s">
        <v>24</v>
      </c>
      <c r="C259" s="2" t="s">
        <v>25</v>
      </c>
      <c r="D259" s="3" t="s">
        <v>409</v>
      </c>
      <c r="E259" s="3"/>
      <c r="F259" s="3" t="s">
        <v>160</v>
      </c>
      <c r="G259" s="2" t="s">
        <v>105</v>
      </c>
      <c r="H259" s="14"/>
      <c r="I259" s="2" t="s">
        <v>370</v>
      </c>
      <c r="J259" s="2" t="s">
        <v>371</v>
      </c>
      <c r="K259" s="12" t="s">
        <v>405</v>
      </c>
      <c r="L259" s="12"/>
    </row>
    <row r="260" spans="1:13" s="6" customFormat="1" x14ac:dyDescent="0.3">
      <c r="A260" s="1">
        <f t="shared" ref="A260:A323" si="4">A259+1</f>
        <v>259</v>
      </c>
      <c r="B260" s="19" t="s">
        <v>24</v>
      </c>
      <c r="C260" s="2" t="s">
        <v>25</v>
      </c>
      <c r="D260" s="3" t="s">
        <v>410</v>
      </c>
      <c r="E260" s="2"/>
      <c r="F260" s="2" t="s">
        <v>16</v>
      </c>
      <c r="G260" s="2" t="s">
        <v>411</v>
      </c>
      <c r="H260" s="14"/>
      <c r="I260" s="2" t="s">
        <v>370</v>
      </c>
      <c r="J260" s="2" t="s">
        <v>371</v>
      </c>
      <c r="K260" s="12" t="s">
        <v>412</v>
      </c>
      <c r="L260" s="12"/>
    </row>
    <row r="261" spans="1:13" x14ac:dyDescent="0.3">
      <c r="A261" s="1">
        <f t="shared" si="4"/>
        <v>260</v>
      </c>
      <c r="B261" s="19" t="s">
        <v>108</v>
      </c>
      <c r="C261" s="19" t="s">
        <v>109</v>
      </c>
      <c r="D261" s="33" t="s">
        <v>275</v>
      </c>
      <c r="F261" s="15" t="s">
        <v>160</v>
      </c>
    </row>
    <row r="262" spans="1:13" s="6" customFormat="1" ht="30" x14ac:dyDescent="0.3">
      <c r="A262" s="1">
        <f t="shared" si="4"/>
        <v>261</v>
      </c>
      <c r="B262" s="15" t="s">
        <v>108</v>
      </c>
      <c r="C262" s="15" t="s">
        <v>109</v>
      </c>
      <c r="D262" s="14" t="s">
        <v>277</v>
      </c>
      <c r="E262" s="14"/>
      <c r="F262" s="15" t="s">
        <v>166</v>
      </c>
      <c r="G262" s="15" t="s">
        <v>105</v>
      </c>
      <c r="H262" s="16" t="s">
        <v>278</v>
      </c>
      <c r="I262" s="15" t="s">
        <v>267</v>
      </c>
      <c r="J262" s="15" t="s">
        <v>268</v>
      </c>
      <c r="K262" s="17" t="s">
        <v>269</v>
      </c>
      <c r="L262" s="18">
        <v>45474</v>
      </c>
      <c r="M262" s="19"/>
    </row>
    <row r="263" spans="1:13" s="6" customFormat="1" x14ac:dyDescent="0.3">
      <c r="A263" s="1">
        <f t="shared" si="4"/>
        <v>262</v>
      </c>
      <c r="B263" s="19" t="s">
        <v>108</v>
      </c>
      <c r="C263" s="2" t="s">
        <v>109</v>
      </c>
      <c r="D263" s="3" t="s">
        <v>415</v>
      </c>
      <c r="E263" s="2"/>
      <c r="F263" s="2" t="s">
        <v>16</v>
      </c>
      <c r="G263" s="2" t="s">
        <v>105</v>
      </c>
      <c r="H263" s="11" t="e">
        <f>HYPERLINK(VLOOKUP(D263,[1]FRICW_Rev!$D$69:$L$256,9,))</f>
        <v>#N/A</v>
      </c>
      <c r="I263" s="2" t="s">
        <v>370</v>
      </c>
      <c r="J263" s="2" t="s">
        <v>371</v>
      </c>
      <c r="K263" s="2" t="s">
        <v>405</v>
      </c>
      <c r="L263" s="12"/>
    </row>
    <row r="264" spans="1:13" x14ac:dyDescent="0.3">
      <c r="A264" s="1">
        <f t="shared" si="4"/>
        <v>263</v>
      </c>
      <c r="B264" s="19" t="s">
        <v>108</v>
      </c>
      <c r="C264" s="15" t="s">
        <v>109</v>
      </c>
      <c r="D264" s="14" t="s">
        <v>416</v>
      </c>
      <c r="E264" s="15"/>
      <c r="F264" s="15" t="s">
        <v>160</v>
      </c>
      <c r="G264" s="15" t="s">
        <v>105</v>
      </c>
      <c r="H264" s="11" t="e">
        <f>HYPERLINK(VLOOKUP(D264,[1]FRICW_Rev!$D$69:$L$256,9,))</f>
        <v>#N/A</v>
      </c>
      <c r="I264" s="15" t="s">
        <v>370</v>
      </c>
      <c r="J264" s="15" t="s">
        <v>371</v>
      </c>
      <c r="K264" s="15" t="s">
        <v>269</v>
      </c>
      <c r="L264" s="19" t="s">
        <v>417</v>
      </c>
    </row>
    <row r="265" spans="1:13" x14ac:dyDescent="0.3">
      <c r="A265" s="1">
        <f t="shared" si="4"/>
        <v>264</v>
      </c>
      <c r="B265" s="19" t="s">
        <v>152</v>
      </c>
      <c r="C265" s="15" t="s">
        <v>121</v>
      </c>
      <c r="D265" s="15" t="s">
        <v>418</v>
      </c>
      <c r="E265" s="15"/>
      <c r="F265" s="15" t="s">
        <v>369</v>
      </c>
      <c r="G265" s="15" t="s">
        <v>105</v>
      </c>
      <c r="H265" s="14"/>
      <c r="I265" s="15" t="s">
        <v>370</v>
      </c>
      <c r="J265" s="31" t="s">
        <v>371</v>
      </c>
      <c r="L265" s="19" t="s">
        <v>419</v>
      </c>
    </row>
    <row r="266" spans="1:13" s="6" customFormat="1" x14ac:dyDescent="0.3">
      <c r="A266" s="1">
        <f t="shared" si="4"/>
        <v>265</v>
      </c>
      <c r="B266" s="19" t="s">
        <v>237</v>
      </c>
      <c r="C266" s="4" t="s">
        <v>109</v>
      </c>
      <c r="D266" s="4" t="s">
        <v>420</v>
      </c>
      <c r="E266" s="4"/>
      <c r="F266" s="4" t="s">
        <v>369</v>
      </c>
      <c r="G266" s="4"/>
      <c r="H266" s="5"/>
      <c r="I266" s="4" t="s">
        <v>370</v>
      </c>
      <c r="J266" s="4" t="s">
        <v>268</v>
      </c>
      <c r="K266" s="6" t="s">
        <v>421</v>
      </c>
      <c r="L266" s="32">
        <v>45472</v>
      </c>
    </row>
    <row r="267" spans="1:13" s="6" customFormat="1" x14ac:dyDescent="0.3">
      <c r="A267" s="1">
        <f t="shared" si="4"/>
        <v>266</v>
      </c>
      <c r="B267" s="19" t="s">
        <v>237</v>
      </c>
      <c r="C267" s="4" t="s">
        <v>109</v>
      </c>
      <c r="D267" s="4" t="s">
        <v>422</v>
      </c>
      <c r="E267" s="4"/>
      <c r="F267" s="4" t="s">
        <v>369</v>
      </c>
      <c r="G267" s="4"/>
      <c r="H267" s="5"/>
      <c r="I267" s="4" t="s">
        <v>370</v>
      </c>
      <c r="J267" s="4" t="s">
        <v>268</v>
      </c>
      <c r="K267" s="6" t="s">
        <v>421</v>
      </c>
      <c r="L267" s="32">
        <v>45472</v>
      </c>
    </row>
    <row r="268" spans="1:13" x14ac:dyDescent="0.3">
      <c r="A268" s="1">
        <f t="shared" si="4"/>
        <v>267</v>
      </c>
      <c r="B268" s="19" t="s">
        <v>152</v>
      </c>
      <c r="C268" s="19" t="s">
        <v>121</v>
      </c>
      <c r="D268" s="19" t="s">
        <v>424</v>
      </c>
      <c r="E268" s="19" t="s">
        <v>425</v>
      </c>
      <c r="F268" s="19" t="s">
        <v>369</v>
      </c>
      <c r="I268" s="19" t="s">
        <v>370</v>
      </c>
      <c r="J268" s="19" t="s">
        <v>371</v>
      </c>
      <c r="L268" s="34">
        <v>45472</v>
      </c>
    </row>
    <row r="269" spans="1:13" ht="15" x14ac:dyDescent="0.3">
      <c r="A269" s="1">
        <f t="shared" si="4"/>
        <v>268</v>
      </c>
      <c r="B269" s="19" t="s">
        <v>108</v>
      </c>
      <c r="C269" s="15" t="s">
        <v>109</v>
      </c>
      <c r="D269" s="15" t="s">
        <v>413</v>
      </c>
      <c r="E269" s="15"/>
      <c r="F269" s="15" t="s">
        <v>160</v>
      </c>
      <c r="G269" s="15"/>
      <c r="H269" s="16" t="e">
        <f>HYPERLINK(VLOOKUP(D269,[1]FRICW_Rev!$D$69:$L$256,9,))</f>
        <v>#N/A</v>
      </c>
      <c r="I269" s="15" t="s">
        <v>267</v>
      </c>
      <c r="J269" s="15" t="s">
        <v>268</v>
      </c>
      <c r="K269" s="15" t="s">
        <v>405</v>
      </c>
      <c r="L269" s="18">
        <v>45475</v>
      </c>
    </row>
    <row r="270" spans="1:13" ht="15" x14ac:dyDescent="0.3">
      <c r="A270" s="1">
        <f t="shared" si="4"/>
        <v>269</v>
      </c>
      <c r="B270" s="19" t="s">
        <v>108</v>
      </c>
      <c r="C270" s="15" t="s">
        <v>109</v>
      </c>
      <c r="D270" s="14" t="s">
        <v>401</v>
      </c>
      <c r="E270" s="14"/>
      <c r="F270" s="15" t="s">
        <v>160</v>
      </c>
      <c r="G270" s="15" t="s">
        <v>105</v>
      </c>
      <c r="H270" s="16" t="e">
        <f>HYPERLINK(VLOOKUP(D270,[1]FRICW_Rev!$D$69:$L$256,9,))</f>
        <v>#N/A</v>
      </c>
      <c r="I270" s="15" t="s">
        <v>370</v>
      </c>
      <c r="J270" s="15" t="s">
        <v>371</v>
      </c>
      <c r="K270" s="17" t="s">
        <v>402</v>
      </c>
      <c r="L270" s="18">
        <v>45357</v>
      </c>
    </row>
    <row r="271" spans="1:13" ht="15" x14ac:dyDescent="0.3">
      <c r="A271" s="1">
        <f t="shared" si="4"/>
        <v>270</v>
      </c>
      <c r="B271" s="14" t="s">
        <v>24</v>
      </c>
      <c r="C271" s="14" t="s">
        <v>83</v>
      </c>
      <c r="D271" s="14" t="s">
        <v>104</v>
      </c>
      <c r="E271" s="14"/>
      <c r="F271" s="2" t="s">
        <v>16</v>
      </c>
      <c r="G271" s="15" t="s">
        <v>105</v>
      </c>
      <c r="H271" s="16" t="s">
        <v>35</v>
      </c>
      <c r="I271" s="15"/>
      <c r="J271" s="15"/>
      <c r="K271" s="17"/>
      <c r="L271" s="18">
        <v>45471</v>
      </c>
      <c r="M271" s="19" t="s">
        <v>106</v>
      </c>
    </row>
    <row r="272" spans="1:13" x14ac:dyDescent="0.3">
      <c r="A272" s="1">
        <f t="shared" si="4"/>
        <v>271</v>
      </c>
      <c r="B272" s="19" t="s">
        <v>24</v>
      </c>
      <c r="C272" s="2" t="s">
        <v>25</v>
      </c>
      <c r="D272" s="33" t="s">
        <v>406</v>
      </c>
      <c r="F272" s="15" t="s">
        <v>160</v>
      </c>
    </row>
    <row r="273" spans="1:6" x14ac:dyDescent="0.3">
      <c r="A273" s="1">
        <f t="shared" si="4"/>
        <v>272</v>
      </c>
      <c r="B273" s="19" t="s">
        <v>490</v>
      </c>
      <c r="C273" s="19" t="s">
        <v>458</v>
      </c>
      <c r="D273" s="19" t="s">
        <v>505</v>
      </c>
      <c r="F273" s="41" t="s">
        <v>369</v>
      </c>
    </row>
    <row r="274" spans="1:6" ht="15" x14ac:dyDescent="0.3">
      <c r="A274" s="1">
        <f t="shared" si="4"/>
        <v>273</v>
      </c>
      <c r="B274" s="19" t="s">
        <v>237</v>
      </c>
      <c r="C274" s="19" t="s">
        <v>109</v>
      </c>
      <c r="D274" s="19" t="s">
        <v>426</v>
      </c>
      <c r="F274" s="35" t="s">
        <v>166</v>
      </c>
    </row>
    <row r="275" spans="1:6" ht="15" x14ac:dyDescent="0.3">
      <c r="A275" s="1">
        <f t="shared" si="4"/>
        <v>274</v>
      </c>
      <c r="B275" s="19" t="s">
        <v>237</v>
      </c>
      <c r="C275" s="19" t="s">
        <v>109</v>
      </c>
      <c r="D275" s="19" t="s">
        <v>427</v>
      </c>
      <c r="F275" s="35" t="s">
        <v>166</v>
      </c>
    </row>
    <row r="276" spans="1:6" x14ac:dyDescent="0.3">
      <c r="A276" s="1">
        <f t="shared" si="4"/>
        <v>275</v>
      </c>
      <c r="B276" s="19" t="s">
        <v>108</v>
      </c>
      <c r="C276" s="19" t="s">
        <v>109</v>
      </c>
      <c r="D276" s="33" t="s">
        <v>414</v>
      </c>
      <c r="F276" s="15" t="s">
        <v>160</v>
      </c>
    </row>
    <row r="277" spans="1:6" x14ac:dyDescent="0.3">
      <c r="A277" s="1">
        <f t="shared" si="4"/>
        <v>276</v>
      </c>
      <c r="B277" s="19" t="s">
        <v>108</v>
      </c>
      <c r="C277" s="19" t="s">
        <v>109</v>
      </c>
      <c r="D277" s="33" t="s">
        <v>428</v>
      </c>
      <c r="F277" s="15" t="s">
        <v>160</v>
      </c>
    </row>
    <row r="278" spans="1:6" x14ac:dyDescent="0.3">
      <c r="A278" s="1">
        <f t="shared" si="4"/>
        <v>277</v>
      </c>
      <c r="B278" s="19" t="s">
        <v>108</v>
      </c>
      <c r="C278" s="19" t="s">
        <v>109</v>
      </c>
      <c r="D278" s="33" t="s">
        <v>429</v>
      </c>
      <c r="F278" s="15" t="s">
        <v>160</v>
      </c>
    </row>
    <row r="279" spans="1:6" ht="15" x14ac:dyDescent="0.3">
      <c r="A279" s="1">
        <f t="shared" si="4"/>
        <v>278</v>
      </c>
      <c r="B279" s="19" t="s">
        <v>108</v>
      </c>
      <c r="C279" s="19" t="s">
        <v>109</v>
      </c>
      <c r="D279" s="19" t="s">
        <v>430</v>
      </c>
      <c r="F279" s="35" t="s">
        <v>160</v>
      </c>
    </row>
    <row r="280" spans="1:6" ht="15" x14ac:dyDescent="0.3">
      <c r="A280" s="1">
        <f t="shared" si="4"/>
        <v>279</v>
      </c>
      <c r="B280" s="19" t="s">
        <v>108</v>
      </c>
      <c r="C280" s="19" t="s">
        <v>109</v>
      </c>
      <c r="D280" s="19" t="s">
        <v>431</v>
      </c>
      <c r="F280" s="35" t="s">
        <v>160</v>
      </c>
    </row>
    <row r="281" spans="1:6" ht="15" x14ac:dyDescent="0.3">
      <c r="A281" s="1">
        <f t="shared" si="4"/>
        <v>280</v>
      </c>
      <c r="B281" s="19" t="s">
        <v>108</v>
      </c>
      <c r="C281" s="19" t="s">
        <v>109</v>
      </c>
      <c r="D281" s="19" t="s">
        <v>432</v>
      </c>
      <c r="F281" s="35" t="s">
        <v>160</v>
      </c>
    </row>
    <row r="282" spans="1:6" x14ac:dyDescent="0.3">
      <c r="A282" s="1">
        <f t="shared" si="4"/>
        <v>281</v>
      </c>
      <c r="B282" s="19" t="s">
        <v>108</v>
      </c>
      <c r="C282" s="19" t="s">
        <v>109</v>
      </c>
      <c r="D282" s="33" t="s">
        <v>433</v>
      </c>
      <c r="F282" s="15" t="s">
        <v>160</v>
      </c>
    </row>
    <row r="283" spans="1:6" x14ac:dyDescent="0.3">
      <c r="A283" s="1">
        <f t="shared" si="4"/>
        <v>282</v>
      </c>
      <c r="B283" s="19" t="s">
        <v>24</v>
      </c>
      <c r="C283" s="2" t="s">
        <v>25</v>
      </c>
      <c r="D283" s="33" t="s">
        <v>434</v>
      </c>
      <c r="F283" s="15" t="s">
        <v>160</v>
      </c>
    </row>
    <row r="284" spans="1:6" x14ac:dyDescent="0.3">
      <c r="A284" s="1">
        <f t="shared" si="4"/>
        <v>283</v>
      </c>
      <c r="B284" s="19" t="s">
        <v>108</v>
      </c>
      <c r="C284" s="19" t="s">
        <v>109</v>
      </c>
      <c r="D284" s="33" t="s">
        <v>435</v>
      </c>
      <c r="F284" s="15" t="s">
        <v>160</v>
      </c>
    </row>
    <row r="285" spans="1:6" x14ac:dyDescent="0.3">
      <c r="A285" s="1">
        <f t="shared" si="4"/>
        <v>284</v>
      </c>
      <c r="B285" s="19" t="s">
        <v>24</v>
      </c>
      <c r="C285" s="2" t="s">
        <v>25</v>
      </c>
      <c r="D285" s="33" t="s">
        <v>436</v>
      </c>
      <c r="F285" s="15" t="s">
        <v>160</v>
      </c>
    </row>
    <row r="286" spans="1:6" x14ac:dyDescent="0.3">
      <c r="A286" s="1">
        <f t="shared" si="4"/>
        <v>285</v>
      </c>
      <c r="B286" s="19" t="s">
        <v>108</v>
      </c>
      <c r="C286" s="19" t="s">
        <v>109</v>
      </c>
      <c r="D286" s="33" t="s">
        <v>437</v>
      </c>
      <c r="F286" s="15" t="s">
        <v>160</v>
      </c>
    </row>
    <row r="287" spans="1:6" x14ac:dyDescent="0.3">
      <c r="A287" s="1">
        <f t="shared" si="4"/>
        <v>286</v>
      </c>
      <c r="B287" s="19" t="s">
        <v>108</v>
      </c>
      <c r="C287" s="19" t="s">
        <v>109</v>
      </c>
      <c r="D287" s="33" t="s">
        <v>438</v>
      </c>
      <c r="F287" s="15" t="s">
        <v>160</v>
      </c>
    </row>
    <row r="288" spans="1:6" ht="27" x14ac:dyDescent="0.3">
      <c r="A288" s="1">
        <f t="shared" si="4"/>
        <v>287</v>
      </c>
      <c r="B288" s="19" t="s">
        <v>108</v>
      </c>
      <c r="C288" s="19" t="s">
        <v>109</v>
      </c>
      <c r="D288" s="33" t="s">
        <v>439</v>
      </c>
      <c r="F288" s="15" t="s">
        <v>160</v>
      </c>
    </row>
    <row r="289" spans="1:8" x14ac:dyDescent="0.3">
      <c r="A289" s="1">
        <f t="shared" si="4"/>
        <v>288</v>
      </c>
      <c r="B289" s="19" t="s">
        <v>108</v>
      </c>
      <c r="C289" s="19" t="s">
        <v>109</v>
      </c>
      <c r="D289" s="33" t="s">
        <v>440</v>
      </c>
      <c r="F289" s="15" t="s">
        <v>160</v>
      </c>
    </row>
    <row r="290" spans="1:8" x14ac:dyDescent="0.3">
      <c r="A290" s="1">
        <f t="shared" si="4"/>
        <v>289</v>
      </c>
      <c r="B290" s="19" t="s">
        <v>108</v>
      </c>
      <c r="C290" s="19" t="s">
        <v>109</v>
      </c>
      <c r="D290" s="33" t="s">
        <v>441</v>
      </c>
      <c r="F290" s="15" t="s">
        <v>160</v>
      </c>
    </row>
    <row r="291" spans="1:8" x14ac:dyDescent="0.3">
      <c r="A291" s="1">
        <f t="shared" si="4"/>
        <v>290</v>
      </c>
      <c r="B291" s="19" t="s">
        <v>108</v>
      </c>
      <c r="C291" s="19" t="s">
        <v>109</v>
      </c>
      <c r="D291" s="33" t="s">
        <v>442</v>
      </c>
      <c r="F291" s="15" t="s">
        <v>160</v>
      </c>
    </row>
    <row r="292" spans="1:8" x14ac:dyDescent="0.3">
      <c r="A292" s="1">
        <f t="shared" si="4"/>
        <v>291</v>
      </c>
      <c r="B292" s="19" t="s">
        <v>108</v>
      </c>
      <c r="C292" s="19" t="s">
        <v>109</v>
      </c>
      <c r="D292" s="33" t="s">
        <v>443</v>
      </c>
      <c r="F292" s="15" t="s">
        <v>160</v>
      </c>
    </row>
    <row r="293" spans="1:8" ht="15" x14ac:dyDescent="0.3">
      <c r="A293" s="1">
        <f t="shared" si="4"/>
        <v>292</v>
      </c>
      <c r="B293" s="19" t="s">
        <v>152</v>
      </c>
      <c r="C293" s="19" t="s">
        <v>109</v>
      </c>
      <c r="D293" s="19" t="s">
        <v>444</v>
      </c>
      <c r="F293" s="36" t="s">
        <v>369</v>
      </c>
    </row>
    <row r="294" spans="1:8" ht="54" x14ac:dyDescent="0.3">
      <c r="A294" s="1">
        <f t="shared" si="4"/>
        <v>293</v>
      </c>
      <c r="B294" s="19" t="s">
        <v>108</v>
      </c>
      <c r="C294" s="19" t="s">
        <v>109</v>
      </c>
      <c r="D294" s="33" t="s">
        <v>445</v>
      </c>
      <c r="F294" s="15" t="s">
        <v>160</v>
      </c>
    </row>
    <row r="295" spans="1:8" ht="27" x14ac:dyDescent="0.3">
      <c r="A295" s="1">
        <f t="shared" si="4"/>
        <v>294</v>
      </c>
      <c r="B295" s="19" t="s">
        <v>108</v>
      </c>
      <c r="C295" s="19" t="s">
        <v>109</v>
      </c>
      <c r="D295" s="33" t="s">
        <v>446</v>
      </c>
      <c r="F295" s="15" t="s">
        <v>160</v>
      </c>
    </row>
    <row r="296" spans="1:8" ht="40.5" x14ac:dyDescent="0.3">
      <c r="A296" s="1">
        <f t="shared" si="4"/>
        <v>295</v>
      </c>
      <c r="B296" s="19" t="s">
        <v>108</v>
      </c>
      <c r="C296" s="19" t="s">
        <v>109</v>
      </c>
      <c r="D296" s="33" t="s">
        <v>447</v>
      </c>
      <c r="F296" s="15" t="s">
        <v>160</v>
      </c>
    </row>
    <row r="297" spans="1:8" s="28" customFormat="1" ht="27" x14ac:dyDescent="0.3">
      <c r="A297" s="1">
        <f t="shared" si="4"/>
        <v>296</v>
      </c>
      <c r="B297" s="28" t="s">
        <v>24</v>
      </c>
      <c r="C297" s="37" t="s">
        <v>25</v>
      </c>
      <c r="D297" s="38" t="s">
        <v>448</v>
      </c>
      <c r="F297" s="39" t="s">
        <v>160</v>
      </c>
      <c r="H297" s="38"/>
    </row>
    <row r="298" spans="1:8" ht="15" x14ac:dyDescent="0.3">
      <c r="A298" s="1">
        <f t="shared" si="4"/>
        <v>297</v>
      </c>
      <c r="B298" s="19" t="s">
        <v>108</v>
      </c>
      <c r="C298" s="19" t="s">
        <v>109</v>
      </c>
      <c r="D298" s="19" t="s">
        <v>449</v>
      </c>
      <c r="F298" s="40" t="s">
        <v>160</v>
      </c>
    </row>
    <row r="299" spans="1:8" ht="15" x14ac:dyDescent="0.3">
      <c r="A299" s="1">
        <f t="shared" si="4"/>
        <v>298</v>
      </c>
      <c r="B299" s="19" t="s">
        <v>152</v>
      </c>
      <c r="C299" s="19" t="s">
        <v>109</v>
      </c>
      <c r="D299" s="19" t="s">
        <v>450</v>
      </c>
      <c r="F299" s="35" t="s">
        <v>166</v>
      </c>
    </row>
    <row r="300" spans="1:8" ht="15" x14ac:dyDescent="0.3">
      <c r="A300" s="1">
        <f t="shared" si="4"/>
        <v>299</v>
      </c>
      <c r="B300" s="19" t="s">
        <v>152</v>
      </c>
      <c r="C300" s="19" t="s">
        <v>109</v>
      </c>
      <c r="D300" s="19" t="s">
        <v>451</v>
      </c>
      <c r="F300" s="35" t="s">
        <v>166</v>
      </c>
    </row>
    <row r="301" spans="1:8" ht="15" x14ac:dyDescent="0.3">
      <c r="A301" s="1">
        <f t="shared" si="4"/>
        <v>300</v>
      </c>
      <c r="B301" s="19" t="s">
        <v>108</v>
      </c>
      <c r="C301" s="19" t="s">
        <v>109</v>
      </c>
      <c r="D301" s="19" t="s">
        <v>452</v>
      </c>
      <c r="F301" s="40" t="s">
        <v>369</v>
      </c>
    </row>
    <row r="302" spans="1:8" ht="15" x14ac:dyDescent="0.3">
      <c r="A302" s="1">
        <f t="shared" si="4"/>
        <v>301</v>
      </c>
      <c r="B302" s="19" t="s">
        <v>108</v>
      </c>
      <c r="C302" s="19" t="s">
        <v>109</v>
      </c>
      <c r="D302" s="33" t="s">
        <v>453</v>
      </c>
      <c r="F302" s="35" t="s">
        <v>160</v>
      </c>
    </row>
    <row r="303" spans="1:8" ht="15" x14ac:dyDescent="0.3">
      <c r="A303" s="1">
        <f t="shared" si="4"/>
        <v>302</v>
      </c>
      <c r="B303" s="19" t="s">
        <v>24</v>
      </c>
      <c r="C303" s="2" t="s">
        <v>25</v>
      </c>
      <c r="D303" s="33" t="s">
        <v>454</v>
      </c>
      <c r="F303" s="35" t="s">
        <v>283</v>
      </c>
    </row>
    <row r="304" spans="1:8" ht="27" x14ac:dyDescent="0.3">
      <c r="A304" s="1">
        <f t="shared" si="4"/>
        <v>303</v>
      </c>
      <c r="B304" s="19" t="s">
        <v>108</v>
      </c>
      <c r="C304" s="19" t="s">
        <v>109</v>
      </c>
      <c r="D304" s="33" t="s">
        <v>455</v>
      </c>
      <c r="F304" s="35" t="s">
        <v>160</v>
      </c>
    </row>
    <row r="305" spans="1:6" ht="15" x14ac:dyDescent="0.3">
      <c r="A305" s="1">
        <f t="shared" si="4"/>
        <v>304</v>
      </c>
      <c r="B305" s="19" t="s">
        <v>24</v>
      </c>
      <c r="C305" s="2" t="s">
        <v>25</v>
      </c>
      <c r="D305" s="19" t="s">
        <v>456</v>
      </c>
      <c r="F305" s="40" t="s">
        <v>160</v>
      </c>
    </row>
    <row r="306" spans="1:6" ht="15" x14ac:dyDescent="0.3">
      <c r="A306" s="1">
        <f t="shared" si="4"/>
        <v>305</v>
      </c>
      <c r="B306" s="19" t="s">
        <v>457</v>
      </c>
      <c r="C306" s="19" t="s">
        <v>458</v>
      </c>
      <c r="D306" s="33" t="s">
        <v>459</v>
      </c>
      <c r="F306" s="35" t="s">
        <v>160</v>
      </c>
    </row>
    <row r="307" spans="1:6" ht="15" x14ac:dyDescent="0.3">
      <c r="A307" s="1">
        <f t="shared" si="4"/>
        <v>306</v>
      </c>
      <c r="B307" s="19" t="s">
        <v>457</v>
      </c>
      <c r="C307" s="19" t="s">
        <v>458</v>
      </c>
      <c r="D307" s="33" t="s">
        <v>460</v>
      </c>
      <c r="F307" s="35" t="s">
        <v>160</v>
      </c>
    </row>
    <row r="308" spans="1:6" ht="15" x14ac:dyDescent="0.3">
      <c r="A308" s="1">
        <f t="shared" si="4"/>
        <v>307</v>
      </c>
      <c r="B308" s="19" t="s">
        <v>457</v>
      </c>
      <c r="C308" s="19" t="s">
        <v>458</v>
      </c>
      <c r="D308" s="33" t="s">
        <v>461</v>
      </c>
      <c r="F308" s="35" t="s">
        <v>160</v>
      </c>
    </row>
    <row r="309" spans="1:6" ht="15" x14ac:dyDescent="0.3">
      <c r="A309" s="1">
        <f t="shared" si="4"/>
        <v>308</v>
      </c>
      <c r="B309" s="19" t="s">
        <v>457</v>
      </c>
      <c r="C309" s="19" t="s">
        <v>458</v>
      </c>
      <c r="D309" s="33" t="s">
        <v>462</v>
      </c>
      <c r="F309" s="35" t="s">
        <v>160</v>
      </c>
    </row>
    <row r="310" spans="1:6" ht="15" x14ac:dyDescent="0.3">
      <c r="A310" s="1">
        <f t="shared" si="4"/>
        <v>309</v>
      </c>
      <c r="B310" s="19" t="s">
        <v>457</v>
      </c>
      <c r="C310" s="19" t="s">
        <v>458</v>
      </c>
      <c r="D310" s="33" t="s">
        <v>463</v>
      </c>
      <c r="F310" s="35" t="s">
        <v>160</v>
      </c>
    </row>
    <row r="311" spans="1:6" x14ac:dyDescent="0.3">
      <c r="A311" s="1">
        <f t="shared" si="4"/>
        <v>310</v>
      </c>
      <c r="B311" s="19" t="s">
        <v>457</v>
      </c>
      <c r="C311" s="19" t="s">
        <v>458</v>
      </c>
      <c r="D311" s="19" t="s">
        <v>464</v>
      </c>
      <c r="F311" s="41" t="s">
        <v>283</v>
      </c>
    </row>
    <row r="312" spans="1:6" x14ac:dyDescent="0.3">
      <c r="A312" s="1">
        <f t="shared" si="4"/>
        <v>311</v>
      </c>
      <c r="B312" s="19" t="s">
        <v>457</v>
      </c>
      <c r="C312" s="19" t="s">
        <v>458</v>
      </c>
      <c r="D312" s="19" t="s">
        <v>465</v>
      </c>
      <c r="F312" s="41" t="s">
        <v>283</v>
      </c>
    </row>
    <row r="313" spans="1:6" x14ac:dyDescent="0.3">
      <c r="A313" s="1">
        <f t="shared" si="4"/>
        <v>312</v>
      </c>
      <c r="B313" s="19" t="s">
        <v>457</v>
      </c>
      <c r="C313" s="19" t="s">
        <v>458</v>
      </c>
      <c r="D313" s="19" t="s">
        <v>466</v>
      </c>
      <c r="F313" s="41" t="s">
        <v>283</v>
      </c>
    </row>
    <row r="314" spans="1:6" x14ac:dyDescent="0.3">
      <c r="A314" s="1">
        <f t="shared" si="4"/>
        <v>313</v>
      </c>
      <c r="B314" s="19" t="s">
        <v>457</v>
      </c>
      <c r="C314" s="19" t="s">
        <v>458</v>
      </c>
      <c r="D314" s="19" t="s">
        <v>467</v>
      </c>
      <c r="F314" s="41" t="s">
        <v>369</v>
      </c>
    </row>
    <row r="315" spans="1:6" x14ac:dyDescent="0.3">
      <c r="A315" s="1">
        <f t="shared" si="4"/>
        <v>314</v>
      </c>
      <c r="B315" s="19" t="s">
        <v>457</v>
      </c>
      <c r="C315" s="19" t="s">
        <v>458</v>
      </c>
      <c r="D315" s="19" t="s">
        <v>468</v>
      </c>
      <c r="F315" s="41" t="s">
        <v>166</v>
      </c>
    </row>
    <row r="316" spans="1:6" ht="15" x14ac:dyDescent="0.3">
      <c r="A316" s="1">
        <f t="shared" si="4"/>
        <v>315</v>
      </c>
      <c r="B316" s="19" t="s">
        <v>457</v>
      </c>
      <c r="C316" s="19" t="s">
        <v>458</v>
      </c>
      <c r="D316" s="33" t="s">
        <v>469</v>
      </c>
      <c r="F316" s="35" t="s">
        <v>160</v>
      </c>
    </row>
    <row r="317" spans="1:6" x14ac:dyDescent="0.3">
      <c r="A317" s="1">
        <f t="shared" si="4"/>
        <v>316</v>
      </c>
      <c r="B317" s="19" t="s">
        <v>457</v>
      </c>
      <c r="C317" s="19" t="s">
        <v>458</v>
      </c>
      <c r="D317" s="19" t="s">
        <v>470</v>
      </c>
      <c r="F317" s="41" t="s">
        <v>166</v>
      </c>
    </row>
    <row r="318" spans="1:6" ht="15" x14ac:dyDescent="0.3">
      <c r="A318" s="1">
        <f t="shared" si="4"/>
        <v>317</v>
      </c>
      <c r="B318" s="19" t="s">
        <v>457</v>
      </c>
      <c r="C318" s="19" t="s">
        <v>458</v>
      </c>
      <c r="D318" s="33" t="s">
        <v>471</v>
      </c>
      <c r="F318" s="35" t="s">
        <v>160</v>
      </c>
    </row>
    <row r="319" spans="1:6" x14ac:dyDescent="0.3">
      <c r="A319" s="1">
        <f t="shared" si="4"/>
        <v>318</v>
      </c>
      <c r="B319" s="19" t="s">
        <v>457</v>
      </c>
      <c r="C319" s="19" t="s">
        <v>458</v>
      </c>
      <c r="D319" s="19" t="s">
        <v>472</v>
      </c>
      <c r="F319" s="41" t="s">
        <v>166</v>
      </c>
    </row>
    <row r="320" spans="1:6" x14ac:dyDescent="0.3">
      <c r="A320" s="1">
        <f t="shared" si="4"/>
        <v>319</v>
      </c>
      <c r="B320" s="19" t="s">
        <v>457</v>
      </c>
      <c r="C320" s="19" t="s">
        <v>458</v>
      </c>
      <c r="D320" s="19" t="s">
        <v>473</v>
      </c>
      <c r="F320" s="41" t="s">
        <v>369</v>
      </c>
    </row>
    <row r="321" spans="1:6" x14ac:dyDescent="0.3">
      <c r="A321" s="1">
        <f t="shared" si="4"/>
        <v>320</v>
      </c>
      <c r="B321" s="19" t="s">
        <v>457</v>
      </c>
      <c r="C321" s="19" t="s">
        <v>458</v>
      </c>
      <c r="D321" s="19" t="s">
        <v>474</v>
      </c>
      <c r="F321" s="41" t="s">
        <v>369</v>
      </c>
    </row>
    <row r="322" spans="1:6" x14ac:dyDescent="0.3">
      <c r="A322" s="1">
        <f t="shared" si="4"/>
        <v>321</v>
      </c>
      <c r="B322" s="19" t="s">
        <v>457</v>
      </c>
      <c r="C322" s="19" t="s">
        <v>458</v>
      </c>
      <c r="D322" s="19" t="s">
        <v>475</v>
      </c>
      <c r="F322" s="41" t="s">
        <v>283</v>
      </c>
    </row>
    <row r="323" spans="1:6" ht="15" x14ac:dyDescent="0.3">
      <c r="A323" s="1">
        <f t="shared" si="4"/>
        <v>322</v>
      </c>
      <c r="B323" s="19" t="s">
        <v>457</v>
      </c>
      <c r="C323" s="19" t="s">
        <v>458</v>
      </c>
      <c r="D323" s="33" t="s">
        <v>476</v>
      </c>
      <c r="F323" s="35" t="s">
        <v>160</v>
      </c>
    </row>
    <row r="324" spans="1:6" x14ac:dyDescent="0.3">
      <c r="A324" s="1">
        <f t="shared" ref="A324:A387" si="5">A323+1</f>
        <v>323</v>
      </c>
      <c r="B324" s="19" t="s">
        <v>477</v>
      </c>
      <c r="C324" s="19" t="s">
        <v>458</v>
      </c>
      <c r="D324" s="19" t="s">
        <v>478</v>
      </c>
      <c r="F324" s="41" t="s">
        <v>283</v>
      </c>
    </row>
    <row r="325" spans="1:6" x14ac:dyDescent="0.3">
      <c r="A325" s="1">
        <f t="shared" si="5"/>
        <v>324</v>
      </c>
      <c r="B325" s="19" t="s">
        <v>477</v>
      </c>
      <c r="C325" s="19" t="s">
        <v>458</v>
      </c>
      <c r="D325" s="19" t="s">
        <v>479</v>
      </c>
      <c r="F325" s="41" t="s">
        <v>283</v>
      </c>
    </row>
    <row r="326" spans="1:6" ht="15" x14ac:dyDescent="0.3">
      <c r="A326" s="1">
        <f t="shared" si="5"/>
        <v>325</v>
      </c>
      <c r="B326" s="19" t="s">
        <v>477</v>
      </c>
      <c r="C326" s="19" t="s">
        <v>458</v>
      </c>
      <c r="D326" s="33" t="s">
        <v>480</v>
      </c>
      <c r="F326" s="35" t="s">
        <v>166</v>
      </c>
    </row>
    <row r="327" spans="1:6" ht="15" x14ac:dyDescent="0.3">
      <c r="A327" s="1">
        <f t="shared" si="5"/>
        <v>326</v>
      </c>
      <c r="B327" s="19" t="s">
        <v>477</v>
      </c>
      <c r="C327" s="19" t="s">
        <v>458</v>
      </c>
      <c r="D327" s="33" t="s">
        <v>481</v>
      </c>
      <c r="F327" s="35" t="s">
        <v>166</v>
      </c>
    </row>
    <row r="328" spans="1:6" x14ac:dyDescent="0.3">
      <c r="A328" s="1">
        <f t="shared" si="5"/>
        <v>327</v>
      </c>
      <c r="B328" s="19" t="s">
        <v>482</v>
      </c>
      <c r="C328" s="19" t="s">
        <v>109</v>
      </c>
      <c r="D328" s="19" t="s">
        <v>483</v>
      </c>
      <c r="F328" s="41" t="s">
        <v>166</v>
      </c>
    </row>
    <row r="329" spans="1:6" x14ac:dyDescent="0.3">
      <c r="A329" s="1">
        <f t="shared" si="5"/>
        <v>328</v>
      </c>
      <c r="B329" s="19" t="s">
        <v>482</v>
      </c>
      <c r="C329" s="19" t="s">
        <v>109</v>
      </c>
      <c r="D329" s="19" t="s">
        <v>484</v>
      </c>
      <c r="F329" s="41" t="s">
        <v>166</v>
      </c>
    </row>
    <row r="330" spans="1:6" x14ac:dyDescent="0.3">
      <c r="A330" s="1">
        <f t="shared" si="5"/>
        <v>329</v>
      </c>
      <c r="B330" s="19" t="s">
        <v>482</v>
      </c>
      <c r="C330" s="19" t="s">
        <v>109</v>
      </c>
      <c r="D330" s="19" t="s">
        <v>485</v>
      </c>
      <c r="F330" s="41" t="s">
        <v>166</v>
      </c>
    </row>
    <row r="331" spans="1:6" x14ac:dyDescent="0.3">
      <c r="A331" s="1">
        <f t="shared" si="5"/>
        <v>330</v>
      </c>
      <c r="B331" s="19" t="s">
        <v>482</v>
      </c>
      <c r="C331" s="19" t="s">
        <v>109</v>
      </c>
      <c r="D331" s="19" t="s">
        <v>486</v>
      </c>
      <c r="F331" s="41" t="s">
        <v>166</v>
      </c>
    </row>
    <row r="332" spans="1:6" x14ac:dyDescent="0.3">
      <c r="A332" s="1">
        <f t="shared" si="5"/>
        <v>331</v>
      </c>
      <c r="B332" s="19" t="s">
        <v>482</v>
      </c>
      <c r="C332" s="19" t="s">
        <v>109</v>
      </c>
      <c r="D332" s="19" t="s">
        <v>487</v>
      </c>
      <c r="F332" s="41" t="s">
        <v>166</v>
      </c>
    </row>
    <row r="333" spans="1:6" x14ac:dyDescent="0.3">
      <c r="A333" s="1">
        <f t="shared" si="5"/>
        <v>332</v>
      </c>
      <c r="B333" s="19" t="s">
        <v>482</v>
      </c>
      <c r="C333" s="19" t="s">
        <v>109</v>
      </c>
      <c r="D333" s="19" t="s">
        <v>488</v>
      </c>
      <c r="F333" s="41" t="s">
        <v>166</v>
      </c>
    </row>
    <row r="334" spans="1:6" x14ac:dyDescent="0.3">
      <c r="A334" s="1">
        <f t="shared" si="5"/>
        <v>333</v>
      </c>
      <c r="B334" s="19" t="s">
        <v>482</v>
      </c>
      <c r="C334" s="19" t="s">
        <v>109</v>
      </c>
      <c r="D334" s="19" t="s">
        <v>489</v>
      </c>
      <c r="F334" s="41" t="s">
        <v>166</v>
      </c>
    </row>
    <row r="335" spans="1:6" x14ac:dyDescent="0.3">
      <c r="A335" s="1">
        <f t="shared" si="5"/>
        <v>334</v>
      </c>
      <c r="B335" s="19" t="s">
        <v>490</v>
      </c>
      <c r="C335" s="19" t="s">
        <v>458</v>
      </c>
      <c r="D335" s="19" t="s">
        <v>491</v>
      </c>
      <c r="F335" s="41" t="s">
        <v>166</v>
      </c>
    </row>
    <row r="336" spans="1:6" x14ac:dyDescent="0.3">
      <c r="A336" s="1">
        <f t="shared" si="5"/>
        <v>335</v>
      </c>
      <c r="B336" s="19" t="s">
        <v>490</v>
      </c>
      <c r="C336" s="19" t="s">
        <v>458</v>
      </c>
      <c r="D336" s="19" t="s">
        <v>492</v>
      </c>
      <c r="F336" s="41" t="s">
        <v>166</v>
      </c>
    </row>
    <row r="337" spans="1:13" x14ac:dyDescent="0.3">
      <c r="A337" s="1">
        <f t="shared" si="5"/>
        <v>336</v>
      </c>
      <c r="B337" s="19" t="s">
        <v>490</v>
      </c>
      <c r="C337" s="19" t="s">
        <v>458</v>
      </c>
      <c r="D337" s="19" t="s">
        <v>493</v>
      </c>
      <c r="F337" s="41" t="s">
        <v>166</v>
      </c>
    </row>
    <row r="338" spans="1:13" x14ac:dyDescent="0.3">
      <c r="A338" s="1">
        <f t="shared" si="5"/>
        <v>337</v>
      </c>
      <c r="B338" s="19" t="s">
        <v>490</v>
      </c>
      <c r="C338" s="19" t="s">
        <v>458</v>
      </c>
      <c r="D338" s="19" t="s">
        <v>494</v>
      </c>
      <c r="F338" s="41" t="s">
        <v>166</v>
      </c>
    </row>
    <row r="339" spans="1:13" x14ac:dyDescent="0.3">
      <c r="A339" s="1">
        <f t="shared" si="5"/>
        <v>338</v>
      </c>
      <c r="B339" s="19" t="s">
        <v>490</v>
      </c>
      <c r="C339" s="19" t="s">
        <v>458</v>
      </c>
      <c r="D339" s="19" t="s">
        <v>495</v>
      </c>
      <c r="F339" s="41" t="s">
        <v>166</v>
      </c>
    </row>
    <row r="340" spans="1:13" x14ac:dyDescent="0.3">
      <c r="A340" s="1">
        <f t="shared" si="5"/>
        <v>339</v>
      </c>
      <c r="B340" s="19" t="s">
        <v>490</v>
      </c>
      <c r="C340" s="19" t="s">
        <v>458</v>
      </c>
      <c r="D340" s="19" t="s">
        <v>496</v>
      </c>
      <c r="F340" s="41" t="s">
        <v>166</v>
      </c>
    </row>
    <row r="341" spans="1:13" x14ac:dyDescent="0.3">
      <c r="A341" s="1">
        <f t="shared" si="5"/>
        <v>340</v>
      </c>
      <c r="B341" s="19" t="s">
        <v>490</v>
      </c>
      <c r="C341" s="19" t="s">
        <v>458</v>
      </c>
      <c r="D341" s="19" t="s">
        <v>497</v>
      </c>
      <c r="F341" s="41" t="s">
        <v>166</v>
      </c>
    </row>
    <row r="342" spans="1:13" x14ac:dyDescent="0.3">
      <c r="A342" s="1">
        <f t="shared" si="5"/>
        <v>341</v>
      </c>
      <c r="B342" s="19" t="s">
        <v>490</v>
      </c>
      <c r="C342" s="19" t="s">
        <v>458</v>
      </c>
      <c r="D342" s="19" t="s">
        <v>498</v>
      </c>
      <c r="F342" s="41" t="s">
        <v>166</v>
      </c>
    </row>
    <row r="343" spans="1:13" x14ac:dyDescent="0.3">
      <c r="A343" s="1">
        <f t="shared" si="5"/>
        <v>342</v>
      </c>
      <c r="B343" s="19" t="s">
        <v>490</v>
      </c>
      <c r="C343" s="19" t="s">
        <v>458</v>
      </c>
      <c r="D343" s="19" t="s">
        <v>499</v>
      </c>
      <c r="F343" s="41" t="s">
        <v>166</v>
      </c>
    </row>
    <row r="344" spans="1:13" x14ac:dyDescent="0.3">
      <c r="A344" s="1">
        <f t="shared" si="5"/>
        <v>343</v>
      </c>
      <c r="B344" s="19" t="s">
        <v>490</v>
      </c>
      <c r="C344" s="19" t="s">
        <v>458</v>
      </c>
      <c r="D344" s="19" t="s">
        <v>500</v>
      </c>
      <c r="F344" s="41" t="s">
        <v>166</v>
      </c>
    </row>
    <row r="345" spans="1:13" x14ac:dyDescent="0.3">
      <c r="A345" s="1">
        <f t="shared" si="5"/>
        <v>344</v>
      </c>
      <c r="B345" s="19" t="s">
        <v>490</v>
      </c>
      <c r="C345" s="19" t="s">
        <v>458</v>
      </c>
      <c r="D345" s="19" t="s">
        <v>501</v>
      </c>
      <c r="F345" s="41" t="s">
        <v>166</v>
      </c>
    </row>
    <row r="346" spans="1:13" x14ac:dyDescent="0.3">
      <c r="A346" s="1">
        <f t="shared" si="5"/>
        <v>345</v>
      </c>
      <c r="B346" s="19" t="s">
        <v>490</v>
      </c>
      <c r="C346" s="19" t="s">
        <v>458</v>
      </c>
      <c r="D346" s="19" t="s">
        <v>502</v>
      </c>
      <c r="F346" s="41" t="s">
        <v>166</v>
      </c>
    </row>
    <row r="347" spans="1:13" x14ac:dyDescent="0.3">
      <c r="A347" s="1">
        <f t="shared" si="5"/>
        <v>346</v>
      </c>
      <c r="B347" s="19" t="s">
        <v>490</v>
      </c>
      <c r="C347" s="19" t="s">
        <v>458</v>
      </c>
      <c r="D347" s="19" t="s">
        <v>503</v>
      </c>
      <c r="F347" s="41" t="s">
        <v>283</v>
      </c>
    </row>
    <row r="348" spans="1:13" x14ac:dyDescent="0.3">
      <c r="A348" s="1">
        <f t="shared" si="5"/>
        <v>347</v>
      </c>
      <c r="B348" s="19" t="s">
        <v>490</v>
      </c>
      <c r="C348" s="19" t="s">
        <v>458</v>
      </c>
      <c r="D348" s="19" t="s">
        <v>504</v>
      </c>
      <c r="F348" s="41" t="s">
        <v>283</v>
      </c>
    </row>
    <row r="349" spans="1:13" ht="27" x14ac:dyDescent="0.3">
      <c r="A349" s="1">
        <f t="shared" si="5"/>
        <v>348</v>
      </c>
      <c r="B349" s="2" t="s">
        <v>152</v>
      </c>
      <c r="C349" s="3" t="s">
        <v>121</v>
      </c>
      <c r="D349" s="3" t="s">
        <v>317</v>
      </c>
      <c r="E349" s="3"/>
      <c r="F349" s="2" t="s">
        <v>318</v>
      </c>
      <c r="G349" s="2" t="s">
        <v>105</v>
      </c>
      <c r="H349" s="21"/>
      <c r="I349" s="2"/>
      <c r="J349" s="2"/>
      <c r="K349" s="12"/>
      <c r="L349" s="12"/>
      <c r="M349" s="6"/>
    </row>
    <row r="350" spans="1:13" x14ac:dyDescent="0.3">
      <c r="A350" s="1">
        <f t="shared" si="5"/>
        <v>349</v>
      </c>
      <c r="B350" s="19" t="s">
        <v>490</v>
      </c>
      <c r="C350" s="19" t="s">
        <v>458</v>
      </c>
      <c r="D350" s="19" t="s">
        <v>506</v>
      </c>
      <c r="F350" s="41" t="s">
        <v>369</v>
      </c>
    </row>
    <row r="351" spans="1:13" x14ac:dyDescent="0.3">
      <c r="A351" s="1">
        <f t="shared" si="5"/>
        <v>350</v>
      </c>
      <c r="B351" s="19" t="s">
        <v>490</v>
      </c>
      <c r="C351" s="19" t="s">
        <v>458</v>
      </c>
      <c r="D351" s="19" t="s">
        <v>507</v>
      </c>
      <c r="F351" s="41" t="s">
        <v>283</v>
      </c>
    </row>
    <row r="352" spans="1:13" x14ac:dyDescent="0.3">
      <c r="A352" s="1">
        <f t="shared" si="5"/>
        <v>351</v>
      </c>
      <c r="B352" s="19" t="s">
        <v>490</v>
      </c>
      <c r="C352" s="19" t="s">
        <v>458</v>
      </c>
      <c r="D352" s="19" t="s">
        <v>508</v>
      </c>
      <c r="F352" s="41" t="s">
        <v>283</v>
      </c>
    </row>
    <row r="353" spans="1:6" x14ac:dyDescent="0.3">
      <c r="A353" s="1">
        <f t="shared" si="5"/>
        <v>352</v>
      </c>
      <c r="B353" s="19" t="s">
        <v>490</v>
      </c>
      <c r="C353" s="19" t="s">
        <v>458</v>
      </c>
      <c r="D353" s="19" t="s">
        <v>509</v>
      </c>
      <c r="F353" s="41" t="s">
        <v>283</v>
      </c>
    </row>
    <row r="354" spans="1:6" x14ac:dyDescent="0.3">
      <c r="A354" s="1">
        <f t="shared" si="5"/>
        <v>353</v>
      </c>
      <c r="B354" s="19" t="s">
        <v>490</v>
      </c>
      <c r="C354" s="19" t="s">
        <v>458</v>
      </c>
      <c r="D354" s="19" t="s">
        <v>510</v>
      </c>
      <c r="F354" s="41" t="s">
        <v>283</v>
      </c>
    </row>
    <row r="355" spans="1:6" x14ac:dyDescent="0.3">
      <c r="A355" s="1">
        <f t="shared" si="5"/>
        <v>354</v>
      </c>
      <c r="B355" s="19" t="s">
        <v>490</v>
      </c>
      <c r="C355" s="19" t="s">
        <v>458</v>
      </c>
      <c r="D355" s="19" t="s">
        <v>511</v>
      </c>
      <c r="F355" s="41" t="s">
        <v>283</v>
      </c>
    </row>
    <row r="356" spans="1:6" x14ac:dyDescent="0.3">
      <c r="A356" s="1">
        <f t="shared" si="5"/>
        <v>355</v>
      </c>
      <c r="B356" s="19" t="s">
        <v>490</v>
      </c>
      <c r="C356" s="19" t="s">
        <v>458</v>
      </c>
      <c r="D356" s="19" t="s">
        <v>512</v>
      </c>
      <c r="F356" s="41" t="s">
        <v>283</v>
      </c>
    </row>
    <row r="357" spans="1:6" x14ac:dyDescent="0.3">
      <c r="A357" s="1">
        <f t="shared" si="5"/>
        <v>356</v>
      </c>
      <c r="B357" s="19" t="s">
        <v>490</v>
      </c>
      <c r="C357" s="19" t="s">
        <v>458</v>
      </c>
      <c r="D357" s="19" t="s">
        <v>513</v>
      </c>
      <c r="F357" s="41" t="s">
        <v>283</v>
      </c>
    </row>
    <row r="358" spans="1:6" x14ac:dyDescent="0.3">
      <c r="A358" s="1">
        <f t="shared" si="5"/>
        <v>357</v>
      </c>
      <c r="B358" s="19" t="s">
        <v>490</v>
      </c>
      <c r="C358" s="19" t="s">
        <v>458</v>
      </c>
      <c r="D358" s="19" t="s">
        <v>514</v>
      </c>
      <c r="F358" s="41" t="s">
        <v>283</v>
      </c>
    </row>
    <row r="359" spans="1:6" x14ac:dyDescent="0.3">
      <c r="A359" s="1">
        <f t="shared" si="5"/>
        <v>358</v>
      </c>
      <c r="B359" s="19" t="s">
        <v>490</v>
      </c>
      <c r="C359" s="19" t="s">
        <v>458</v>
      </c>
      <c r="D359" s="19" t="s">
        <v>515</v>
      </c>
      <c r="F359" s="41" t="s">
        <v>283</v>
      </c>
    </row>
    <row r="360" spans="1:6" x14ac:dyDescent="0.3">
      <c r="A360" s="1">
        <f t="shared" si="5"/>
        <v>359</v>
      </c>
      <c r="B360" s="19" t="s">
        <v>490</v>
      </c>
      <c r="C360" s="19" t="s">
        <v>458</v>
      </c>
      <c r="D360" s="19" t="s">
        <v>516</v>
      </c>
      <c r="F360" s="41" t="s">
        <v>283</v>
      </c>
    </row>
    <row r="361" spans="1:6" x14ac:dyDescent="0.3">
      <c r="A361" s="1">
        <f t="shared" si="5"/>
        <v>360</v>
      </c>
      <c r="B361" s="19" t="s">
        <v>490</v>
      </c>
      <c r="C361" s="19" t="s">
        <v>458</v>
      </c>
      <c r="D361" s="19" t="s">
        <v>517</v>
      </c>
      <c r="F361" s="41" t="s">
        <v>283</v>
      </c>
    </row>
    <row r="362" spans="1:6" x14ac:dyDescent="0.3">
      <c r="A362" s="1">
        <f t="shared" si="5"/>
        <v>361</v>
      </c>
      <c r="B362" s="19" t="s">
        <v>490</v>
      </c>
      <c r="C362" s="19" t="s">
        <v>458</v>
      </c>
      <c r="D362" s="19" t="s">
        <v>518</v>
      </c>
      <c r="F362" s="41" t="s">
        <v>283</v>
      </c>
    </row>
    <row r="363" spans="1:6" x14ac:dyDescent="0.3">
      <c r="A363" s="1">
        <f t="shared" si="5"/>
        <v>362</v>
      </c>
      <c r="B363" s="19" t="s">
        <v>490</v>
      </c>
      <c r="C363" s="19" t="s">
        <v>458</v>
      </c>
      <c r="D363" s="19" t="s">
        <v>519</v>
      </c>
      <c r="F363" s="41" t="s">
        <v>283</v>
      </c>
    </row>
    <row r="364" spans="1:6" x14ac:dyDescent="0.3">
      <c r="A364" s="1">
        <f t="shared" si="5"/>
        <v>363</v>
      </c>
      <c r="B364" s="19" t="s">
        <v>490</v>
      </c>
      <c r="C364" s="19" t="s">
        <v>458</v>
      </c>
      <c r="D364" s="19" t="s">
        <v>520</v>
      </c>
      <c r="F364" s="41" t="s">
        <v>283</v>
      </c>
    </row>
    <row r="365" spans="1:6" x14ac:dyDescent="0.3">
      <c r="A365" s="1">
        <f t="shared" si="5"/>
        <v>364</v>
      </c>
      <c r="B365" s="19" t="s">
        <v>490</v>
      </c>
      <c r="C365" s="19" t="s">
        <v>458</v>
      </c>
      <c r="D365" s="19" t="s">
        <v>521</v>
      </c>
      <c r="F365" s="41" t="s">
        <v>283</v>
      </c>
    </row>
    <row r="366" spans="1:6" x14ac:dyDescent="0.3">
      <c r="A366" s="1">
        <f t="shared" si="5"/>
        <v>365</v>
      </c>
      <c r="B366" s="19" t="s">
        <v>490</v>
      </c>
      <c r="C366" s="19" t="s">
        <v>458</v>
      </c>
      <c r="D366" s="19" t="s">
        <v>522</v>
      </c>
      <c r="F366" s="41" t="s">
        <v>283</v>
      </c>
    </row>
    <row r="367" spans="1:6" x14ac:dyDescent="0.3">
      <c r="A367" s="1">
        <f t="shared" si="5"/>
        <v>366</v>
      </c>
      <c r="B367" s="19" t="s">
        <v>490</v>
      </c>
      <c r="C367" s="19" t="s">
        <v>458</v>
      </c>
      <c r="D367" s="19" t="s">
        <v>523</v>
      </c>
      <c r="F367" s="41" t="s">
        <v>283</v>
      </c>
    </row>
    <row r="368" spans="1:6" x14ac:dyDescent="0.3">
      <c r="A368" s="1">
        <f t="shared" si="5"/>
        <v>367</v>
      </c>
      <c r="B368" s="19" t="s">
        <v>490</v>
      </c>
      <c r="C368" s="19" t="s">
        <v>458</v>
      </c>
      <c r="D368" s="19" t="s">
        <v>524</v>
      </c>
      <c r="F368" s="41" t="s">
        <v>283</v>
      </c>
    </row>
    <row r="369" spans="1:6" x14ac:dyDescent="0.3">
      <c r="A369" s="1">
        <f t="shared" si="5"/>
        <v>368</v>
      </c>
      <c r="B369" s="19" t="s">
        <v>490</v>
      </c>
      <c r="C369" s="19" t="s">
        <v>458</v>
      </c>
      <c r="D369" s="19" t="s">
        <v>525</v>
      </c>
      <c r="F369" s="41" t="s">
        <v>283</v>
      </c>
    </row>
    <row r="370" spans="1:6" x14ac:dyDescent="0.3">
      <c r="A370" s="1">
        <f t="shared" si="5"/>
        <v>369</v>
      </c>
      <c r="B370" s="19" t="s">
        <v>490</v>
      </c>
      <c r="C370" s="19" t="s">
        <v>458</v>
      </c>
      <c r="D370" s="19" t="s">
        <v>526</v>
      </c>
      <c r="F370" s="41" t="s">
        <v>283</v>
      </c>
    </row>
    <row r="371" spans="1:6" x14ac:dyDescent="0.3">
      <c r="A371" s="1">
        <f t="shared" si="5"/>
        <v>370</v>
      </c>
      <c r="B371" s="19" t="s">
        <v>490</v>
      </c>
      <c r="C371" s="19" t="s">
        <v>458</v>
      </c>
      <c r="D371" s="19" t="s">
        <v>527</v>
      </c>
      <c r="F371" s="41" t="s">
        <v>283</v>
      </c>
    </row>
    <row r="372" spans="1:6" x14ac:dyDescent="0.3">
      <c r="A372" s="1">
        <f t="shared" si="5"/>
        <v>371</v>
      </c>
      <c r="B372" s="19" t="s">
        <v>490</v>
      </c>
      <c r="C372" s="19" t="s">
        <v>458</v>
      </c>
      <c r="D372" s="19" t="s">
        <v>528</v>
      </c>
      <c r="F372" s="41" t="s">
        <v>283</v>
      </c>
    </row>
    <row r="373" spans="1:6" x14ac:dyDescent="0.3">
      <c r="A373" s="1">
        <f t="shared" si="5"/>
        <v>372</v>
      </c>
      <c r="B373" s="19" t="s">
        <v>490</v>
      </c>
      <c r="C373" s="19" t="s">
        <v>458</v>
      </c>
      <c r="D373" s="19" t="s">
        <v>529</v>
      </c>
      <c r="F373" s="41" t="s">
        <v>283</v>
      </c>
    </row>
    <row r="374" spans="1:6" x14ac:dyDescent="0.3">
      <c r="A374" s="1">
        <f t="shared" si="5"/>
        <v>373</v>
      </c>
      <c r="B374" s="19" t="s">
        <v>490</v>
      </c>
      <c r="C374" s="19" t="s">
        <v>458</v>
      </c>
      <c r="D374" s="19" t="s">
        <v>530</v>
      </c>
      <c r="F374" s="41" t="s">
        <v>283</v>
      </c>
    </row>
    <row r="375" spans="1:6" x14ac:dyDescent="0.3">
      <c r="A375" s="1">
        <f t="shared" si="5"/>
        <v>374</v>
      </c>
      <c r="B375" s="19" t="s">
        <v>490</v>
      </c>
      <c r="C375" s="19" t="s">
        <v>458</v>
      </c>
      <c r="D375" s="19" t="s">
        <v>531</v>
      </c>
      <c r="F375" s="41" t="s">
        <v>283</v>
      </c>
    </row>
    <row r="376" spans="1:6" x14ac:dyDescent="0.3">
      <c r="A376" s="1">
        <f t="shared" si="5"/>
        <v>375</v>
      </c>
      <c r="B376" s="19" t="s">
        <v>490</v>
      </c>
      <c r="C376" s="19" t="s">
        <v>458</v>
      </c>
      <c r="D376" s="19" t="s">
        <v>532</v>
      </c>
      <c r="F376" s="41" t="s">
        <v>283</v>
      </c>
    </row>
    <row r="377" spans="1:6" x14ac:dyDescent="0.3">
      <c r="A377" s="1">
        <f t="shared" si="5"/>
        <v>376</v>
      </c>
      <c r="B377" s="19" t="s">
        <v>490</v>
      </c>
      <c r="C377" s="19" t="s">
        <v>458</v>
      </c>
      <c r="D377" s="19" t="s">
        <v>533</v>
      </c>
      <c r="F377" s="41" t="s">
        <v>283</v>
      </c>
    </row>
    <row r="378" spans="1:6" x14ac:dyDescent="0.3">
      <c r="A378" s="1">
        <f t="shared" si="5"/>
        <v>377</v>
      </c>
      <c r="B378" s="19" t="s">
        <v>490</v>
      </c>
      <c r="C378" s="19" t="s">
        <v>458</v>
      </c>
      <c r="D378" s="19" t="s">
        <v>534</v>
      </c>
      <c r="F378" s="41" t="s">
        <v>283</v>
      </c>
    </row>
    <row r="379" spans="1:6" x14ac:dyDescent="0.3">
      <c r="A379" s="1">
        <f t="shared" si="5"/>
        <v>378</v>
      </c>
      <c r="B379" s="19" t="s">
        <v>490</v>
      </c>
      <c r="C379" s="19" t="s">
        <v>458</v>
      </c>
      <c r="D379" s="19" t="s">
        <v>535</v>
      </c>
      <c r="F379" s="41" t="s">
        <v>283</v>
      </c>
    </row>
    <row r="380" spans="1:6" x14ac:dyDescent="0.3">
      <c r="A380" s="1">
        <f t="shared" si="5"/>
        <v>379</v>
      </c>
      <c r="B380" s="19" t="s">
        <v>490</v>
      </c>
      <c r="C380" s="19" t="s">
        <v>458</v>
      </c>
      <c r="D380" s="19" t="s">
        <v>536</v>
      </c>
      <c r="F380" s="41" t="s">
        <v>283</v>
      </c>
    </row>
    <row r="381" spans="1:6" x14ac:dyDescent="0.3">
      <c r="A381" s="1">
        <f t="shared" si="5"/>
        <v>380</v>
      </c>
      <c r="B381" s="19" t="s">
        <v>490</v>
      </c>
      <c r="C381" s="19" t="s">
        <v>458</v>
      </c>
      <c r="D381" s="19" t="s">
        <v>537</v>
      </c>
      <c r="F381" s="41" t="s">
        <v>283</v>
      </c>
    </row>
    <row r="382" spans="1:6" x14ac:dyDescent="0.3">
      <c r="A382" s="1">
        <f t="shared" si="5"/>
        <v>381</v>
      </c>
      <c r="B382" s="19" t="s">
        <v>490</v>
      </c>
      <c r="C382" s="19" t="s">
        <v>458</v>
      </c>
      <c r="D382" s="19" t="s">
        <v>538</v>
      </c>
      <c r="F382" s="41" t="s">
        <v>283</v>
      </c>
    </row>
    <row r="383" spans="1:6" x14ac:dyDescent="0.3">
      <c r="A383" s="1">
        <f t="shared" si="5"/>
        <v>382</v>
      </c>
      <c r="B383" s="19" t="s">
        <v>490</v>
      </c>
      <c r="C383" s="19" t="s">
        <v>458</v>
      </c>
      <c r="D383" s="19" t="s">
        <v>539</v>
      </c>
      <c r="F383" s="41" t="s">
        <v>283</v>
      </c>
    </row>
    <row r="384" spans="1:6" x14ac:dyDescent="0.3">
      <c r="A384" s="1">
        <f t="shared" si="5"/>
        <v>383</v>
      </c>
      <c r="B384" s="19" t="s">
        <v>490</v>
      </c>
      <c r="C384" s="19" t="s">
        <v>458</v>
      </c>
      <c r="D384" s="19" t="s">
        <v>540</v>
      </c>
      <c r="F384" s="41" t="s">
        <v>283</v>
      </c>
    </row>
    <row r="385" spans="1:6" x14ac:dyDescent="0.3">
      <c r="A385" s="1">
        <f t="shared" si="5"/>
        <v>384</v>
      </c>
      <c r="B385" s="19" t="s">
        <v>490</v>
      </c>
      <c r="C385" s="19" t="s">
        <v>458</v>
      </c>
      <c r="D385" s="19" t="s">
        <v>541</v>
      </c>
      <c r="F385" s="41" t="s">
        <v>283</v>
      </c>
    </row>
    <row r="386" spans="1:6" x14ac:dyDescent="0.3">
      <c r="A386" s="1">
        <f t="shared" si="5"/>
        <v>385</v>
      </c>
      <c r="B386" s="19" t="s">
        <v>490</v>
      </c>
      <c r="C386" s="19" t="s">
        <v>458</v>
      </c>
      <c r="D386" s="19" t="s">
        <v>542</v>
      </c>
      <c r="F386" s="41" t="s">
        <v>283</v>
      </c>
    </row>
    <row r="387" spans="1:6" x14ac:dyDescent="0.3">
      <c r="A387" s="1">
        <f t="shared" si="5"/>
        <v>386</v>
      </c>
      <c r="B387" s="19" t="s">
        <v>490</v>
      </c>
      <c r="C387" s="19" t="s">
        <v>458</v>
      </c>
      <c r="D387" s="19" t="s">
        <v>543</v>
      </c>
      <c r="F387" s="41" t="s">
        <v>283</v>
      </c>
    </row>
    <row r="388" spans="1:6" x14ac:dyDescent="0.3">
      <c r="A388" s="1">
        <f t="shared" ref="A388:A416" si="6">A387+1</f>
        <v>387</v>
      </c>
      <c r="B388" s="19" t="s">
        <v>490</v>
      </c>
      <c r="C388" s="19" t="s">
        <v>458</v>
      </c>
      <c r="D388" s="19" t="s">
        <v>544</v>
      </c>
      <c r="F388" s="41" t="s">
        <v>283</v>
      </c>
    </row>
    <row r="389" spans="1:6" x14ac:dyDescent="0.3">
      <c r="A389" s="1">
        <f t="shared" si="6"/>
        <v>388</v>
      </c>
      <c r="B389" s="19" t="s">
        <v>490</v>
      </c>
      <c r="C389" s="19" t="s">
        <v>458</v>
      </c>
      <c r="D389" s="19" t="s">
        <v>545</v>
      </c>
      <c r="F389" s="41" t="s">
        <v>283</v>
      </c>
    </row>
    <row r="390" spans="1:6" x14ac:dyDescent="0.3">
      <c r="A390" s="1">
        <f t="shared" si="6"/>
        <v>389</v>
      </c>
      <c r="B390" s="19" t="s">
        <v>490</v>
      </c>
      <c r="C390" s="19" t="s">
        <v>458</v>
      </c>
      <c r="D390" s="19" t="s">
        <v>546</v>
      </c>
      <c r="F390" s="41" t="s">
        <v>283</v>
      </c>
    </row>
    <row r="391" spans="1:6" x14ac:dyDescent="0.3">
      <c r="A391" s="1">
        <f t="shared" si="6"/>
        <v>390</v>
      </c>
      <c r="B391" s="19" t="s">
        <v>490</v>
      </c>
      <c r="C391" s="19" t="s">
        <v>458</v>
      </c>
      <c r="D391" s="19" t="s">
        <v>547</v>
      </c>
      <c r="F391" s="41" t="s">
        <v>283</v>
      </c>
    </row>
    <row r="392" spans="1:6" x14ac:dyDescent="0.3">
      <c r="A392" s="1">
        <f t="shared" si="6"/>
        <v>391</v>
      </c>
      <c r="B392" s="19" t="s">
        <v>490</v>
      </c>
      <c r="C392" s="19" t="s">
        <v>458</v>
      </c>
      <c r="D392" s="19" t="s">
        <v>548</v>
      </c>
      <c r="F392" s="41" t="s">
        <v>283</v>
      </c>
    </row>
    <row r="393" spans="1:6" x14ac:dyDescent="0.3">
      <c r="A393" s="1">
        <f t="shared" si="6"/>
        <v>392</v>
      </c>
      <c r="B393" s="19" t="s">
        <v>490</v>
      </c>
      <c r="C393" s="19" t="s">
        <v>458</v>
      </c>
      <c r="D393" s="19" t="s">
        <v>549</v>
      </c>
      <c r="F393" s="41" t="s">
        <v>283</v>
      </c>
    </row>
    <row r="394" spans="1:6" x14ac:dyDescent="0.3">
      <c r="A394" s="1">
        <f t="shared" si="6"/>
        <v>393</v>
      </c>
      <c r="B394" s="19" t="s">
        <v>490</v>
      </c>
      <c r="C394" s="19" t="s">
        <v>458</v>
      </c>
      <c r="D394" s="19" t="s">
        <v>550</v>
      </c>
      <c r="F394" s="41" t="s">
        <v>283</v>
      </c>
    </row>
    <row r="395" spans="1:6" x14ac:dyDescent="0.3">
      <c r="A395" s="1">
        <f t="shared" si="6"/>
        <v>394</v>
      </c>
      <c r="B395" s="19" t="s">
        <v>490</v>
      </c>
      <c r="C395" s="19" t="s">
        <v>458</v>
      </c>
      <c r="D395" s="19" t="s">
        <v>551</v>
      </c>
      <c r="F395" s="41" t="s">
        <v>283</v>
      </c>
    </row>
    <row r="396" spans="1:6" x14ac:dyDescent="0.3">
      <c r="A396" s="1">
        <f t="shared" si="6"/>
        <v>395</v>
      </c>
      <c r="B396" s="19" t="s">
        <v>490</v>
      </c>
      <c r="C396" s="19" t="s">
        <v>458</v>
      </c>
      <c r="D396" s="19" t="s">
        <v>552</v>
      </c>
      <c r="F396" s="41" t="s">
        <v>283</v>
      </c>
    </row>
    <row r="397" spans="1:6" x14ac:dyDescent="0.3">
      <c r="A397" s="1">
        <f t="shared" si="6"/>
        <v>396</v>
      </c>
      <c r="B397" s="19" t="s">
        <v>490</v>
      </c>
      <c r="C397" s="19" t="s">
        <v>458</v>
      </c>
      <c r="D397" s="19" t="s">
        <v>553</v>
      </c>
      <c r="F397" s="41" t="s">
        <v>283</v>
      </c>
    </row>
    <row r="398" spans="1:6" x14ac:dyDescent="0.3">
      <c r="A398" s="1">
        <f t="shared" si="6"/>
        <v>397</v>
      </c>
      <c r="B398" s="19" t="s">
        <v>490</v>
      </c>
      <c r="C398" s="19" t="s">
        <v>458</v>
      </c>
      <c r="D398" s="19" t="s">
        <v>554</v>
      </c>
      <c r="F398" s="41" t="s">
        <v>283</v>
      </c>
    </row>
    <row r="399" spans="1:6" x14ac:dyDescent="0.3">
      <c r="A399" s="1">
        <f t="shared" si="6"/>
        <v>398</v>
      </c>
      <c r="B399" s="19" t="s">
        <v>490</v>
      </c>
      <c r="C399" s="19" t="s">
        <v>458</v>
      </c>
      <c r="D399" s="19" t="s">
        <v>555</v>
      </c>
      <c r="F399" s="41" t="s">
        <v>283</v>
      </c>
    </row>
    <row r="400" spans="1:6" x14ac:dyDescent="0.3">
      <c r="A400" s="1">
        <f t="shared" si="6"/>
        <v>399</v>
      </c>
      <c r="B400" s="19" t="s">
        <v>490</v>
      </c>
      <c r="C400" s="19" t="s">
        <v>458</v>
      </c>
      <c r="D400" s="19" t="s">
        <v>556</v>
      </c>
      <c r="F400" s="41" t="s">
        <v>283</v>
      </c>
    </row>
    <row r="401" spans="1:6" x14ac:dyDescent="0.3">
      <c r="A401" s="1">
        <f t="shared" si="6"/>
        <v>400</v>
      </c>
      <c r="B401" s="19" t="s">
        <v>490</v>
      </c>
      <c r="C401" s="19" t="s">
        <v>458</v>
      </c>
      <c r="D401" s="19" t="s">
        <v>557</v>
      </c>
      <c r="F401" s="41" t="s">
        <v>283</v>
      </c>
    </row>
    <row r="402" spans="1:6" x14ac:dyDescent="0.3">
      <c r="A402" s="1">
        <f t="shared" si="6"/>
        <v>401</v>
      </c>
      <c r="B402" s="19" t="s">
        <v>490</v>
      </c>
      <c r="C402" s="19" t="s">
        <v>458</v>
      </c>
      <c r="D402" s="19" t="s">
        <v>558</v>
      </c>
      <c r="F402" s="41" t="s">
        <v>283</v>
      </c>
    </row>
    <row r="403" spans="1:6" x14ac:dyDescent="0.3">
      <c r="A403" s="1">
        <f t="shared" si="6"/>
        <v>402</v>
      </c>
      <c r="B403" s="19" t="s">
        <v>490</v>
      </c>
      <c r="C403" s="19" t="s">
        <v>458</v>
      </c>
      <c r="D403" s="41" t="s">
        <v>559</v>
      </c>
      <c r="F403" s="41" t="s">
        <v>283</v>
      </c>
    </row>
    <row r="404" spans="1:6" x14ac:dyDescent="0.3">
      <c r="A404" s="1">
        <f t="shared" si="6"/>
        <v>403</v>
      </c>
      <c r="B404" s="19" t="s">
        <v>490</v>
      </c>
      <c r="C404" s="19" t="s">
        <v>458</v>
      </c>
      <c r="D404" s="41" t="s">
        <v>560</v>
      </c>
      <c r="F404" s="41" t="s">
        <v>283</v>
      </c>
    </row>
    <row r="405" spans="1:6" x14ac:dyDescent="0.3">
      <c r="A405" s="1">
        <f t="shared" si="6"/>
        <v>404</v>
      </c>
      <c r="B405" s="19" t="s">
        <v>490</v>
      </c>
      <c r="C405" s="19" t="s">
        <v>458</v>
      </c>
      <c r="D405" s="41" t="s">
        <v>561</v>
      </c>
      <c r="F405" s="41" t="s">
        <v>283</v>
      </c>
    </row>
    <row r="406" spans="1:6" x14ac:dyDescent="0.3">
      <c r="A406" s="1">
        <f t="shared" si="6"/>
        <v>405</v>
      </c>
      <c r="B406" s="19" t="s">
        <v>490</v>
      </c>
      <c r="C406" s="19" t="s">
        <v>458</v>
      </c>
      <c r="D406" s="41" t="s">
        <v>562</v>
      </c>
      <c r="F406" s="41" t="s">
        <v>283</v>
      </c>
    </row>
    <row r="407" spans="1:6" x14ac:dyDescent="0.3">
      <c r="A407" s="1">
        <f t="shared" si="6"/>
        <v>406</v>
      </c>
      <c r="B407" s="19" t="s">
        <v>490</v>
      </c>
      <c r="C407" s="19" t="s">
        <v>458</v>
      </c>
      <c r="D407" s="41" t="s">
        <v>563</v>
      </c>
      <c r="F407" s="41" t="s">
        <v>283</v>
      </c>
    </row>
    <row r="408" spans="1:6" x14ac:dyDescent="0.3">
      <c r="A408" s="1">
        <f t="shared" si="6"/>
        <v>407</v>
      </c>
      <c r="B408" s="19" t="s">
        <v>490</v>
      </c>
      <c r="C408" s="19" t="s">
        <v>458</v>
      </c>
      <c r="D408" s="42" t="s">
        <v>564</v>
      </c>
      <c r="F408" s="41" t="s">
        <v>283</v>
      </c>
    </row>
    <row r="409" spans="1:6" ht="15" x14ac:dyDescent="0.3">
      <c r="A409" s="1">
        <f t="shared" si="6"/>
        <v>408</v>
      </c>
      <c r="B409" s="19" t="s">
        <v>13</v>
      </c>
      <c r="C409" s="19" t="s">
        <v>565</v>
      </c>
      <c r="D409" s="43" t="s">
        <v>566</v>
      </c>
      <c r="F409" s="35" t="s">
        <v>160</v>
      </c>
    </row>
    <row r="410" spans="1:6" x14ac:dyDescent="0.3">
      <c r="A410" s="1">
        <f t="shared" si="6"/>
        <v>409</v>
      </c>
      <c r="B410" s="19" t="s">
        <v>108</v>
      </c>
      <c r="C410" s="19" t="s">
        <v>109</v>
      </c>
      <c r="D410" s="33" t="s">
        <v>567</v>
      </c>
      <c r="F410" s="19" t="s">
        <v>369</v>
      </c>
    </row>
    <row r="411" spans="1:6" x14ac:dyDescent="0.3">
      <c r="A411" s="1">
        <f t="shared" si="6"/>
        <v>410</v>
      </c>
      <c r="B411" s="19" t="s">
        <v>108</v>
      </c>
      <c r="C411" s="19" t="s">
        <v>109</v>
      </c>
      <c r="D411" s="33" t="s">
        <v>568</v>
      </c>
      <c r="F411" s="19" t="s">
        <v>160</v>
      </c>
    </row>
    <row r="412" spans="1:6" x14ac:dyDescent="0.3">
      <c r="A412" s="1">
        <f t="shared" si="6"/>
        <v>411</v>
      </c>
      <c r="B412" s="19" t="s">
        <v>108</v>
      </c>
      <c r="C412" s="19" t="s">
        <v>109</v>
      </c>
      <c r="D412" s="33" t="s">
        <v>569</v>
      </c>
      <c r="F412" s="19" t="s">
        <v>160</v>
      </c>
    </row>
    <row r="413" spans="1:6" x14ac:dyDescent="0.3">
      <c r="A413" s="1">
        <f t="shared" si="6"/>
        <v>412</v>
      </c>
      <c r="B413" s="19" t="s">
        <v>108</v>
      </c>
      <c r="C413" s="19" t="s">
        <v>109</v>
      </c>
      <c r="D413" s="33" t="s">
        <v>570</v>
      </c>
      <c r="F413" s="19" t="s">
        <v>160</v>
      </c>
    </row>
    <row r="414" spans="1:6" x14ac:dyDescent="0.3">
      <c r="A414" s="1">
        <f t="shared" si="6"/>
        <v>413</v>
      </c>
      <c r="B414" s="19" t="s">
        <v>152</v>
      </c>
      <c r="C414" s="19" t="s">
        <v>458</v>
      </c>
      <c r="D414" s="33" t="s">
        <v>571</v>
      </c>
      <c r="F414" s="19" t="s">
        <v>369</v>
      </c>
    </row>
    <row r="415" spans="1:6" x14ac:dyDescent="0.3">
      <c r="A415" s="1">
        <f t="shared" si="6"/>
        <v>414</v>
      </c>
      <c r="B415" s="19" t="s">
        <v>24</v>
      </c>
      <c r="C415" s="19" t="s">
        <v>25</v>
      </c>
      <c r="D415" s="33" t="s">
        <v>572</v>
      </c>
      <c r="F415" s="19" t="s">
        <v>160</v>
      </c>
    </row>
    <row r="416" spans="1:6" x14ac:dyDescent="0.3">
      <c r="A416" s="1">
        <f t="shared" si="6"/>
        <v>415</v>
      </c>
      <c r="B416" s="19" t="s">
        <v>152</v>
      </c>
      <c r="C416" s="19" t="s">
        <v>458</v>
      </c>
      <c r="D416" s="33" t="s">
        <v>573</v>
      </c>
      <c r="F416" s="19" t="s">
        <v>160</v>
      </c>
    </row>
    <row r="417" spans="1:6" x14ac:dyDescent="0.3">
      <c r="A417" s="1">
        <f t="shared" ref="A417:A422" si="7">A416+1</f>
        <v>416</v>
      </c>
      <c r="B417" s="19" t="s">
        <v>152</v>
      </c>
      <c r="C417" s="19" t="s">
        <v>458</v>
      </c>
      <c r="D417" s="33" t="s">
        <v>574</v>
      </c>
      <c r="F417" s="19" t="s">
        <v>160</v>
      </c>
    </row>
    <row r="418" spans="1:6" x14ac:dyDescent="0.3">
      <c r="A418" s="1">
        <f t="shared" si="7"/>
        <v>417</v>
      </c>
      <c r="B418" s="19" t="s">
        <v>152</v>
      </c>
      <c r="C418" s="19" t="s">
        <v>458</v>
      </c>
      <c r="D418" s="33" t="s">
        <v>575</v>
      </c>
      <c r="F418" s="19" t="s">
        <v>160</v>
      </c>
    </row>
    <row r="419" spans="1:6" x14ac:dyDescent="0.3">
      <c r="A419" s="1">
        <f t="shared" si="7"/>
        <v>418</v>
      </c>
      <c r="B419" s="19" t="s">
        <v>152</v>
      </c>
      <c r="C419" s="19" t="s">
        <v>458</v>
      </c>
      <c r="D419" s="33" t="s">
        <v>576</v>
      </c>
      <c r="F419" s="19" t="s">
        <v>160</v>
      </c>
    </row>
    <row r="420" spans="1:6" x14ac:dyDescent="0.3">
      <c r="A420" s="1">
        <f t="shared" si="7"/>
        <v>419</v>
      </c>
      <c r="B420" s="19" t="s">
        <v>152</v>
      </c>
      <c r="C420" s="19" t="s">
        <v>458</v>
      </c>
      <c r="D420" s="33" t="s">
        <v>577</v>
      </c>
      <c r="F420" s="19" t="s">
        <v>160</v>
      </c>
    </row>
    <row r="421" spans="1:6" x14ac:dyDescent="0.3">
      <c r="A421" s="1">
        <f t="shared" si="7"/>
        <v>420</v>
      </c>
      <c r="B421" s="19" t="s">
        <v>152</v>
      </c>
      <c r="C421" s="19" t="s">
        <v>458</v>
      </c>
      <c r="D421" s="33" t="s">
        <v>578</v>
      </c>
      <c r="F421" s="19" t="s">
        <v>160</v>
      </c>
    </row>
    <row r="422" spans="1:6" x14ac:dyDescent="0.3">
      <c r="A422" s="1">
        <f t="shared" si="7"/>
        <v>421</v>
      </c>
      <c r="B422" s="19" t="s">
        <v>24</v>
      </c>
      <c r="C422" s="19" t="s">
        <v>72</v>
      </c>
      <c r="D422" s="33" t="s">
        <v>579</v>
      </c>
      <c r="F422" s="19" t="s">
        <v>283</v>
      </c>
    </row>
    <row r="423" spans="1:6" x14ac:dyDescent="0.3">
      <c r="A423" s="1">
        <f t="shared" ref="A423:A424" si="8">A422+1</f>
        <v>422</v>
      </c>
      <c r="B423" s="19" t="s">
        <v>24</v>
      </c>
      <c r="C423" s="19" t="s">
        <v>72</v>
      </c>
      <c r="D423" s="33" t="s">
        <v>580</v>
      </c>
      <c r="F423" s="19" t="s">
        <v>283</v>
      </c>
    </row>
    <row r="424" spans="1:6" x14ac:dyDescent="0.3">
      <c r="A424" s="1">
        <f t="shared" si="8"/>
        <v>423</v>
      </c>
      <c r="B424" s="19" t="s">
        <v>24</v>
      </c>
      <c r="C424" s="19" t="s">
        <v>72</v>
      </c>
      <c r="D424" s="33" t="s">
        <v>581</v>
      </c>
      <c r="F424" s="19" t="s">
        <v>283</v>
      </c>
    </row>
    <row r="425" spans="1:6" x14ac:dyDescent="0.3">
      <c r="A425" s="1">
        <f t="shared" ref="A425:A427" si="9">A424+1</f>
        <v>424</v>
      </c>
      <c r="B425" s="19" t="s">
        <v>24</v>
      </c>
      <c r="C425" s="19" t="s">
        <v>72</v>
      </c>
      <c r="D425" s="33" t="s">
        <v>582</v>
      </c>
      <c r="F425" s="19" t="s">
        <v>283</v>
      </c>
    </row>
    <row r="426" spans="1:6" x14ac:dyDescent="0.3">
      <c r="A426" s="1">
        <f t="shared" si="9"/>
        <v>425</v>
      </c>
      <c r="B426" s="19" t="s">
        <v>152</v>
      </c>
      <c r="C426" s="19" t="s">
        <v>458</v>
      </c>
      <c r="D426" s="33" t="s">
        <v>583</v>
      </c>
      <c r="F426" s="19" t="s">
        <v>160</v>
      </c>
    </row>
    <row r="427" spans="1:6" x14ac:dyDescent="0.3">
      <c r="A427" s="1">
        <f t="shared" si="9"/>
        <v>426</v>
      </c>
      <c r="B427" s="19" t="s">
        <v>24</v>
      </c>
      <c r="C427" s="19" t="s">
        <v>72</v>
      </c>
      <c r="D427" s="33" t="s">
        <v>584</v>
      </c>
      <c r="F427" s="19" t="s">
        <v>283</v>
      </c>
    </row>
    <row r="428" spans="1:6" x14ac:dyDescent="0.3">
      <c r="A428" s="1">
        <f t="shared" ref="A428:A431" si="10">A427+1</f>
        <v>427</v>
      </c>
      <c r="B428" s="19" t="s">
        <v>24</v>
      </c>
      <c r="C428" s="19" t="s">
        <v>72</v>
      </c>
      <c r="D428" s="33" t="s">
        <v>585</v>
      </c>
      <c r="F428" s="19" t="s">
        <v>283</v>
      </c>
    </row>
    <row r="429" spans="1:6" x14ac:dyDescent="0.3">
      <c r="A429" s="1">
        <f t="shared" si="10"/>
        <v>428</v>
      </c>
      <c r="B429" s="19" t="s">
        <v>24</v>
      </c>
      <c r="C429" s="19" t="s">
        <v>72</v>
      </c>
      <c r="D429" s="33" t="s">
        <v>586</v>
      </c>
      <c r="F429" s="19" t="s">
        <v>166</v>
      </c>
    </row>
    <row r="430" spans="1:6" x14ac:dyDescent="0.3">
      <c r="A430" s="1">
        <f t="shared" si="10"/>
        <v>429</v>
      </c>
      <c r="B430" s="19" t="s">
        <v>24</v>
      </c>
      <c r="C430" s="19" t="s">
        <v>72</v>
      </c>
      <c r="D430" s="33" t="s">
        <v>587</v>
      </c>
      <c r="F430" s="19" t="s">
        <v>166</v>
      </c>
    </row>
    <row r="431" spans="1:6" x14ac:dyDescent="0.3">
      <c r="A431" s="1">
        <f t="shared" si="10"/>
        <v>430</v>
      </c>
      <c r="B431" s="19" t="s">
        <v>24</v>
      </c>
      <c r="C431" s="19" t="s">
        <v>72</v>
      </c>
      <c r="D431" s="33" t="s">
        <v>588</v>
      </c>
      <c r="F431" s="19" t="s">
        <v>166</v>
      </c>
    </row>
  </sheetData>
  <autoFilter ref="A1:M430" xr:uid="{00000000-0001-0000-1100-000000000000}"/>
  <conditionalFormatting sqref="D1:D1048576">
    <cfRule type="duplicateValues" dxfId="0" priority="1"/>
  </conditionalFormatting>
  <hyperlinks>
    <hyperlink ref="H262" r:id="rId1" xr:uid="{C0DEBD20-28DC-4543-AB4D-BB6624749320}"/>
    <hyperlink ref="H184" r:id="rId2" xr:uid="{845CC4C3-4756-4199-AEB7-C9C074A392F4}"/>
    <hyperlink ref="H8" r:id="rId3" xr:uid="{8CCE0995-98E9-4049-9360-A9549333C1E5}"/>
    <hyperlink ref="H9" r:id="rId4" xr:uid="{B62523BF-68E5-426F-8DB2-3FFF47F5D83C}"/>
    <hyperlink ref="H10" r:id="rId5" xr:uid="{33F73FB5-0F8E-4C53-82C3-69F5687AEB14}"/>
    <hyperlink ref="H11" r:id="rId6" xr:uid="{D37008C1-79F8-461F-A798-8FCB01CDD032}"/>
    <hyperlink ref="H12" r:id="rId7" xr:uid="{1EF50331-025D-4F44-A95C-08E4F5009ABC}"/>
    <hyperlink ref="H271" r:id="rId8" xr:uid="{8BA60EA6-FD3A-40EF-ACFE-AB26D0C95B63}"/>
    <hyperlink ref="H65" r:id="rId9" xr:uid="{0328FFF6-FA08-460F-BF03-6C07E2B71FB6}"/>
    <hyperlink ref="H13" r:id="rId10" xr:uid="{C41528EA-8D1C-4904-BBD7-AC192173D17F}"/>
    <hyperlink ref="H14" r:id="rId11" xr:uid="{A1386D91-4A4D-4FB9-BF52-F766D3158A48}"/>
    <hyperlink ref="H15" r:id="rId12" xr:uid="{59AC18B7-6E64-4DD0-A6A0-012F2CA7412E}"/>
    <hyperlink ref="H16" r:id="rId13" xr:uid="{942054EB-3C1D-4CA6-9CB1-DF53A347A531}"/>
    <hyperlink ref="H17" r:id="rId14" xr:uid="{99B6A671-4349-411B-943C-6D4DF84266C0}"/>
    <hyperlink ref="H18" r:id="rId15" xr:uid="{9357A620-EFC6-4813-B80D-2612167AC5EB}"/>
    <hyperlink ref="H19" r:id="rId16" xr:uid="{60EC1934-C4CB-4F6F-8C7C-6B0ECCBFF2FB}"/>
    <hyperlink ref="H20" r:id="rId17" xr:uid="{33C8590E-FFBF-4FB5-BB92-CE2F5BDE5E7D}"/>
    <hyperlink ref="H21" r:id="rId18" xr:uid="{E3BE0379-BDE8-4FBD-B5E8-3C4463FC1596}"/>
    <hyperlink ref="H38" r:id="rId19" xr:uid="{70620C61-045E-40CC-B53E-9AE68D0662C9}"/>
    <hyperlink ref="H39" r:id="rId20" xr:uid="{220190C8-3727-491E-95FE-D7814F0B4AF8}"/>
    <hyperlink ref="H40" r:id="rId21" xr:uid="{C364EF38-4772-4E30-A843-A5DC84401A46}"/>
    <hyperlink ref="H41" r:id="rId22" xr:uid="{35028E6F-5173-42A4-A133-36C46D89EA7F}"/>
    <hyperlink ref="H42" r:id="rId23" xr:uid="{E40EB2F6-D7DD-4879-B32C-E2A7D03A8C67}"/>
    <hyperlink ref="H43" r:id="rId24" xr:uid="{E78707AC-0195-40D6-BBBA-55390721A4E7}"/>
    <hyperlink ref="H44" r:id="rId25" xr:uid="{F250078B-E4E2-4E4D-B4EF-4FAFBBFDAA8A}"/>
    <hyperlink ref="H45" r:id="rId26" xr:uid="{2BB32E43-048B-44F1-8519-1FB3607F171E}"/>
    <hyperlink ref="H46" r:id="rId27" xr:uid="{A9A2F2C9-7CED-4A9A-BF21-B0590D5DC756}"/>
    <hyperlink ref="H47" r:id="rId28" xr:uid="{BB2F79A7-CE82-4E3C-90ED-4BB0574E3CDA}"/>
    <hyperlink ref="H48" r:id="rId29" xr:uid="{20AC8FB9-5966-4272-A3A4-E3E5D30F62AD}"/>
    <hyperlink ref="H49" r:id="rId30" xr:uid="{6EF2241E-B52B-4FD6-83CE-0E652A4D4EC7}"/>
    <hyperlink ref="H50" r:id="rId31" xr:uid="{AEFB8CEE-D82B-4FDB-AE32-900C8EE2547F}"/>
    <hyperlink ref="H51" r:id="rId32" xr:uid="{59537806-AE42-4C57-BBC8-7050424E4D3E}"/>
    <hyperlink ref="H52" r:id="rId33" xr:uid="{03F87B12-803B-45AA-B657-CA669921DFE5}"/>
    <hyperlink ref="H54" r:id="rId34" xr:uid="{074B0A10-4C7E-4C9A-B6B6-1AE6874F57FE}"/>
    <hyperlink ref="H55" r:id="rId35" xr:uid="{7A14115C-F51A-4BD7-8678-F62EF756E268}"/>
    <hyperlink ref="H56" r:id="rId36" xr:uid="{971F13E4-8A2D-47D6-8889-63A621EDDEB7}"/>
    <hyperlink ref="H57" r:id="rId37" xr:uid="{64383420-CFFE-4EA0-BAF2-028A7BE817A1}"/>
    <hyperlink ref="H58" r:id="rId38" xr:uid="{032C22E1-2477-42C8-BDC7-1613C88A5014}"/>
    <hyperlink ref="H59" r:id="rId39" xr:uid="{E75DB2E7-74CC-4C66-AAF1-5F0B537DF04F}"/>
    <hyperlink ref="H60" r:id="rId40" xr:uid="{C08B949C-57A9-4C1F-96FE-11F25077B8B7}"/>
    <hyperlink ref="H61" r:id="rId41" xr:uid="{914F22A0-8DE0-4402-9CAA-C66708132610}"/>
    <hyperlink ref="H62" r:id="rId42" xr:uid="{99304DC8-1549-4D69-AF77-71B056420968}"/>
    <hyperlink ref="H63" r:id="rId43" xr:uid="{E766ED25-D193-46FD-B8C6-CA7F17E0A6D4}"/>
    <hyperlink ref="H190" r:id="rId44" xr:uid="{A49F1430-132C-4650-96ED-0170CA6AEB94}"/>
    <hyperlink ref="H191" r:id="rId45" xr:uid="{43036D66-819C-4429-84F0-471CA3609C5F}"/>
    <hyperlink ref="H215" r:id="rId46" xr:uid="{B42D5C9F-BB17-4E76-A881-2A6CE4BEC373}"/>
    <hyperlink ref="H216" r:id="rId47" xr:uid="{53D611F9-4420-4E6F-BBB6-BF742C7AB948}"/>
    <hyperlink ref="H217" r:id="rId48" xr:uid="{CB949A29-AEAF-44B2-99F6-BE9D9D68D851}"/>
    <hyperlink ref="H218" r:id="rId49" xr:uid="{4DC91F36-FC8F-40BF-BB38-54AC9C9D440B}"/>
    <hyperlink ref="H219" r:id="rId50" xr:uid="{C24E5D99-FEB0-45C5-8FCB-CF57CA400947}"/>
    <hyperlink ref="H220" r:id="rId51" xr:uid="{C0E95E55-B44A-4BC1-BC0D-6AC4B24E727D}"/>
    <hyperlink ref="H221" r:id="rId52" xr:uid="{D61FFFD9-6839-4741-B204-962BE801EF9A}"/>
    <hyperlink ref="H222" r:id="rId53" xr:uid="{9B219B30-B304-4DC3-9122-10B14719D9A1}"/>
    <hyperlink ref="H223" r:id="rId54" xr:uid="{AA7E5A1D-2F26-4F30-921D-1490995BA6D0}"/>
    <hyperlink ref="H225" r:id="rId55" xr:uid="{4418BE0C-C84C-4440-A497-F401CB16782A}"/>
    <hyperlink ref="H241" r:id="rId56" xr:uid="{2BF2E63E-7366-4650-8C2D-CA1986B40011}"/>
    <hyperlink ref="H242" r:id="rId57" xr:uid="{A6A9C784-F58A-41DF-9D95-CDAD24683C26}"/>
    <hyperlink ref="H244" r:id="rId58" xr:uid="{0A5509D0-7359-4CEE-A5A5-177E7F04054E}"/>
    <hyperlink ref="H245" r:id="rId59" xr:uid="{EFA51274-64AB-4C7E-BB49-6CF3A3EC6105}"/>
    <hyperlink ref="H246" r:id="rId60" xr:uid="{CF44658C-24D9-4D4C-BB84-9CE705377DD2}"/>
    <hyperlink ref="H2" r:id="rId61" xr:uid="{CCEDC533-140E-435D-A5D4-68BB91E19E1D}"/>
    <hyperlink ref="H3" r:id="rId62" xr:uid="{E86F74BE-79ED-489C-B771-7343129F08E1}"/>
    <hyperlink ref="H4" r:id="rId63" xr:uid="{4036DACD-7F24-4FC3-B40A-A2AA6CD04A12}"/>
    <hyperlink ref="H5" r:id="rId64" xr:uid="{6405B89B-B354-4FF8-98F3-F255D2572DC6}"/>
    <hyperlink ref="H6" r:id="rId65" xr:uid="{5AFBDBED-2E02-45DD-8342-DF072213C32A}"/>
    <hyperlink ref="H95" r:id="rId66" xr:uid="{EFDED094-41FE-43E9-A74F-656161A85960}"/>
    <hyperlink ref="H93" r:id="rId67" xr:uid="{CD6B93AC-F896-45DD-8A14-68C50011C084}"/>
    <hyperlink ref="H185" r:id="rId68" xr:uid="{D6594B9F-800A-4713-9FA8-E79BD01AD818}"/>
    <hyperlink ref="H25" r:id="rId69" xr:uid="{0CA34D39-0D94-41C8-91E9-1306DBEC4F81}"/>
    <hyperlink ref="H26" r:id="rId70" xr:uid="{429C2D23-2D71-4CE7-9878-8C933869DF6D}"/>
    <hyperlink ref="H27" r:id="rId71" xr:uid="{2A560AB3-F04E-4137-B9B0-997668DC2EF9}"/>
    <hyperlink ref="H28" r:id="rId72" xr:uid="{12024932-E3EC-4361-A47E-5F5659F27B49}"/>
    <hyperlink ref="H29" r:id="rId73" xr:uid="{1C9A7EE5-5EE1-4DE7-8D85-B1F11DA19AFD}"/>
    <hyperlink ref="H30" r:id="rId74" xr:uid="{1C97EE3E-3CC9-447C-9528-8EFA51180EBB}"/>
    <hyperlink ref="H31" r:id="rId75" xr:uid="{EF7C5811-9404-41CE-B34A-2F23338F1A45}"/>
    <hyperlink ref="H32" r:id="rId76" xr:uid="{E53ADB0D-338C-4C06-8377-4EFEC897C706}"/>
    <hyperlink ref="H33" r:id="rId77" xr:uid="{9B4CEABC-8DFD-4568-B0D5-552340F64B61}"/>
    <hyperlink ref="H34" r:id="rId78" xr:uid="{5FBA6A78-3824-471E-B225-5C606BD14DD6}"/>
    <hyperlink ref="H35" r:id="rId79" xr:uid="{6D03A062-BA1C-4A52-9CF1-31D874C8B4AB}"/>
    <hyperlink ref="H36" r:id="rId80" xr:uid="{2A14F9D0-E516-4261-A628-281E5444E8D3}"/>
    <hyperlink ref="H37" r:id="rId81" xr:uid="{288791B5-CFAA-4087-A4AC-84AA1B79A1B4}"/>
    <hyperlink ref="H7" r:id="rId82" xr:uid="{13F7997E-0BB9-47B9-8AD7-D857338DC96C}"/>
    <hyperlink ref="H67" r:id="rId83" xr:uid="{24C29507-54F3-410A-BB11-B46E3A00EC2B}"/>
    <hyperlink ref="H68" r:id="rId84" xr:uid="{419FD32D-3F2A-48E9-BFF9-5BC713CE80B4}"/>
    <hyperlink ref="H69" r:id="rId85" xr:uid="{9EF2F291-58E2-46A6-BC8A-F0110B712E73}"/>
    <hyperlink ref="H70" r:id="rId86" xr:uid="{4EA3EB3C-D67E-4177-A36D-F01345C5D989}"/>
    <hyperlink ref="H71" r:id="rId87" xr:uid="{D6E611DB-3392-496B-BC80-7B747CD75541}"/>
    <hyperlink ref="H72" r:id="rId88" xr:uid="{7F364AC0-B7E3-4BE4-8155-14AE6A4354AB}"/>
    <hyperlink ref="H73" r:id="rId89" xr:uid="{65464E44-FF29-415D-9FA5-E24B2AE5BC1E}"/>
    <hyperlink ref="H74" r:id="rId90" xr:uid="{8CE2FD49-CB48-4438-A810-F89F5766D105}"/>
    <hyperlink ref="H75" r:id="rId91" xr:uid="{1704991F-FD10-4762-A525-AE0F9B03648C}"/>
    <hyperlink ref="H76" r:id="rId92" xr:uid="{8999A6D0-9919-4FA0-A65E-B790E5B23444}"/>
    <hyperlink ref="H77" r:id="rId93" xr:uid="{3A18CEAF-AE88-4152-B862-206155AC0A28}"/>
    <hyperlink ref="H165" r:id="rId94" xr:uid="{06A66731-A9D2-4B78-AB9D-1DFCAAEFD5B1}"/>
    <hyperlink ref="H166" r:id="rId95" xr:uid="{2AA705CD-B1CD-43D4-BA6C-682AFBA05827}"/>
    <hyperlink ref="H167" r:id="rId96" xr:uid="{772628F2-D4FA-43FF-B9D0-08C01019943F}"/>
    <hyperlink ref="H168" r:id="rId97" xr:uid="{9E7B19CD-4E65-442A-8187-AA8A478C92FC}"/>
    <hyperlink ref="H170" r:id="rId98" xr:uid="{EED6E5C9-4D24-4942-AD51-A89B366D3602}"/>
    <hyperlink ref="H171" r:id="rId99" xr:uid="{A2BCEC94-2CDC-4883-BB8F-01AB11F20D07}"/>
    <hyperlink ref="H173" r:id="rId100" xr:uid="{BB2E7359-734B-4A31-8222-095A2D8D8474}"/>
    <hyperlink ref="H195" r:id="rId101" xr:uid="{9A1FB4DA-FC14-43F0-B2D8-375C4C6B6A4A}"/>
    <hyperlink ref="H196" r:id="rId102" xr:uid="{C34885BA-E662-4322-8A56-CB5B0C83D06C}"/>
    <hyperlink ref="H197" r:id="rId103" xr:uid="{8769BB6D-8D45-4F4C-9A95-5E9ECF07DA9C}"/>
    <hyperlink ref="H164" r:id="rId104" xr:uid="{A9F02593-C473-415E-BFDF-2FDB71DD3E61}"/>
    <hyperlink ref="H175" r:id="rId105" xr:uid="{C8EB1A90-D5B7-4A86-B3AF-25BEC852E971}"/>
    <hyperlink ref="H163" r:id="rId106" xr:uid="{4E53D3AB-87F3-4F1A-B80D-671B63ADFE75}"/>
    <hyperlink ref="H255" r:id="rId107" xr:uid="{A6F6451B-0D89-4F43-BEE5-B0F3BFEFA118}"/>
    <hyperlink ref="H257" r:id="rId108" xr:uid="{854E2F5F-8D8A-4F76-A724-0A37D963ABFB}"/>
    <hyperlink ref="H159" r:id="rId109" xr:uid="{9852B092-7FB6-4F8A-A08E-763E7F3414BE}"/>
    <hyperlink ref="H248" r:id="rId110" xr:uid="{E4FF6B22-07A9-4ADD-A6DF-3A98EDD1AF50}"/>
    <hyperlink ref="H247" r:id="rId111" xr:uid="{BD666DBA-5E8B-48EC-B451-90435970F7E1}"/>
    <hyperlink ref="H162" r:id="rId112" xr:uid="{5E75F2D0-421B-41E0-BCEC-74EB6CA61C4B}"/>
    <hyperlink ref="H161" r:id="rId113" xr:uid="{3C0D9E85-BD2D-4607-B9DD-2FB084DDA3B7}"/>
    <hyperlink ref="H160" r:id="rId114" xr:uid="{57DEA5CC-9ACF-45FF-8859-F9453C226BBB}"/>
    <hyperlink ref="H158" r:id="rId115" xr:uid="{86E46AAC-5962-41F5-A256-7684A331ADC5}"/>
    <hyperlink ref="H141" r:id="rId116" xr:uid="{B1FD0429-1CBE-4101-B778-DDEC16EDF9E0}"/>
    <hyperlink ref="H135" r:id="rId117" xr:uid="{0F9942D0-9DDD-4BFB-8E76-5041336A5E19}"/>
    <hyperlink ref="H139" r:id="rId118" xr:uid="{8098F07B-79C7-4864-98A4-07D0D1A48AE0}"/>
    <hyperlink ref="H128" r:id="rId119" xr:uid="{574F28DD-3520-48BB-9031-23FC20D0BA6F}"/>
    <hyperlink ref="H134" r:id="rId120" xr:uid="{EEECF6E1-6650-409E-9B15-C081CDCBDC49}"/>
    <hyperlink ref="H142" r:id="rId121" xr:uid="{FF0CD9DC-F709-4220-BD45-748A57335587}"/>
    <hyperlink ref="H236" r:id="rId122" xr:uid="{93C4656D-F22D-48EC-94B5-C488B5F2A7BD}"/>
  </hyperlinks>
  <pageMargins left="0.05" right="0.11" top="0.15" bottom="0.13" header="0.14000000000000001" footer="7.0000000000000007E-2"/>
  <pageSetup scale="65" fitToHeight="0" orientation="landscape" r:id="rId1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FRICEW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Akhilesh Kumar</dc:creator>
  <cp:lastModifiedBy>AGARWAL Arpit /HIGHBAR/H.O</cp:lastModifiedBy>
  <dcterms:created xsi:type="dcterms:W3CDTF">2024-09-12T10:14:49Z</dcterms:created>
  <dcterms:modified xsi:type="dcterms:W3CDTF">2024-09-16T14:06:16Z</dcterms:modified>
</cp:coreProperties>
</file>