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firstSheet="2" activeTab="2"/>
  </bookViews>
  <sheets>
    <sheet name="WRICEF Development List (2)" sheetId="5" state="hidden" r:id="rId1"/>
    <sheet name="FS Sheet" sheetId="8" r:id="rId2"/>
    <sheet name="WRICEF Development List" sheetId="1" r:id="rId3"/>
    <sheet name="RGS Pivot" sheetId="11" r:id="rId4"/>
    <sheet name="RGS List" sheetId="7" r:id="rId5"/>
    <sheet name="WRICEF Pivot" sheetId="3" r:id="rId6"/>
    <sheet name="WRICEF Summary" sheetId="12" r:id="rId7"/>
    <sheet name="Revised Updated List" sheetId="4" state="hidden" r:id="rId8"/>
  </sheets>
  <definedNames>
    <definedName name="_xlnm._FilterDatabase" localSheetId="0" hidden="1">'WRICEF Development List (2)'!$A$1:$J$122</definedName>
    <definedName name="_xlnm._FilterDatabase" localSheetId="1" hidden="1">'FS Sheet'!$A$1:$J$122</definedName>
    <definedName name="_xlnm._FilterDatabase" localSheetId="2" hidden="1">'WRICEF Development List'!$A$1:$J$122</definedName>
    <definedName name="_xlnm._FilterDatabase" localSheetId="4" hidden="1">'RGS List'!$A$1:$K$121</definedName>
  </definedName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<sst xmlns="http://schemas.openxmlformats.org/spreadsheetml/2006/main" count="3632" uniqueCount="262">
  <si>
    <t>SL No.</t>
  </si>
  <si>
    <t>Module</t>
  </si>
  <si>
    <t>Development Description</t>
  </si>
  <si>
    <t xml:space="preserve">RICEFW </t>
  </si>
  <si>
    <t>Priority</t>
  </si>
  <si>
    <t>TE Priority</t>
  </si>
  <si>
    <t>TE Remarks</t>
  </si>
  <si>
    <t>Remark</t>
  </si>
  <si>
    <t>Reusability</t>
  </si>
  <si>
    <t>Project</t>
  </si>
  <si>
    <t>MM</t>
  </si>
  <si>
    <t>Component Library</t>
  </si>
  <si>
    <t>Interface</t>
  </si>
  <si>
    <t>UAT</t>
  </si>
  <si>
    <t>No</t>
  </si>
  <si>
    <t>Open PR report for blocked materials</t>
  </si>
  <si>
    <t>Report</t>
  </si>
  <si>
    <t>Go Live</t>
  </si>
  <si>
    <t>Yes</t>
  </si>
  <si>
    <t>ONX</t>
  </si>
  <si>
    <t>Field for selecting material brand name in PR</t>
  </si>
  <si>
    <t>Enhancement</t>
  </si>
  <si>
    <t>Exceptional Workflow - Rate exceeds CL rate</t>
  </si>
  <si>
    <t>Workflow</t>
  </si>
  <si>
    <t>Reason for rejection in PR and PO</t>
  </si>
  <si>
    <t>Obj. 5 &amp; 7 is merged</t>
  </si>
  <si>
    <t>Release Stratgy as per Vertical heads</t>
  </si>
  <si>
    <t>PR rejection mail notification</t>
  </si>
  <si>
    <t>Post Go Live</t>
  </si>
  <si>
    <t>This should be along with #5</t>
  </si>
  <si>
    <t>Workflow for reservation</t>
  </si>
  <si>
    <t>SIT</t>
  </si>
  <si>
    <t>Auto short closure of PR quantity post validity period of PR + 6 months.</t>
  </si>
  <si>
    <t>Patel</t>
  </si>
  <si>
    <t>E-Design</t>
  </si>
  <si>
    <t>PR to Payment Report (along with lead time)</t>
  </si>
  <si>
    <t>Purchase Order Print form</t>
  </si>
  <si>
    <t>Form</t>
  </si>
  <si>
    <t>Version Management at PO</t>
  </si>
  <si>
    <t>Obj. 13 &amp; 22 is merged together</t>
  </si>
  <si>
    <t>Runwal</t>
  </si>
  <si>
    <t>PO Terms and conditions for Advance, BG..etc</t>
  </si>
  <si>
    <t>Obj. 14 &amp; 16 is merged together</t>
  </si>
  <si>
    <t>M3M</t>
  </si>
  <si>
    <t>Auto split of PO advances in ME2DP</t>
  </si>
  <si>
    <t>PO document date to be greyed out.</t>
  </si>
  <si>
    <t>This should be along with #14</t>
  </si>
  <si>
    <t>Report for hold/draft PO's</t>
  </si>
  <si>
    <t>Report for Plan date vs actual delivery date of goods</t>
  </si>
  <si>
    <t>Short close of PO on Delivery completion Indicator</t>
  </si>
  <si>
    <t>If Free of charge is checked in PO the PR should not be mandatory.</t>
  </si>
  <si>
    <t>If release stg not defined the PO should give error during creation</t>
  </si>
  <si>
    <t>This should be along with #13</t>
  </si>
  <si>
    <t>Service activity Price auto fetch from service master in PR</t>
  </si>
  <si>
    <t xml:space="preserve">custom fields required in Service entry sheet </t>
  </si>
  <si>
    <t>GRN Print out</t>
  </si>
  <si>
    <t>Auto closure of expired reservation.</t>
  </si>
  <si>
    <t>Material issue slip (MIS)</t>
  </si>
  <si>
    <t>Custom fields in MIGO screen for Goods issue</t>
  </si>
  <si>
    <t>Report also to be included in this.</t>
  </si>
  <si>
    <t>FICO, CM</t>
  </si>
  <si>
    <t>Validation on Duplicate Vendor</t>
  </si>
  <si>
    <t>SL No. 76 merged with SL No. 31</t>
  </si>
  <si>
    <t>Janapriya</t>
  </si>
  <si>
    <t>Vendor Ageing</t>
  </si>
  <si>
    <t>Vendor Ledger Statement (report)</t>
  </si>
  <si>
    <t>Payment advice (for vendor)</t>
  </si>
  <si>
    <t>SL No. 43 is merged with SL No.33</t>
  </si>
  <si>
    <t>MSME payment reminders</t>
  </si>
  <si>
    <t>Max Estates</t>
  </si>
  <si>
    <t>Bank Integration with SBI (Incoming &amp; Outgoing)</t>
  </si>
  <si>
    <t>Multiple cheque printing</t>
  </si>
  <si>
    <t>Bulk uploader for MIR7</t>
  </si>
  <si>
    <t>Conversion</t>
  </si>
  <si>
    <t>Needs discussion with CTMs</t>
  </si>
  <si>
    <t>Bulk uploader to park petty cash invoices (FV60)</t>
  </si>
  <si>
    <t>BG screen to capture BG details</t>
  </si>
  <si>
    <t xml:space="preserve">Cover BG detailed report (#42) under this </t>
  </si>
  <si>
    <t>BG detailed report</t>
  </si>
  <si>
    <t>Considered in #41</t>
  </si>
  <si>
    <t>Payment information to be mailed to the stake holders (PO creator, payment initiator etc)</t>
  </si>
  <si>
    <t>Can be covered under #35. Merged with SL No. 35</t>
  </si>
  <si>
    <t>Planned invoice reminders for insurance kind of transactions.</t>
  </si>
  <si>
    <t>This can be covered under Standard feature. Pls check.</t>
  </si>
  <si>
    <t xml:space="preserve">Validation of Rs. 9,999 per day, per transaction &amp; per vendor. </t>
  </si>
  <si>
    <t>Max Estate, Kinjal</t>
  </si>
  <si>
    <t xml:space="preserve">Success and failure report of E-Invoice </t>
  </si>
  <si>
    <t>Can be covered under #47</t>
  </si>
  <si>
    <t>Aparna</t>
  </si>
  <si>
    <t>Mail trigger on Success and failure report of E-Invoice</t>
  </si>
  <si>
    <t>SL No. 46 is merged with SL No.47</t>
  </si>
  <si>
    <t>Debtors aging report</t>
  </si>
  <si>
    <t>Patel, Sunteck, Alkhailfa</t>
  </si>
  <si>
    <t>Deferred revenue report</t>
  </si>
  <si>
    <t>Customer receipt entry posting through SFDC</t>
  </si>
  <si>
    <t>Customer ledger</t>
  </si>
  <si>
    <t>Check interface to send customer ledger to SFDC</t>
  </si>
  <si>
    <t>Customer Invoice</t>
  </si>
  <si>
    <t>Daily collection upload, collection posting, unaccounted receipt report</t>
  </si>
  <si>
    <t>Not required right now.</t>
  </si>
  <si>
    <t>Project wise inter-company and bank transaction report</t>
  </si>
  <si>
    <t>TDS uploader</t>
  </si>
  <si>
    <t>Discuss with CTM</t>
  </si>
  <si>
    <t>Uploader for salary postings</t>
  </si>
  <si>
    <t>Vendor wise posting</t>
  </si>
  <si>
    <t>Project wise petty cash report</t>
  </si>
  <si>
    <t>Can be done using standard features</t>
  </si>
  <si>
    <t>GL – PF, PT report</t>
  </si>
  <si>
    <t>Bulk Payment Uploader</t>
  </si>
  <si>
    <t xml:space="preserve">E-BRS </t>
  </si>
  <si>
    <t>Maintenance of authorized signatory in respect to bank accounts &amp; approval flow required for changes into it. Mail should be triggered for notification.</t>
  </si>
  <si>
    <t>Fixed asset register is required</t>
  </si>
  <si>
    <t>Alkifah, KCC</t>
  </si>
  <si>
    <t xml:space="preserve">TDS report </t>
  </si>
  <si>
    <t>TDS expense report</t>
  </si>
  <si>
    <t>ASG</t>
  </si>
  <si>
    <t>GST Reports</t>
  </si>
  <si>
    <t>URC, M3M, Max Estate</t>
  </si>
  <si>
    <t>Validation to restirct wrong tax codes based on specified combination.</t>
  </si>
  <si>
    <t>Special characters should not be allowed in HSN, GSTIN fields.</t>
  </si>
  <si>
    <t>Can be covered under duplicate vendor check (#31)</t>
  </si>
  <si>
    <t>Validation for foreign vendor account group mapping.</t>
  </si>
  <si>
    <t>Schema group, country and currency validation</t>
  </si>
  <si>
    <t>Consolidated trial balance</t>
  </si>
  <si>
    <t>Format to be shared by Ravi</t>
  </si>
  <si>
    <t>Revenue recognition report</t>
  </si>
  <si>
    <t>Lodha</t>
  </si>
  <si>
    <t>PM</t>
  </si>
  <si>
    <t>Equipment Logbook</t>
  </si>
  <si>
    <t>HGIEL , KCC, Aparna, URC</t>
  </si>
  <si>
    <t>Equipment Logbook Report</t>
  </si>
  <si>
    <t>This should be part of #81</t>
  </si>
  <si>
    <t>yes</t>
  </si>
  <si>
    <t>REFX</t>
  </si>
  <si>
    <t>Upload of the contracts</t>
  </si>
  <si>
    <t xml:space="preserve">This is not part of WRICEF list. It is a one time activity </t>
  </si>
  <si>
    <t>Need to discuss with Shrikant</t>
  </si>
  <si>
    <t>ESAG</t>
  </si>
  <si>
    <t>Upload of unit master data</t>
  </si>
  <si>
    <t>Max</t>
  </si>
  <si>
    <t>Contract workflow matrix table</t>
  </si>
  <si>
    <t xml:space="preserve">This should be part of #87. </t>
  </si>
  <si>
    <t xml:space="preserve">Contract workflow </t>
  </si>
  <si>
    <t>SL No. 86 &amp; 87 is merged</t>
  </si>
  <si>
    <t>Contract workflow report</t>
  </si>
  <si>
    <t>Contract screen enhancement</t>
  </si>
  <si>
    <t>Readings upload into the contract</t>
  </si>
  <si>
    <t>Utility verification report</t>
  </si>
  <si>
    <t>Rental invoice form</t>
  </si>
  <si>
    <t>Utility invoice form</t>
  </si>
  <si>
    <t>Statement of account form</t>
  </si>
  <si>
    <t>Clear tax integration</t>
  </si>
  <si>
    <t>How is this different from Cleartax interface under SD module</t>
  </si>
  <si>
    <t>Need to discuss with Client</t>
  </si>
  <si>
    <t>Average rental rate report</t>
  </si>
  <si>
    <t>Invoice register report</t>
  </si>
  <si>
    <t>Asset management contract process combined report</t>
  </si>
  <si>
    <t>PP</t>
  </si>
  <si>
    <t>BOM creation from upload tool</t>
  </si>
  <si>
    <t>BOM upload Tool</t>
  </si>
  <si>
    <t>added</t>
  </si>
  <si>
    <t>SD</t>
  </si>
  <si>
    <t>Customer Master API required in SAP.</t>
  </si>
  <si>
    <t>85 and 87 can be covered in same program</t>
  </si>
  <si>
    <t>Customer Master uploader required.</t>
  </si>
  <si>
    <t>This should not be part of WRICEF list. This is a one time activity.</t>
  </si>
  <si>
    <t>Customer Master update API required.</t>
  </si>
  <si>
    <t>Covered in 85</t>
  </si>
  <si>
    <t>Channel Partner Creation API required.</t>
  </si>
  <si>
    <t>Open Booking uploader for legacy data required.</t>
  </si>
  <si>
    <t xml:space="preserve">This should not be part of WRICEF list. </t>
  </si>
  <si>
    <t>Booking creation API required.</t>
  </si>
  <si>
    <t>Land abetement required during boking process and pricing and tax calculate accordingly in SAP.</t>
  </si>
  <si>
    <t>This should be covered under #113</t>
  </si>
  <si>
    <t>Broker Payout Process.</t>
  </si>
  <si>
    <t>Need to discuss with AP CTM Tapas</t>
  </si>
  <si>
    <t>Create demand of open milestone</t>
  </si>
  <si>
    <t>Legacy Demands uploader required.</t>
  </si>
  <si>
    <t>Credit Note API required.</t>
  </si>
  <si>
    <t>95 and 96 is merged</t>
  </si>
  <si>
    <t>Debit Note API required.</t>
  </si>
  <si>
    <t>This should be covered under 95</t>
  </si>
  <si>
    <t>Unit cancellation program required for GST reversal.</t>
  </si>
  <si>
    <t>Discuss with Soum about impact on books</t>
  </si>
  <si>
    <t>Scrap Invoice Printout required.</t>
  </si>
  <si>
    <t>98 and 101 is merged</t>
  </si>
  <si>
    <t>Service Invoice Printout required</t>
  </si>
  <si>
    <t>99 and 102 is merged</t>
  </si>
  <si>
    <t>Customer Service report required</t>
  </si>
  <si>
    <t>PMD</t>
  </si>
  <si>
    <t>Asset Invoice Printout required</t>
  </si>
  <si>
    <t>This should be covered under #98 in single smartform</t>
  </si>
  <si>
    <t>STO / Intercompany Invoice Printout required</t>
  </si>
  <si>
    <t>This should be covered under #99 in single smartform</t>
  </si>
  <si>
    <t>Export Invoice Printout</t>
  </si>
  <si>
    <t>Shipping note is required with export invoice</t>
  </si>
  <si>
    <t>Need to discuss with @Prasanna Sir &amp; @Ramya (TEMC)</t>
  </si>
  <si>
    <t>Sales MIS / Sales Register required.</t>
  </si>
  <si>
    <t>TEMC</t>
  </si>
  <si>
    <t xml:space="preserve">E-Inovice Creation &amp; Cancellation Integration with ClearTax </t>
  </si>
  <si>
    <t xml:space="preserve">E-Way Bill Creation &amp; Cancellation Integration with ClearTax </t>
  </si>
  <si>
    <t>106 and 107 is merged</t>
  </si>
  <si>
    <t>Get E-Way Bill Printout from ClearTax</t>
  </si>
  <si>
    <t>This should be covered under #107</t>
  </si>
  <si>
    <t>OC Concept Build for Bookings (New Added)</t>
  </si>
  <si>
    <t>Object Added</t>
  </si>
  <si>
    <t>PMD Job Work Estimate Printout (New Added)</t>
  </si>
  <si>
    <t>Booking Update API (New Added)</t>
  </si>
  <si>
    <t>Automatic Consumption Order</t>
  </si>
  <si>
    <t xml:space="preserve">Not Required </t>
  </si>
  <si>
    <t>Interface with BMS system  (Not in Scope)</t>
  </si>
  <si>
    <t>Added(Post Go-Live )</t>
  </si>
  <si>
    <t>PS</t>
  </si>
  <si>
    <t>Project structure WBS upload program</t>
  </si>
  <si>
    <t>144 &amp; 143 is merged</t>
  </si>
  <si>
    <t>Project Networks/Activity upload program</t>
  </si>
  <si>
    <t>This should be along with #143</t>
  </si>
  <si>
    <t>Heirarchial Cost plan upload program</t>
  </si>
  <si>
    <t>145 &amp; 146 is merged</t>
  </si>
  <si>
    <t>Unit Cost Plan Upload Program</t>
  </si>
  <si>
    <t>This should be along with #145. Need download option for cost plan.</t>
  </si>
  <si>
    <t>Budget approval from CEO for Budget supplement &amp; Internal HOD approval for Budget Transfer</t>
  </si>
  <si>
    <t>Priority to be moved to SIT</t>
  </si>
  <si>
    <t>Bajel</t>
  </si>
  <si>
    <t>Budget exceed mail trigger to the multiple users</t>
  </si>
  <si>
    <t xml:space="preserve">Balance budget, % budget consumed report is required which will be emailed to users. Category will be report. </t>
  </si>
  <si>
    <t>Quantity Validation for materials in project</t>
  </si>
  <si>
    <t>Plan vs Actual Qty for material against work done</t>
  </si>
  <si>
    <t>This should be along with #148</t>
  </si>
  <si>
    <t>148 &amp; 150 is merged</t>
  </si>
  <si>
    <t xml:space="preserve">Budget remaining percentage report </t>
  </si>
  <si>
    <t>FS Status</t>
  </si>
  <si>
    <t>Indinfravit/Sunteck</t>
  </si>
  <si>
    <t>(ALL)</t>
  </si>
  <si>
    <t>RGS Status</t>
  </si>
  <si>
    <t>Count of Development Description</t>
  </si>
  <si>
    <t>Completed</t>
  </si>
  <si>
    <t>Inprogress</t>
  </si>
  <si>
    <t>Not Started</t>
  </si>
  <si>
    <t>Grand Total</t>
  </si>
  <si>
    <t>FICO, CM Total</t>
  </si>
  <si>
    <t>MM Total</t>
  </si>
  <si>
    <t>PM Total</t>
  </si>
  <si>
    <t>PP Total</t>
  </si>
  <si>
    <t>PS Total</t>
  </si>
  <si>
    <t>REFX Total</t>
  </si>
  <si>
    <t>SD Total</t>
  </si>
  <si>
    <t>Development Description.</t>
  </si>
  <si>
    <t>.</t>
  </si>
  <si>
    <t>Row Labels</t>
  </si>
  <si>
    <t>Count of object submitted to Client</t>
  </si>
  <si>
    <t>Object Removed</t>
  </si>
  <si>
    <t>Object Merged</t>
  </si>
  <si>
    <t>Revised Count after Merged</t>
  </si>
  <si>
    <t>Revised Count before Merged</t>
  </si>
  <si>
    <t>Remarks</t>
  </si>
  <si>
    <t>FI</t>
  </si>
  <si>
    <t>8 Obj. merged in 4 Obj.</t>
  </si>
  <si>
    <t>2 Obj. merged in 1 Obj.</t>
  </si>
  <si>
    <t>Obj. merged 0</t>
  </si>
  <si>
    <t>10 Obj. merged in 5 Obj.</t>
  </si>
  <si>
    <t>6 Obj. merged in 3 Obj.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</si>
</sst>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0"/>
      <name val="Trebuchet MS"/>
      <charset val="134"/>
    </font>
    <font>
      <sz val="11"/>
      <color rgb="FF0070C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F0"/>
      <name val="Calibri"/>
      <charset val="134"/>
      <scheme val="minor"/>
    </font>
    <font>
      <b/>
      <sz val="10"/>
      <name val="Trebuchet MS"/>
      <charset val="134"/>
    </font>
    <font>
      <b/>
      <sz val="10"/>
      <color rgb="FF000000"/>
      <name val="Trebuchet MS"/>
      <charset val="134"/>
    </font>
    <font>
      <sz val="10"/>
      <color rgb="FF000000"/>
      <name val="Trebuchet MS"/>
      <charset val="134"/>
    </font>
    <font>
      <sz val="11"/>
      <color rgb="FF92D050"/>
      <name val="Calibri"/>
      <charset val="134"/>
      <scheme val="minor"/>
    </font>
    <font>
      <sz val="10"/>
      <color rgb="FF0070C0"/>
      <name val="Trebuchet MS"/>
      <charset val="134"/>
    </font>
    <font>
      <sz val="11"/>
      <color rgb="FFFFC000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0"/>
      <color rgb="FF00B0F0"/>
      <name val="Trebuchet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10" applyNumberFormat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9" borderId="10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2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6" fillId="0" borderId="1" xfId="0" applyFont="1" applyBorder="1"/>
    <xf numFmtId="0" fontId="11" fillId="3" borderId="1" xfId="0" applyFont="1" applyFill="1" applyBorder="1" applyAlignment="1">
      <alignment horizontal="left" vertical="top" wrapText="1"/>
    </xf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17" fillId="0" borderId="1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8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8" fillId="0" borderId="1" xfId="0" applyFont="1" applyBorder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/>
    <xf numFmtId="0" fontId="7" fillId="4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5" fillId="6" borderId="1" xfId="0" applyFont="1" applyFill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bottom/>
      </border>
    </dxf>
    <dxf>
      <border>
        <bottom/>
      </border>
    </dxf>
    <dxf>
      <alignment wrapText="1"/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17.7550804398" refreshedBy="Debasish Datta" recordCount="120">
  <cacheSource type="worksheet">
    <worksheetSource ref="A1:E121" sheet="WRICEF Development List"/>
  </cacheSource>
  <cacheFields count="5">
    <cacheField name="SL No." numFmtId="0"/>
    <cacheField name="Module" numFmtId="0">
      <sharedItems count="7">
        <s v="MM"/>
        <s v="FICO, CM"/>
        <s v="PM"/>
        <s v="REFX"/>
        <s v="PP"/>
        <s v="SD"/>
        <s v="PS"/>
      </sharedItems>
    </cacheField>
    <cacheField name="Development Description" numFmtId="0"/>
    <cacheField name="RICEFW " numFmtId="0"/>
    <cacheField name="Priority" numFmtId="0">
      <sharedItems count="4">
        <s v="UAT"/>
        <s v="Go Live"/>
        <s v="Post Go Live"/>
        <s v="SI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5" minRefreshableVersion="3" refreshedDate="45618.4528009259" refreshedBy="Shrikant Alone" recordCount="120">
  <cacheSource type="worksheet">
    <worksheetSource ref="A1:K121" sheet="RGS List"/>
  </cacheSource>
  <cacheFields count="11">
    <cacheField name="SL No." numFmtId="0">
      <sharedItems containsSemiMixedTypes="0" containsString="0" containsNumber="1" containsInteger="1" minValue="0" maxValue="121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2"/>
        <n v="113"/>
        <n v="114"/>
        <n v="115"/>
        <n v="116"/>
        <n v="117"/>
        <n v="118"/>
        <n v="119"/>
        <n v="120"/>
        <n v="121"/>
      </sharedItems>
    </cacheField>
    <cacheField name="Module" numFmtId="0">
      <sharedItems count="7">
        <s v="MM"/>
        <s v="FICO, CM"/>
        <s v="PM"/>
        <s v="REFX"/>
        <s v="PP"/>
        <s v="SD"/>
        <s v="PS"/>
      </sharedItems>
    </cacheField>
    <cacheField name="Development Description" numFmtId="0">
      <sharedItems count="120">
        <s v="Component Library"/>
        <s v="Open PR report for blocked materials"/>
        <s v="Field for selecting material brand name in PR"/>
        <s v="Exceptional Workflow - Rate exceeds CL rate"/>
        <s v="Reason for rejection in PR and PO"/>
        <s v="Release Stratgy as per Vertical heads"/>
        <s v="PR rejection mail notification"/>
        <s v="Workflow for reservation"/>
        <s v="Auto short closure of PR quantity post validity period of PR + 6 months."/>
        <s v="E-Design"/>
        <s v="PR to Payment Report (along with lead time)"/>
        <s v="Purchase Order Print form"/>
        <s v="Version Management at PO"/>
        <s v="PO Terms and conditions for Advance, BG..etc"/>
        <s v="Auto split of PO advances in ME2DP"/>
        <s v="PO document date to be greyed out."/>
        <s v="Report for hold/draft PO's"/>
        <s v="Report for Plan date vs actual delivery date of goods"/>
        <s v="Short close of PO on Delivery completion Indicator"/>
        <s v="If Free of charge is checked in PO the PR should not be mandatory."/>
        <s v="If release stg not defined the PO should give error during creation"/>
        <s v="Service activity Price auto fetch from service master in PR"/>
        <s v="custom fields required in Service entry sheet "/>
        <s v="GRN Print out"/>
        <s v="Auto closure of expired reservation."/>
        <s v="Material issue slip (MIS)"/>
        <s v="Custom fields in MIGO screen for Goods issue"/>
        <s v="Validation on Duplicate Vendor"/>
        <s v="Vendor Ageing"/>
        <s v="Vendor Ledger Statement (report)"/>
        <s v="Payment advice (for vendor)"/>
        <s v="MSME payment reminders"/>
        <s v="Bank Integration with SBI (Incoming &amp; Outgoing)"/>
        <s v="Multiple cheque printing"/>
        <s v="Bulk uploader for MIR7"/>
        <s v="Bulk uploader to park petty cash invoices (FV60)"/>
        <s v="BG screen to capture BG details"/>
        <s v="BG detailed report"/>
        <s v="Payment information to be mailed to the stake holders (PO creator, payment initiator etc)"/>
        <s v="Planned invoice reminders for insurance kind of transactions."/>
        <s v="Validation of Rs. 9,999 per day, per transaction &amp; per vendor. "/>
        <s v="Success and failure report of E-Invoice "/>
        <s v="Mail trigger on Success and failure report of E-Invoice"/>
        <s v="Debtors aging report"/>
        <s v="Deferred revenue report"/>
        <s v="Customer receipt entry posting through SFDC"/>
        <s v="Customer ledger"/>
        <s v="Customer Invoice"/>
        <s v="Daily collection upload, collection posting, unaccounted receipt report"/>
        <s v="Project wise inter-company and bank transaction report"/>
        <s v="TDS uploader"/>
        <s v="Uploader for salary postings"/>
        <s v="Project wise petty cash report"/>
        <s v="GL – PF, PT report"/>
        <s v="Bulk Payment Uploader"/>
        <s v="E-BRS "/>
        <s v="Maintenance of authorized signatory in respect to bank accounts &amp; approval flow required for changes into it. Mail should be triggered for notification."/>
        <s v="Fixed asset register is required"/>
        <s v="TDS report "/>
        <s v="TDS expense report"/>
        <s v="GST Reports"/>
        <s v="Validation to restirct wrong tax codes based on specified combination."/>
        <s v="Special characters should not be allowed in HSN, GSTIN fields."/>
        <s v="Validation for foreign vendor account group mapping."/>
        <s v="Consolidated trial balance"/>
        <s v="Revenue recognition report"/>
        <s v="Equipment Logbook"/>
        <s v="Equipment Logbook Report"/>
        <s v="Upload of the contracts"/>
        <s v="Upload of unit master data"/>
        <s v="Contract workflow matrix table"/>
        <s v="Contract workflow "/>
        <s v="Contract workflow report"/>
        <s v="Contract screen enhancement"/>
        <s v="Readings upload into the contract"/>
        <s v="Utility verification report"/>
        <s v="Rental invoice form"/>
        <s v="Utility invoice form"/>
        <s v="Statement of account form"/>
        <s v="Clear tax integration"/>
        <s v="Average rental rate report"/>
        <s v="Invoice register report"/>
        <s v="Asset management contract process combined report"/>
        <s v="BOM creation from upload tool"/>
        <s v="Customer Master API required in SAP."/>
        <s v="Customer Master uploader required."/>
        <s v="Customer Master update API required."/>
        <s v="Channel Partner Creation API required."/>
        <s v="Open Booking uploader for legacy data required."/>
        <s v="Booking creation API required."/>
        <s v="Land abetement required during boking process and pricing and tax calculate accordingly in SAP."/>
        <s v="Broker Payout Process."/>
        <s v="Create demand of open milestone"/>
        <s v="Legacy Demands uploader required."/>
        <s v="Credit Note API required."/>
        <s v="Debit Note API required."/>
        <s v="Unit cancellation program required for GST reversal."/>
        <s v="Scrap Invoice Printout required."/>
        <s v="Service Invoice Printout required"/>
        <s v="Customer Service report required"/>
        <s v="Asset Invoice Printout required"/>
        <s v="STO / Intercompany Invoice Printout required"/>
        <s v="Export Invoice Printout"/>
        <s v="Sales MIS / Sales Register required."/>
        <s v="E-Inovice Creation &amp; Cancellation Integration with ClearTax "/>
        <s v="E-Way Bill Creation &amp; Cancellation Integration with ClearTax "/>
        <s v="Get E-Way Bill Printout from ClearTax"/>
        <s v="OC Concept Build for Bookings (New Added)"/>
        <s v="PMD Job Work Estimate Printout (New Added)"/>
        <s v="Booking Update API (New Added)"/>
        <s v="Interface with BMS system  (Not in Scope)"/>
        <s v="Project structure WBS upload program"/>
        <s v="Project Networks/Activity upload program"/>
        <s v="Heirarchial Cost plan upload program"/>
        <s v="Unit Cost Plan Upload Program"/>
        <s v="Budget approval from CEO for Budget supplement &amp; Internal HOD approval for Budget Transfer"/>
        <s v="Budget exceed mail trigger to the multiple users"/>
        <s v="Quantity Validation for materials in project"/>
        <s v="Plan vs Actual Qty for material against work done"/>
        <s v="Budget remaining percentage report "/>
      </sharedItems>
    </cacheField>
    <cacheField name="RICEFW " numFmtId="0">
      <sharedItems count="6">
        <s v="Interface"/>
        <s v="Report"/>
        <s v="Enhancement"/>
        <s v="Workflow"/>
        <s v="Form"/>
        <s v="Conversion"/>
      </sharedItems>
    </cacheField>
    <cacheField name="Priority" numFmtId="0">
      <sharedItems count="4">
        <s v="UAT"/>
        <s v="Go Live"/>
        <s v="Post Go Live"/>
        <s v="SIT"/>
      </sharedItems>
    </cacheField>
    <cacheField name="RGS Status" numFmtId="0">
      <sharedItems containsBlank="1" count="4">
        <s v="Completed"/>
        <s v="Not Started"/>
        <s v="Inprogress"/>
        <m u="1"/>
      </sharedItems>
    </cacheField>
    <cacheField name="FS Status" numFmtId="0">
      <sharedItems count="3">
        <s v="Completed"/>
        <s v="Not Started"/>
        <s v="Inprogress"/>
      </sharedItems>
    </cacheField>
    <cacheField name="TE Remarks" numFmtId="0">
      <sharedItems containsBlank="1" count="54">
        <m/>
        <s v="Obj. 5 &amp; 7 is merged"/>
        <s v="This should be along with #5"/>
        <s v="Obj. 13 &amp; 22 is merged together"/>
        <s v="Obj. 14 &amp; 16 is merged together"/>
        <s v="This should be along with #14"/>
        <s v="This should be along with #13"/>
        <s v="Report also to be included in this."/>
        <s v="SL No. 76 merged with SL No. 31"/>
        <s v="SL No. 43 is merged with SL No.33"/>
        <s v="Needs discussion with CTMs"/>
        <s v="Cover BG detailed report (#42) under this "/>
        <s v="Considered in #41"/>
        <s v="Can be covered under #35. Merged with SL No. 35"/>
        <s v="This can be covered under Standard feature. Pls check."/>
        <s v="Can be covered under #47"/>
        <s v="SL No. 46 is merged with SL No.47"/>
        <s v="Check interface to send customer ledger to SFDC"/>
        <s v="Not required right now."/>
        <s v="Discuss with CTM"/>
        <s v="Vendor wise posting"/>
        <s v="Can be done using standard features"/>
        <s v="Can be covered under duplicate vendor check (#31)"/>
        <s v="Schema group, country and currency validation"/>
        <s v="Format to be shared by Ravi"/>
        <s v="This should be part of #81"/>
        <s v="This is not part of WRICEF list. It is a one time activity "/>
        <s v="This should be part of #87. "/>
        <s v="SL No. 86 &amp; 87 is merged"/>
        <s v="How is this different from Cleartax interface under SD module"/>
        <s v="BOM upload Tool"/>
        <s v="85 and 87 can be covered in same program"/>
        <s v="This should not be part of WRICEF list. This is a one time activity."/>
        <s v="Covered in 85"/>
        <s v="This should not be part of WRICEF list. "/>
        <s v="This should be covered under #113"/>
        <s v="95 and 96 is merged"/>
        <s v="This should be covered under 95"/>
        <s v="Discuss with Soum about impact on books"/>
        <s v="98 and 101 is merged"/>
        <s v="99 and 102 is merged"/>
        <s v="PMD"/>
        <s v="This should be covered under #98 in single smartform"/>
        <s v="This should be covered under #99 in single smartform"/>
        <s v="Shipping note is required with export invoice"/>
        <s v="TEMC"/>
        <s v="106 and 107 is merged"/>
        <s v="This should be covered under #107"/>
        <s v="144 &amp; 143 is merged"/>
        <s v="This should be along with #143"/>
        <s v="145 &amp; 146 is merged"/>
        <s v="This should be along with #145. Need download option for cost plan."/>
        <s v="Balance budget, % budget consumed report is required which will be emailed to users. Category will be report. "/>
        <s v="This should be along with #148"/>
      </sharedItems>
    </cacheField>
    <cacheField name="Remark" numFmtId="0">
      <sharedItems containsBlank="1" count="14">
        <m/>
        <s v="Needs discussion with CTMs"/>
        <s v="Check interface to send customer ledger to SFDC"/>
        <s v="Discuss with CTM"/>
        <s v="Need to discuss with Shrikant"/>
        <s v="Need to discuss with Client"/>
        <s v="added"/>
        <s v="Need to discuss with AP CTM Tapas"/>
        <s v="Discuss with Soum about impact on books"/>
        <s v="Need to discuss with @Prasanna Sir &amp; @Ramya (TEMC)"/>
        <s v="Object Added"/>
        <s v="Added(Post Go-Live )"/>
        <s v="Priority to be moved to SIT"/>
        <s v="148 &amp; 150 is merged"/>
      </sharedItems>
    </cacheField>
    <cacheField name="Reusability" numFmtId="0">
      <sharedItems count="2">
        <s v="No"/>
        <s v="Yes"/>
      </sharedItems>
    </cacheField>
    <cacheField name="Project" numFmtId="0">
      <sharedItems containsBlank="1" count="19">
        <m/>
        <s v="ONX"/>
        <s v="Patel"/>
        <s v="Runwal"/>
        <s v="M3M"/>
        <s v="Janapriya"/>
        <s v="Max Estates"/>
        <s v="Max Estate, Kinjal"/>
        <s v="Aparna"/>
        <s v="Patel, Sunteck, Alkhailfa"/>
        <s v="Alkifah, KCC"/>
        <s v="ASG"/>
        <s v="URC, M3M, Max Estate"/>
        <s v="Lodha"/>
        <s v="HGIEL , KCC, Aparna, URC"/>
        <s v="ESAG"/>
        <s v="Max"/>
        <s v="No"/>
        <s v="Baje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8.3812037037" refreshedBy="Shrikant Alone" recordCount="121">
  <cacheSource type="worksheet">
    <worksheetSource ref="A1:J122" sheet="WRICEF Development List"/>
  </cacheSource>
  <cacheFields count="10">
    <cacheField name="SL No." numFmtId="0">
      <sharedItems containsSemiMixedTypes="0" containsString="0" containsNumber="1" containsInteger="1" minValue="0" maxValue="121" count="1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</sharedItems>
    </cacheField>
    <cacheField name="Module" numFmtId="0">
      <sharedItems count="7">
        <s v="MM"/>
        <s v="FICO, CM"/>
        <s v="PM"/>
        <s v="REFX"/>
        <s v="PP"/>
        <s v="SD"/>
        <s v="PS"/>
      </sharedItems>
    </cacheField>
    <cacheField name="Development Description" numFmtId="0">
      <sharedItems count="121">
        <s v="Component Library"/>
        <s v="Open PR report for blocked materials"/>
        <s v="Field for selecting material brand name in PR"/>
        <s v="Exceptional Workflow - Rate exceeds CL rate"/>
        <s v="Reason for rejection in PR and PO"/>
        <s v="Release Stratgy as per Vertical heads"/>
        <s v="PR rejection mail notification"/>
        <s v="Workflow for reservation"/>
        <s v="Auto short closure of PR quantity post validity period of PR + 6 months."/>
        <s v="E-Design"/>
        <s v="PR to Payment Report (along with lead time)"/>
        <s v="Purchase Order Print form"/>
        <s v="Version Management at PO"/>
        <s v="PO Terms and conditions for Advance, BG..etc"/>
        <s v="Auto split of PO advances in ME2DP"/>
        <s v="PO document date to be greyed out."/>
        <s v="Report for hold/draft PO's"/>
        <s v="Report for Plan date vs actual delivery date of goods"/>
        <s v="Short close of PO on Delivery completion Indicator"/>
        <s v="If Free of charge is checked in PO the PR should not be mandatory."/>
        <s v="If release stg not defined the PO should give error during creation"/>
        <s v="Service activity Price auto fetch from service master in PR"/>
        <s v="custom fields required in Service entry sheet "/>
        <s v="GRN Print out"/>
        <s v="Auto closure of expired reservation."/>
        <s v="Material issue slip (MIS)"/>
        <s v="Custom fields in MIGO screen for Goods issue"/>
        <s v="Validation on Duplicate Vendor"/>
        <s v="Vendor Ageing"/>
        <s v="Vendor Ledger Statement (report)"/>
        <s v="Payment advice (for vendor)"/>
        <s v="MSME payment reminders"/>
        <s v="Bank Integration with SBI (Incoming &amp; Outgoing)"/>
        <s v="Multiple cheque printing"/>
        <s v="Bulk uploader for MIR7"/>
        <s v="Bulk uploader to park petty cash invoices (FV60)"/>
        <s v="BG screen to capture BG details"/>
        <s v="BG detailed report"/>
        <s v="Payment information to be mailed to the stake holders (PO creator, payment initiator etc)"/>
        <s v="Planned invoice reminders for insurance kind of transactions."/>
        <s v="Validation of Rs. 9,999 per day, per transaction &amp; per vendor. "/>
        <s v="Success and failure report of E-Invoice "/>
        <s v="Mail trigger on Success and failure report of E-Invoice"/>
        <s v="Debtors aging report"/>
        <s v="Deferred revenue report"/>
        <s v="Customer receipt entry posting through SFDC"/>
        <s v="Customer ledger"/>
        <s v="Customer Invoice"/>
        <s v="Daily collection upload, collection posting, unaccounted receipt report"/>
        <s v="Project wise inter-company and bank transaction report"/>
        <s v="TDS uploader"/>
        <s v="Uploader for salary postings"/>
        <s v="Project wise petty cash report"/>
        <s v="GL – PF, PT report"/>
        <s v="Bulk Payment Uploader"/>
        <s v="E-BRS "/>
        <s v="Maintenance of authorized signatory in respect to bank accounts &amp; approval flow required for changes into it. Mail should be triggered for notification."/>
        <s v="Fixed asset register is required"/>
        <s v="TDS report "/>
        <s v="TDS expense report"/>
        <s v="GST Reports"/>
        <s v="Validation to restirct wrong tax codes based on specified combination."/>
        <s v="Special characters should not be allowed in HSN, GSTIN fields."/>
        <s v="Validation for foreign vendor account group mapping."/>
        <s v="Consolidated trial balance"/>
        <s v="Revenue recognition report"/>
        <s v="Equipment Logbook"/>
        <s v="Equipment Logbook Report"/>
        <s v="Upload of the contracts"/>
        <s v="Upload of unit master data"/>
        <s v="Contract workflow matrix table"/>
        <s v="Contract workflow "/>
        <s v="Contract workflow report"/>
        <s v="Contract screen enhancement"/>
        <s v="Readings upload into the contract"/>
        <s v="Utility verification report"/>
        <s v="Rental invoice form"/>
        <s v="Utility invoice form"/>
        <s v="Statement of account form"/>
        <s v="Clear tax integration"/>
        <s v="Average rental rate report"/>
        <s v="Invoice register report"/>
        <s v="Asset management contract process combined report"/>
        <s v="BOM creation from upload tool"/>
        <s v="Customer Master API required in SAP."/>
        <s v="Customer Master uploader required."/>
        <s v="Customer Master update API required."/>
        <s v="Channel Partner Creation API required."/>
        <s v="Open Booking uploader for legacy data required."/>
        <s v="Booking creation API required."/>
        <s v="Land abetement required during boking process and pricing and tax calculate accordingly in SAP."/>
        <s v="Broker Payout Process."/>
        <s v="Create demand of open milestone"/>
        <s v="Legacy Demands uploader required."/>
        <s v="Credit Note API required."/>
        <s v="Debit Note API required."/>
        <s v="Unit cancellation program required for GST reversal."/>
        <s v="Scrap Invoice Printout required."/>
        <s v="Service Invoice Printout required"/>
        <s v="Customer Service report required"/>
        <s v="Asset Invoice Printout required"/>
        <s v="STO / Intercompany Invoice Printout required"/>
        <s v="Export Invoice Printout"/>
        <s v="Sales MIS / Sales Register required."/>
        <s v="E-Inovice Creation &amp; Cancellation Integration with ClearTax "/>
        <s v="E-Way Bill Creation &amp; Cancellation Integration with ClearTax "/>
        <s v="Get E-Way Bill Printout from ClearTax"/>
        <s v="OC Concept Build for Bookings (New Added)"/>
        <s v="PMD Job Work Estimate Printout (New Added)"/>
        <s v="Booking Update API (New Added)"/>
        <s v="Automatic Consumption Order"/>
        <s v="Interface with BMS system  (Not in Scope)"/>
        <s v="Project structure WBS upload program"/>
        <s v="Project Networks/Activity upload program"/>
        <s v="Heirarchial Cost plan upload program"/>
        <s v="Unit Cost Plan Upload Program"/>
        <s v="Budget approval from CEO for Budget supplement &amp; Internal HOD approval for Budget Transfer"/>
        <s v="Budget exceed mail trigger to the multiple users"/>
        <s v="Quantity Validation for materials in project"/>
        <s v="Plan vs Actual Qty for material against work done"/>
        <s v="Budget remaining percentage report "/>
      </sharedItems>
    </cacheField>
    <cacheField name="RICEFW " numFmtId="0">
      <sharedItems count="6">
        <s v="Interface"/>
        <s v="Report"/>
        <s v="Enhancement"/>
        <s v="Workflow"/>
        <s v="Form"/>
        <s v="Conversion"/>
      </sharedItems>
    </cacheField>
    <cacheField name="Priority" numFmtId="0">
      <sharedItems count="4">
        <s v="UAT"/>
        <s v="Go Live"/>
        <s v="Post Go Live"/>
        <s v="SIT"/>
      </sharedItems>
    </cacheField>
    <cacheField name="TE Priority" numFmtId="0">
      <sharedItems containsBlank="1" count="5">
        <s v="UAT"/>
        <s v="Go Live"/>
        <m/>
        <s v="SIT"/>
        <s v="Post Go Live"/>
      </sharedItems>
    </cacheField>
    <cacheField name="TE Remarks" numFmtId="0">
      <sharedItems containsBlank="1" count="54">
        <m/>
        <s v="Obj. 5 &amp; 7 is merged"/>
        <s v="This should be along with #5"/>
        <s v="Obj. 13 &amp; 22 is merged together"/>
        <s v="Obj. 14 &amp; 16 is merged together"/>
        <s v="This should be along with #14"/>
        <s v="This should be along with #13"/>
        <s v="Report also to be included in this."/>
        <s v="SL No. 76 merged with SL No. 31"/>
        <s v="SL No. 43 is merged with SL No.33"/>
        <s v="Needs discussion with CTMs"/>
        <s v="Cover BG detailed report (#42) under this "/>
        <s v="Considered in #41"/>
        <s v="Can be covered under #35. Merged with SL No. 35"/>
        <s v="This can be covered under Standard feature. Pls check."/>
        <s v="Can be covered under #47"/>
        <s v="SL No. 46 is merged with SL No.47"/>
        <s v="Check interface to send customer ledger to SFDC"/>
        <s v="Not required right now."/>
        <s v="Discuss with CTM"/>
        <s v="Vendor wise posting"/>
        <s v="Can be done using standard features"/>
        <s v="Can be covered under duplicate vendor check (#31)"/>
        <s v="Schema group, country and currency validation"/>
        <s v="Format to be shared by Ravi"/>
        <s v="This should be part of #81"/>
        <s v="This is not part of WRICEF list. It is a one time activity "/>
        <s v="This should be part of #87. "/>
        <s v="SL No. 86 &amp; 87 is merged"/>
        <s v="How is this different from Cleartax interface under SD module"/>
        <s v="BOM upload Tool"/>
        <s v="85 and 87 can be covered in same program"/>
        <s v="This should not be part of WRICEF list. This is a one time activity."/>
        <s v="Covered in 85"/>
        <s v="This should not be part of WRICEF list. "/>
        <s v="This should be covered under #113"/>
        <s v="95 and 96 is merged"/>
        <s v="This should be covered under 95"/>
        <s v="Discuss with Soum about impact on books"/>
        <s v="98 and 101 is merged"/>
        <s v="99 and 102 is merged"/>
        <s v="PMD"/>
        <s v="This should be covered under #98 in single smartform"/>
        <s v="This should be covered under #99 in single smartform"/>
        <s v="Shipping note is required with export invoice"/>
        <s v="TEMC"/>
        <s v="106 and 107 is merged"/>
        <s v="This should be covered under #107"/>
        <s v="144 &amp; 143 is merged"/>
        <s v="This should be along with #143"/>
        <s v="145 &amp; 146 is merged"/>
        <s v="This should be along with #145. Need download option for cost plan."/>
        <s v="Balance budget, % budget consumed report is required which will be emailed to users. Category will be report. "/>
        <s v="This should be along with #148"/>
      </sharedItems>
    </cacheField>
    <cacheField name="Remark" numFmtId="0">
      <sharedItems containsBlank="1" count="15">
        <m/>
        <s v="Needs discussion with CTMs"/>
        <s v="Check interface to send customer ledger to SFDC"/>
        <s v="Discuss with CTM"/>
        <s v="Need to discuss with Shrikant"/>
        <s v="Need to discuss with Client"/>
        <s v="added"/>
        <s v="Need to discuss with AP CTM Tapas"/>
        <s v="Discuss with Soum about impact on books"/>
        <s v="Need to discuss with @Prasanna Sir &amp; @Ramya (TEMC)"/>
        <s v="Object Added"/>
        <s v="Not Required "/>
        <s v="Added(Post Go-Live )"/>
        <s v="Priority to be moved to SIT"/>
        <s v="148 &amp; 150 is merged"/>
      </sharedItems>
    </cacheField>
    <cacheField name="Reusability" numFmtId="0">
      <sharedItems count="2">
        <s v="No"/>
        <s v="Yes"/>
      </sharedItems>
    </cacheField>
    <cacheField name="Project" numFmtId="0">
      <sharedItems containsBlank="1" count="19">
        <m/>
        <s v="ONX"/>
        <s v="Patel"/>
        <s v="Runwal"/>
        <s v="M3M"/>
        <s v="Janapriya"/>
        <s v="Max Estates"/>
        <s v="Max Estate, Kinjal"/>
        <s v="Aparna"/>
        <s v="Patel, Sunteck, Alkhailfa"/>
        <s v="Alkifah, KCC"/>
        <s v="ASG"/>
        <s v="URC, M3M, Max Estate"/>
        <s v="Lodha"/>
        <s v="HGIEL , KCC, Aparna, URC"/>
        <s v="ESAG"/>
        <s v="Max"/>
        <s v="No"/>
        <s v="Baje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1"/>
    <x v="0"/>
    <s v="Component Library"/>
    <s v="Interface"/>
    <x v="0"/>
  </r>
  <r>
    <n v="2"/>
    <x v="0"/>
    <s v="Open PR report for blocked materials"/>
    <s v="Report"/>
    <x v="1"/>
  </r>
  <r>
    <n v="3"/>
    <x v="0"/>
    <s v="Field for selecting material brand name in PR"/>
    <s v="Enhancement"/>
    <x v="0"/>
  </r>
  <r>
    <n v="4"/>
    <x v="0"/>
    <s v="Exceptional Workflow - Rate exceeds CL rate"/>
    <s v="Workflow"/>
    <x v="1"/>
  </r>
  <r>
    <n v="5"/>
    <x v="0"/>
    <s v="Reason for rejection in PR and PO"/>
    <s v="Enhancement"/>
    <x v="0"/>
  </r>
  <r>
    <n v="6"/>
    <x v="0"/>
    <s v="Release Stratgy as per Vertical heads"/>
    <s v="Enhancement"/>
    <x v="1"/>
  </r>
  <r>
    <n v="7"/>
    <x v="0"/>
    <s v="PR rejection mail notification"/>
    <s v="Enhancement"/>
    <x v="2"/>
  </r>
  <r>
    <n v="8"/>
    <x v="0"/>
    <s v="Workflow for reservation"/>
    <s v="Workflow"/>
    <x v="3"/>
  </r>
  <r>
    <n v="9"/>
    <x v="0"/>
    <s v="Auto short closure of PR quantity post validity period of PR + 6 months."/>
    <s v="Enhancement"/>
    <x v="2"/>
  </r>
  <r>
    <n v="10"/>
    <x v="0"/>
    <s v="E-Design"/>
    <s v="Interface"/>
    <x v="1"/>
  </r>
  <r>
    <n v="11"/>
    <x v="0"/>
    <s v="PR to Payment Report (along with lead time)"/>
    <s v="Report"/>
    <x v="1"/>
  </r>
  <r>
    <n v="12"/>
    <x v="0"/>
    <s v="Purchase Order Print form"/>
    <s v="Form"/>
    <x v="3"/>
  </r>
  <r>
    <n v="13"/>
    <x v="0"/>
    <s v="Version Management at PO"/>
    <s v="Enhancement"/>
    <x v="1"/>
  </r>
  <r>
    <n v="14"/>
    <x v="0"/>
    <s v="PO Terms and conditions for Advance, BG..etc"/>
    <s v="Enhancement"/>
    <x v="0"/>
  </r>
  <r>
    <n v="15"/>
    <x v="0"/>
    <s v="Auto split of PO advances in ME2DP"/>
    <s v="Enhancement"/>
    <x v="1"/>
  </r>
  <r>
    <n v="16"/>
    <x v="0"/>
    <s v="PO document date to be greyed out."/>
    <s v="Enhancement"/>
    <x v="3"/>
  </r>
  <r>
    <n v="17"/>
    <x v="0"/>
    <s v="Report for hold/draft PO's"/>
    <s v="Report"/>
    <x v="1"/>
  </r>
  <r>
    <n v="18"/>
    <x v="0"/>
    <s v="Report for Plan date vs actual delivery date of goods"/>
    <s v="Report"/>
    <x v="1"/>
  </r>
  <r>
    <n v="19"/>
    <x v="0"/>
    <s v="Short close of PO on Delivery completion Indicator"/>
    <s v="Enhancement"/>
    <x v="2"/>
  </r>
  <r>
    <n v="20"/>
    <x v="0"/>
    <s v="If Free of charge is checked in PO the PR should not be mandatory."/>
    <s v="Enhancement"/>
    <x v="2"/>
  </r>
  <r>
    <n v="21"/>
    <x v="0"/>
    <s v="If release stg not defined the PO should give error during creation"/>
    <s v="Enhancement"/>
    <x v="3"/>
  </r>
  <r>
    <n v="22"/>
    <x v="0"/>
    <s v="Service activity Price auto fetch from service master in PR"/>
    <s v="Enhancement"/>
    <x v="1"/>
  </r>
  <r>
    <n v="23"/>
    <x v="0"/>
    <s v="custom fields required in Service entry sheet "/>
    <s v="Enhancement"/>
    <x v="3"/>
  </r>
  <r>
    <n v="24"/>
    <x v="0"/>
    <s v="GRN Print out"/>
    <s v="Form"/>
    <x v="3"/>
  </r>
  <r>
    <n v="25"/>
    <x v="0"/>
    <s v="Auto closure of expired reservation."/>
    <s v="Enhancement"/>
    <x v="2"/>
  </r>
  <r>
    <n v="26"/>
    <x v="0"/>
    <s v="Material issue slip (MIS)"/>
    <s v="Form"/>
    <x v="0"/>
  </r>
  <r>
    <n v="27"/>
    <x v="0"/>
    <s v="Custom fields in MIGO screen for Goods issue"/>
    <s v="Enhancement"/>
    <x v="3"/>
  </r>
  <r>
    <n v="28"/>
    <x v="1"/>
    <s v="Validation on Duplicate Vendor"/>
    <s v="Enhancement"/>
    <x v="3"/>
  </r>
  <r>
    <n v="29"/>
    <x v="1"/>
    <s v="Vendor Ageing"/>
    <s v="Report"/>
    <x v="1"/>
  </r>
  <r>
    <n v="30"/>
    <x v="1"/>
    <s v="Vendor Ledger Statement (report)"/>
    <s v="Report"/>
    <x v="2"/>
  </r>
  <r>
    <n v="31"/>
    <x v="1"/>
    <s v="Payment advice (for vendor)"/>
    <s v="Form"/>
    <x v="0"/>
  </r>
  <r>
    <n v="32"/>
    <x v="1"/>
    <s v="MSME payment reminders"/>
    <s v="Enhancement"/>
    <x v="0"/>
  </r>
  <r>
    <n v="33"/>
    <x v="1"/>
    <s v="Bank Integration with SBI (Incoming &amp; Outgoing)"/>
    <s v="Interface"/>
    <x v="0"/>
  </r>
  <r>
    <n v="34"/>
    <x v="1"/>
    <s v="Multiple cheque printing"/>
    <s v="Form"/>
    <x v="0"/>
  </r>
  <r>
    <n v="35"/>
    <x v="1"/>
    <s v="Bulk uploader for MIR7"/>
    <s v="Conversion"/>
    <x v="1"/>
  </r>
  <r>
    <n v="36"/>
    <x v="1"/>
    <s v="Bulk uploader to park petty cash invoices (FV60)"/>
    <s v="Conversion"/>
    <x v="1"/>
  </r>
  <r>
    <n v="37"/>
    <x v="1"/>
    <s v="BG screen to capture BG details"/>
    <s v="Enhancement"/>
    <x v="0"/>
  </r>
  <r>
    <n v="38"/>
    <x v="1"/>
    <s v="BG detailed report"/>
    <s v="Report"/>
    <x v="0"/>
  </r>
  <r>
    <n v="39"/>
    <x v="1"/>
    <s v="Payment information to be mailed to the stake holders (PO creator, payment initiator etc)"/>
    <s v="Enhancement"/>
    <x v="1"/>
  </r>
  <r>
    <n v="40"/>
    <x v="1"/>
    <s v="Planned invoice reminders for insurance kind of transactions."/>
    <s v="Enhancement"/>
    <x v="2"/>
  </r>
  <r>
    <n v="41"/>
    <x v="1"/>
    <s v="Validation of Rs. 9,999 per day, per transaction &amp; per vendor. "/>
    <s v="Enhancement"/>
    <x v="0"/>
  </r>
  <r>
    <n v="42"/>
    <x v="1"/>
    <s v="Success and failure report of E-Invoice "/>
    <s v="Report"/>
    <x v="0"/>
  </r>
  <r>
    <n v="43"/>
    <x v="1"/>
    <s v="Mail trigger on Success and failure report of E-Invoice"/>
    <s v="Enhancement"/>
    <x v="0"/>
  </r>
  <r>
    <n v="44"/>
    <x v="1"/>
    <s v="Debtors aging report"/>
    <s v="Report"/>
    <x v="2"/>
  </r>
  <r>
    <n v="45"/>
    <x v="1"/>
    <s v="Deferred revenue report"/>
    <s v="Report"/>
    <x v="2"/>
  </r>
  <r>
    <n v="46"/>
    <x v="1"/>
    <s v="Customer receipt entry posting through SFDC"/>
    <s v="Interface"/>
    <x v="0"/>
  </r>
  <r>
    <n v="47"/>
    <x v="1"/>
    <s v="Customer ledger"/>
    <s v="Report"/>
    <x v="0"/>
  </r>
  <r>
    <n v="48"/>
    <x v="1"/>
    <s v="Customer Invoice"/>
    <s v="Form"/>
    <x v="0"/>
  </r>
  <r>
    <n v="49"/>
    <x v="1"/>
    <s v="Daily collection upload, collection posting, unaccounted receipt report"/>
    <s v="Enhancement"/>
    <x v="1"/>
  </r>
  <r>
    <n v="50"/>
    <x v="1"/>
    <s v="Project wise inter-company and bank transaction report"/>
    <s v="Report"/>
    <x v="0"/>
  </r>
  <r>
    <n v="51"/>
    <x v="1"/>
    <s v="TDS uploader"/>
    <s v="Conversion"/>
    <x v="1"/>
  </r>
  <r>
    <n v="52"/>
    <x v="1"/>
    <s v="Uploader for salary postings"/>
    <s v="Conversion"/>
    <x v="1"/>
  </r>
  <r>
    <n v="53"/>
    <x v="1"/>
    <s v="Project wise petty cash report"/>
    <s v="Conversion"/>
    <x v="1"/>
  </r>
  <r>
    <n v="54"/>
    <x v="1"/>
    <s v="GL – PF, PT report"/>
    <s v="Report"/>
    <x v="1"/>
  </r>
  <r>
    <n v="55"/>
    <x v="1"/>
    <s v="Bulk Payment Uploader"/>
    <s v="Conversion"/>
    <x v="1"/>
  </r>
  <r>
    <n v="56"/>
    <x v="1"/>
    <s v="E-BRS "/>
    <s v="Interface"/>
    <x v="0"/>
  </r>
  <r>
    <n v="57"/>
    <x v="1"/>
    <s v="Maintenance of authorized signatory in respect to bank accounts &amp; approval flow required for changes into it. Mail should be triggered for notification."/>
    <s v="Enhancement"/>
    <x v="1"/>
  </r>
  <r>
    <n v="58"/>
    <x v="1"/>
    <s v="Fixed asset register is required"/>
    <s v="Report"/>
    <x v="1"/>
  </r>
  <r>
    <n v="59"/>
    <x v="1"/>
    <s v="TDS report "/>
    <s v="Report"/>
    <x v="1"/>
  </r>
  <r>
    <n v="60"/>
    <x v="1"/>
    <s v="TDS expense report"/>
    <s v="Report"/>
    <x v="1"/>
  </r>
  <r>
    <n v="61"/>
    <x v="1"/>
    <s v="GST Reports"/>
    <s v="Report"/>
    <x v="1"/>
  </r>
  <r>
    <n v="62"/>
    <x v="1"/>
    <s v="Validation to restirct wrong tax codes based on specified combination."/>
    <s v="Enhancement"/>
    <x v="0"/>
  </r>
  <r>
    <n v="63"/>
    <x v="1"/>
    <s v="Special characters should not be allowed in HSN, GSTIN fields."/>
    <s v="Enhancement"/>
    <x v="0"/>
  </r>
  <r>
    <n v="64"/>
    <x v="1"/>
    <s v="Validation for foreign vendor account group mapping."/>
    <s v="Enhancement"/>
    <x v="0"/>
  </r>
  <r>
    <n v="65"/>
    <x v="1"/>
    <s v="Consolidated trial balance"/>
    <s v="Report"/>
    <x v="1"/>
  </r>
  <r>
    <n v="66"/>
    <x v="1"/>
    <s v="Revenue recognition report"/>
    <s v="Report"/>
    <x v="1"/>
  </r>
  <r>
    <n v="67"/>
    <x v="2"/>
    <s v="Equipment Logbook"/>
    <s v="Enhancement"/>
    <x v="0"/>
  </r>
  <r>
    <n v="68"/>
    <x v="2"/>
    <s v="Equipment Logbook Report"/>
    <s v="Report"/>
    <x v="3"/>
  </r>
  <r>
    <n v="69"/>
    <x v="3"/>
    <s v="Upload of the contracts"/>
    <s v="Conversion"/>
    <x v="1"/>
  </r>
  <r>
    <n v="70"/>
    <x v="3"/>
    <s v="Upload of unit master data"/>
    <s v="Conversion"/>
    <x v="1"/>
  </r>
  <r>
    <n v="71"/>
    <x v="3"/>
    <s v="Contract workflow matrix table"/>
    <s v="Workflow"/>
    <x v="3"/>
  </r>
  <r>
    <n v="72"/>
    <x v="3"/>
    <s v="Contract workflow "/>
    <s v="Workflow"/>
    <x v="3"/>
  </r>
  <r>
    <n v="73"/>
    <x v="3"/>
    <s v="Contract workflow report"/>
    <s v="Report"/>
    <x v="3"/>
  </r>
  <r>
    <n v="74"/>
    <x v="3"/>
    <s v="Contract screen enhancement"/>
    <s v="Enhancement"/>
    <x v="3"/>
  </r>
  <r>
    <n v="75"/>
    <x v="3"/>
    <s v="Readings upload into the contract"/>
    <s v="Enhancement"/>
    <x v="3"/>
  </r>
  <r>
    <n v="76"/>
    <x v="3"/>
    <s v="Utility verification report"/>
    <s v="Report"/>
    <x v="3"/>
  </r>
  <r>
    <n v="77"/>
    <x v="3"/>
    <s v="Rental invoice form"/>
    <s v="Form"/>
    <x v="3"/>
  </r>
  <r>
    <n v="78"/>
    <x v="3"/>
    <s v="Utility invoice form"/>
    <s v="Form"/>
    <x v="3"/>
  </r>
  <r>
    <n v="79"/>
    <x v="3"/>
    <s v="Statement of account form"/>
    <s v="Form"/>
    <x v="3"/>
  </r>
  <r>
    <n v="80"/>
    <x v="3"/>
    <s v="Clear tax integration"/>
    <s v="Interface"/>
    <x v="3"/>
  </r>
  <r>
    <n v="81"/>
    <x v="3"/>
    <s v="Average rental rate report"/>
    <s v="Report"/>
    <x v="3"/>
  </r>
  <r>
    <n v="82"/>
    <x v="3"/>
    <s v="Invoice register report"/>
    <s v="Report"/>
    <x v="3"/>
  </r>
  <r>
    <n v="83"/>
    <x v="3"/>
    <s v="Asset management contract process combined report"/>
    <s v="Report"/>
    <x v="3"/>
  </r>
  <r>
    <n v="84"/>
    <x v="4"/>
    <s v="BOM creation from upload tool"/>
    <s v="Conversion"/>
    <x v="1"/>
  </r>
  <r>
    <n v="85"/>
    <x v="5"/>
    <s v="Customer Master API required in SAP."/>
    <s v="Interface"/>
    <x v="0"/>
  </r>
  <r>
    <n v="86"/>
    <x v="5"/>
    <s v="Customer Master uploader required."/>
    <s v="Conversion"/>
    <x v="1"/>
  </r>
  <r>
    <n v="87"/>
    <x v="5"/>
    <s v="Customer Master update API required."/>
    <s v="Interface"/>
    <x v="0"/>
  </r>
  <r>
    <n v="88"/>
    <x v="5"/>
    <s v="Channel Partner Creation API required."/>
    <s v="Interface"/>
    <x v="0"/>
  </r>
  <r>
    <n v="89"/>
    <x v="5"/>
    <s v="Open Booking uploader for legacy data required."/>
    <s v="Conversion"/>
    <x v="1"/>
  </r>
  <r>
    <n v="90"/>
    <x v="5"/>
    <s v="Booking creation API required."/>
    <s v="Interface"/>
    <x v="0"/>
  </r>
  <r>
    <n v="91"/>
    <x v="5"/>
    <s v="Land abetement required during boking process and pricing and tax calculate accordingly in SAP."/>
    <s v="Enhancement"/>
    <x v="0"/>
  </r>
  <r>
    <n v="92"/>
    <x v="5"/>
    <s v="Broker Payout Process."/>
    <s v="Enhancement"/>
    <x v="0"/>
  </r>
  <r>
    <n v="93"/>
    <x v="5"/>
    <s v="Create demand of open milestone"/>
    <s v="Interface"/>
    <x v="0"/>
  </r>
  <r>
    <n v="94"/>
    <x v="5"/>
    <s v="Legacy Demands uploader required."/>
    <s v="Conversion"/>
    <x v="1"/>
  </r>
  <r>
    <n v="95"/>
    <x v="5"/>
    <s v="Credit Note API required."/>
    <s v="Interface"/>
    <x v="0"/>
  </r>
  <r>
    <n v="96"/>
    <x v="5"/>
    <s v="Debit Note API required."/>
    <s v="Interface"/>
    <x v="0"/>
  </r>
  <r>
    <n v="97"/>
    <x v="5"/>
    <s v="Unit cancellation program required for GST reversal."/>
    <s v="Enhancement"/>
    <x v="0"/>
  </r>
  <r>
    <n v="98"/>
    <x v="5"/>
    <s v="Scrap Invoice Printout required."/>
    <s v="Form"/>
    <x v="1"/>
  </r>
  <r>
    <n v="99"/>
    <x v="5"/>
    <s v="Service Invoice Printout required"/>
    <s v="Form"/>
    <x v="1"/>
  </r>
  <r>
    <n v="100"/>
    <x v="5"/>
    <s v="Customer Service report required"/>
    <s v="Report"/>
    <x v="0"/>
  </r>
  <r>
    <n v="101"/>
    <x v="5"/>
    <s v="Asset Invoice Printout required"/>
    <s v="Form"/>
    <x v="1"/>
  </r>
  <r>
    <n v="102"/>
    <x v="5"/>
    <s v="STO / Intercompany Invoice Printout required"/>
    <s v="Form"/>
    <x v="0"/>
  </r>
  <r>
    <n v="103"/>
    <x v="5"/>
    <s v="Export Invoice Printout"/>
    <s v="Form"/>
    <x v="0"/>
  </r>
  <r>
    <n v="104"/>
    <x v="5"/>
    <s v="Sales MIS / Sales Register required."/>
    <s v="Report"/>
    <x v="1"/>
  </r>
  <r>
    <n v="105"/>
    <x v="5"/>
    <s v="E-Inovice Creation &amp; Cancellation Integration with ClearTax "/>
    <s v="Interface"/>
    <x v="0"/>
  </r>
  <r>
    <n v="106"/>
    <x v="5"/>
    <s v="E-Way Bill Creation &amp; Cancellation Integration with ClearTax "/>
    <s v="Interface"/>
    <x v="0"/>
  </r>
  <r>
    <n v="107"/>
    <x v="5"/>
    <s v="Get E-Way Bill Printout from ClearTax"/>
    <s v="Interface"/>
    <x v="0"/>
  </r>
  <r>
    <n v="108"/>
    <x v="5"/>
    <s v="OC Concept Build for Bookings (New Added)"/>
    <s v="Enhancement"/>
    <x v="0"/>
  </r>
  <r>
    <n v="109"/>
    <x v="5"/>
    <s v="PMD Job Work Estimate Printout (New Added)"/>
    <s v="Form"/>
    <x v="0"/>
  </r>
  <r>
    <n v="110"/>
    <x v="5"/>
    <s v="Booking Update API (New Added)"/>
    <s v="Interface"/>
    <x v="0"/>
  </r>
  <r>
    <n v="111"/>
    <x v="2"/>
    <s v="Automatic Consumption Order"/>
    <s v="Enhancement"/>
    <x v="0"/>
  </r>
  <r>
    <n v="112"/>
    <x v="2"/>
    <s v="Interface with BMS system  (Not in Scope)"/>
    <s v="Interface"/>
    <x v="2"/>
  </r>
  <r>
    <n v="113"/>
    <x v="6"/>
    <s v="Project structure WBS upload program"/>
    <s v="Conversion"/>
    <x v="1"/>
  </r>
  <r>
    <n v="114"/>
    <x v="6"/>
    <s v="Project Networks/Activity upload program"/>
    <s v="Conversion"/>
    <x v="1"/>
  </r>
  <r>
    <n v="115"/>
    <x v="6"/>
    <s v="Heirarchial Cost plan upload program"/>
    <s v="Conversion"/>
    <x v="1"/>
  </r>
  <r>
    <n v="116"/>
    <x v="6"/>
    <s v="Unit Cost Plan Upload Program"/>
    <s v="Conversion"/>
    <x v="1"/>
  </r>
  <r>
    <n v="117"/>
    <x v="6"/>
    <s v="Budget approval from CEO for Budget supplement &amp; Internal HOD approval for Budget Transfer"/>
    <s v="Workflow"/>
    <x v="0"/>
  </r>
  <r>
    <n v="118"/>
    <x v="6"/>
    <s v="Budget exceed mail trigger to the multiple users"/>
    <s v="Enhancement"/>
    <x v="0"/>
  </r>
  <r>
    <n v="119"/>
    <x v="6"/>
    <s v="Quantity Validation for materials in project"/>
    <s v="Enhancement"/>
    <x v="0"/>
  </r>
  <r>
    <n v="120"/>
    <x v="6"/>
    <s v="Plan vs Actual Qty for material against work done"/>
    <s v="Report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">
  <r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0"/>
    <x v="1"/>
    <x v="1"/>
  </r>
  <r>
    <x v="2"/>
    <x v="0"/>
    <x v="2"/>
    <x v="2"/>
    <x v="0"/>
    <x v="0"/>
    <x v="0"/>
    <x v="0"/>
    <x v="0"/>
    <x v="0"/>
    <x v="0"/>
  </r>
  <r>
    <x v="3"/>
    <x v="0"/>
    <x v="3"/>
    <x v="3"/>
    <x v="1"/>
    <x v="0"/>
    <x v="0"/>
    <x v="0"/>
    <x v="0"/>
    <x v="0"/>
    <x v="0"/>
  </r>
  <r>
    <x v="4"/>
    <x v="0"/>
    <x v="4"/>
    <x v="2"/>
    <x v="0"/>
    <x v="0"/>
    <x v="0"/>
    <x v="1"/>
    <x v="0"/>
    <x v="1"/>
    <x v="1"/>
  </r>
  <r>
    <x v="5"/>
    <x v="0"/>
    <x v="5"/>
    <x v="2"/>
    <x v="1"/>
    <x v="0"/>
    <x v="0"/>
    <x v="0"/>
    <x v="0"/>
    <x v="1"/>
    <x v="1"/>
  </r>
  <r>
    <x v="6"/>
    <x v="0"/>
    <x v="6"/>
    <x v="2"/>
    <x v="2"/>
    <x v="0"/>
    <x v="0"/>
    <x v="2"/>
    <x v="0"/>
    <x v="0"/>
    <x v="0"/>
  </r>
  <r>
    <x v="7"/>
    <x v="0"/>
    <x v="7"/>
    <x v="3"/>
    <x v="3"/>
    <x v="0"/>
    <x v="0"/>
    <x v="0"/>
    <x v="0"/>
    <x v="0"/>
    <x v="0"/>
  </r>
  <r>
    <x v="8"/>
    <x v="0"/>
    <x v="8"/>
    <x v="2"/>
    <x v="2"/>
    <x v="0"/>
    <x v="0"/>
    <x v="0"/>
    <x v="0"/>
    <x v="1"/>
    <x v="2"/>
  </r>
  <r>
    <x v="9"/>
    <x v="0"/>
    <x v="9"/>
    <x v="0"/>
    <x v="1"/>
    <x v="0"/>
    <x v="0"/>
    <x v="0"/>
    <x v="0"/>
    <x v="0"/>
    <x v="0"/>
  </r>
  <r>
    <x v="10"/>
    <x v="0"/>
    <x v="10"/>
    <x v="1"/>
    <x v="1"/>
    <x v="0"/>
    <x v="0"/>
    <x v="0"/>
    <x v="0"/>
    <x v="1"/>
    <x v="1"/>
  </r>
  <r>
    <x v="11"/>
    <x v="0"/>
    <x v="11"/>
    <x v="4"/>
    <x v="3"/>
    <x v="0"/>
    <x v="0"/>
    <x v="0"/>
    <x v="0"/>
    <x v="0"/>
    <x v="0"/>
  </r>
  <r>
    <x v="12"/>
    <x v="0"/>
    <x v="12"/>
    <x v="2"/>
    <x v="1"/>
    <x v="0"/>
    <x v="0"/>
    <x v="3"/>
    <x v="0"/>
    <x v="1"/>
    <x v="3"/>
  </r>
  <r>
    <x v="13"/>
    <x v="0"/>
    <x v="13"/>
    <x v="2"/>
    <x v="0"/>
    <x v="0"/>
    <x v="0"/>
    <x v="4"/>
    <x v="0"/>
    <x v="1"/>
    <x v="4"/>
  </r>
  <r>
    <x v="14"/>
    <x v="0"/>
    <x v="14"/>
    <x v="2"/>
    <x v="1"/>
    <x v="0"/>
    <x v="0"/>
    <x v="0"/>
    <x v="0"/>
    <x v="0"/>
    <x v="0"/>
  </r>
  <r>
    <x v="15"/>
    <x v="0"/>
    <x v="15"/>
    <x v="2"/>
    <x v="3"/>
    <x v="0"/>
    <x v="0"/>
    <x v="5"/>
    <x v="0"/>
    <x v="1"/>
    <x v="1"/>
  </r>
  <r>
    <x v="16"/>
    <x v="0"/>
    <x v="16"/>
    <x v="1"/>
    <x v="1"/>
    <x v="0"/>
    <x v="0"/>
    <x v="0"/>
    <x v="0"/>
    <x v="1"/>
    <x v="1"/>
  </r>
  <r>
    <x v="17"/>
    <x v="0"/>
    <x v="17"/>
    <x v="1"/>
    <x v="1"/>
    <x v="0"/>
    <x v="0"/>
    <x v="0"/>
    <x v="0"/>
    <x v="1"/>
    <x v="1"/>
  </r>
  <r>
    <x v="18"/>
    <x v="0"/>
    <x v="18"/>
    <x v="2"/>
    <x v="2"/>
    <x v="0"/>
    <x v="0"/>
    <x v="0"/>
    <x v="0"/>
    <x v="1"/>
    <x v="1"/>
  </r>
  <r>
    <x v="19"/>
    <x v="0"/>
    <x v="19"/>
    <x v="2"/>
    <x v="2"/>
    <x v="0"/>
    <x v="0"/>
    <x v="0"/>
    <x v="0"/>
    <x v="0"/>
    <x v="0"/>
  </r>
  <r>
    <x v="20"/>
    <x v="0"/>
    <x v="20"/>
    <x v="2"/>
    <x v="3"/>
    <x v="0"/>
    <x v="0"/>
    <x v="6"/>
    <x v="0"/>
    <x v="1"/>
    <x v="1"/>
  </r>
  <r>
    <x v="21"/>
    <x v="0"/>
    <x v="21"/>
    <x v="2"/>
    <x v="1"/>
    <x v="0"/>
    <x v="0"/>
    <x v="0"/>
    <x v="0"/>
    <x v="0"/>
    <x v="0"/>
  </r>
  <r>
    <x v="22"/>
    <x v="0"/>
    <x v="22"/>
    <x v="2"/>
    <x v="3"/>
    <x v="0"/>
    <x v="0"/>
    <x v="0"/>
    <x v="0"/>
    <x v="0"/>
    <x v="0"/>
  </r>
  <r>
    <x v="23"/>
    <x v="0"/>
    <x v="23"/>
    <x v="4"/>
    <x v="3"/>
    <x v="0"/>
    <x v="0"/>
    <x v="0"/>
    <x v="0"/>
    <x v="0"/>
    <x v="0"/>
  </r>
  <r>
    <x v="24"/>
    <x v="0"/>
    <x v="24"/>
    <x v="2"/>
    <x v="2"/>
    <x v="0"/>
    <x v="0"/>
    <x v="0"/>
    <x v="0"/>
    <x v="0"/>
    <x v="0"/>
  </r>
  <r>
    <x v="25"/>
    <x v="0"/>
    <x v="25"/>
    <x v="4"/>
    <x v="0"/>
    <x v="0"/>
    <x v="0"/>
    <x v="0"/>
    <x v="0"/>
    <x v="0"/>
    <x v="0"/>
  </r>
  <r>
    <x v="26"/>
    <x v="0"/>
    <x v="26"/>
    <x v="2"/>
    <x v="3"/>
    <x v="0"/>
    <x v="0"/>
    <x v="7"/>
    <x v="0"/>
    <x v="1"/>
    <x v="4"/>
  </r>
  <r>
    <x v="27"/>
    <x v="1"/>
    <x v="27"/>
    <x v="2"/>
    <x v="3"/>
    <x v="0"/>
    <x v="0"/>
    <x v="8"/>
    <x v="0"/>
    <x v="1"/>
    <x v="5"/>
  </r>
  <r>
    <x v="28"/>
    <x v="1"/>
    <x v="28"/>
    <x v="1"/>
    <x v="1"/>
    <x v="0"/>
    <x v="0"/>
    <x v="0"/>
    <x v="0"/>
    <x v="1"/>
    <x v="5"/>
  </r>
  <r>
    <x v="29"/>
    <x v="1"/>
    <x v="29"/>
    <x v="1"/>
    <x v="2"/>
    <x v="0"/>
    <x v="0"/>
    <x v="0"/>
    <x v="0"/>
    <x v="1"/>
    <x v="4"/>
  </r>
  <r>
    <x v="30"/>
    <x v="1"/>
    <x v="30"/>
    <x v="4"/>
    <x v="0"/>
    <x v="0"/>
    <x v="0"/>
    <x v="9"/>
    <x v="0"/>
    <x v="1"/>
    <x v="4"/>
  </r>
  <r>
    <x v="31"/>
    <x v="1"/>
    <x v="31"/>
    <x v="2"/>
    <x v="0"/>
    <x v="0"/>
    <x v="0"/>
    <x v="0"/>
    <x v="0"/>
    <x v="1"/>
    <x v="6"/>
  </r>
  <r>
    <x v="32"/>
    <x v="1"/>
    <x v="32"/>
    <x v="0"/>
    <x v="0"/>
    <x v="1"/>
    <x v="1"/>
    <x v="0"/>
    <x v="0"/>
    <x v="0"/>
    <x v="0"/>
  </r>
  <r>
    <x v="33"/>
    <x v="1"/>
    <x v="33"/>
    <x v="4"/>
    <x v="0"/>
    <x v="0"/>
    <x v="0"/>
    <x v="0"/>
    <x v="0"/>
    <x v="0"/>
    <x v="0"/>
  </r>
  <r>
    <x v="34"/>
    <x v="1"/>
    <x v="34"/>
    <x v="5"/>
    <x v="1"/>
    <x v="0"/>
    <x v="0"/>
    <x v="10"/>
    <x v="1"/>
    <x v="0"/>
    <x v="0"/>
  </r>
  <r>
    <x v="35"/>
    <x v="1"/>
    <x v="35"/>
    <x v="5"/>
    <x v="1"/>
    <x v="0"/>
    <x v="0"/>
    <x v="0"/>
    <x v="0"/>
    <x v="0"/>
    <x v="0"/>
  </r>
  <r>
    <x v="36"/>
    <x v="1"/>
    <x v="36"/>
    <x v="2"/>
    <x v="0"/>
    <x v="0"/>
    <x v="0"/>
    <x v="11"/>
    <x v="0"/>
    <x v="0"/>
    <x v="0"/>
  </r>
  <r>
    <x v="37"/>
    <x v="1"/>
    <x v="37"/>
    <x v="1"/>
    <x v="0"/>
    <x v="0"/>
    <x v="0"/>
    <x v="12"/>
    <x v="0"/>
    <x v="0"/>
    <x v="0"/>
  </r>
  <r>
    <x v="38"/>
    <x v="1"/>
    <x v="38"/>
    <x v="2"/>
    <x v="1"/>
    <x v="0"/>
    <x v="0"/>
    <x v="13"/>
    <x v="0"/>
    <x v="0"/>
    <x v="0"/>
  </r>
  <r>
    <x v="39"/>
    <x v="1"/>
    <x v="39"/>
    <x v="2"/>
    <x v="2"/>
    <x v="0"/>
    <x v="0"/>
    <x v="14"/>
    <x v="0"/>
    <x v="0"/>
    <x v="0"/>
  </r>
  <r>
    <x v="40"/>
    <x v="1"/>
    <x v="40"/>
    <x v="2"/>
    <x v="0"/>
    <x v="0"/>
    <x v="0"/>
    <x v="0"/>
    <x v="0"/>
    <x v="1"/>
    <x v="7"/>
  </r>
  <r>
    <x v="41"/>
    <x v="1"/>
    <x v="41"/>
    <x v="1"/>
    <x v="0"/>
    <x v="0"/>
    <x v="0"/>
    <x v="15"/>
    <x v="0"/>
    <x v="1"/>
    <x v="8"/>
  </r>
  <r>
    <x v="42"/>
    <x v="1"/>
    <x v="42"/>
    <x v="2"/>
    <x v="0"/>
    <x v="0"/>
    <x v="0"/>
    <x v="16"/>
    <x v="0"/>
    <x v="0"/>
    <x v="0"/>
  </r>
  <r>
    <x v="43"/>
    <x v="1"/>
    <x v="43"/>
    <x v="1"/>
    <x v="2"/>
    <x v="0"/>
    <x v="0"/>
    <x v="0"/>
    <x v="0"/>
    <x v="1"/>
    <x v="9"/>
  </r>
  <r>
    <x v="44"/>
    <x v="1"/>
    <x v="44"/>
    <x v="1"/>
    <x v="2"/>
    <x v="1"/>
    <x v="1"/>
    <x v="0"/>
    <x v="0"/>
    <x v="0"/>
    <x v="0"/>
  </r>
  <r>
    <x v="45"/>
    <x v="1"/>
    <x v="45"/>
    <x v="0"/>
    <x v="0"/>
    <x v="0"/>
    <x v="0"/>
    <x v="0"/>
    <x v="0"/>
    <x v="0"/>
    <x v="0"/>
  </r>
  <r>
    <x v="46"/>
    <x v="1"/>
    <x v="46"/>
    <x v="1"/>
    <x v="0"/>
    <x v="0"/>
    <x v="0"/>
    <x v="17"/>
    <x v="2"/>
    <x v="1"/>
    <x v="8"/>
  </r>
  <r>
    <x v="47"/>
    <x v="1"/>
    <x v="47"/>
    <x v="4"/>
    <x v="0"/>
    <x v="1"/>
    <x v="1"/>
    <x v="17"/>
    <x v="2"/>
    <x v="0"/>
    <x v="0"/>
  </r>
  <r>
    <x v="48"/>
    <x v="1"/>
    <x v="48"/>
    <x v="2"/>
    <x v="1"/>
    <x v="0"/>
    <x v="0"/>
    <x v="18"/>
    <x v="0"/>
    <x v="0"/>
    <x v="0"/>
  </r>
  <r>
    <x v="49"/>
    <x v="1"/>
    <x v="49"/>
    <x v="1"/>
    <x v="0"/>
    <x v="0"/>
    <x v="0"/>
    <x v="0"/>
    <x v="0"/>
    <x v="0"/>
    <x v="0"/>
  </r>
  <r>
    <x v="50"/>
    <x v="1"/>
    <x v="50"/>
    <x v="5"/>
    <x v="1"/>
    <x v="2"/>
    <x v="2"/>
    <x v="19"/>
    <x v="3"/>
    <x v="1"/>
    <x v="5"/>
  </r>
  <r>
    <x v="51"/>
    <x v="1"/>
    <x v="51"/>
    <x v="5"/>
    <x v="1"/>
    <x v="0"/>
    <x v="0"/>
    <x v="20"/>
    <x v="0"/>
    <x v="0"/>
    <x v="0"/>
  </r>
  <r>
    <x v="52"/>
    <x v="1"/>
    <x v="52"/>
    <x v="5"/>
    <x v="1"/>
    <x v="0"/>
    <x v="0"/>
    <x v="21"/>
    <x v="0"/>
    <x v="0"/>
    <x v="0"/>
  </r>
  <r>
    <x v="53"/>
    <x v="1"/>
    <x v="53"/>
    <x v="1"/>
    <x v="1"/>
    <x v="0"/>
    <x v="0"/>
    <x v="0"/>
    <x v="0"/>
    <x v="0"/>
    <x v="0"/>
  </r>
  <r>
    <x v="54"/>
    <x v="1"/>
    <x v="54"/>
    <x v="5"/>
    <x v="1"/>
    <x v="0"/>
    <x v="0"/>
    <x v="19"/>
    <x v="3"/>
    <x v="0"/>
    <x v="0"/>
  </r>
  <r>
    <x v="55"/>
    <x v="1"/>
    <x v="55"/>
    <x v="0"/>
    <x v="0"/>
    <x v="1"/>
    <x v="1"/>
    <x v="0"/>
    <x v="0"/>
    <x v="0"/>
    <x v="0"/>
  </r>
  <r>
    <x v="56"/>
    <x v="1"/>
    <x v="56"/>
    <x v="2"/>
    <x v="1"/>
    <x v="0"/>
    <x v="0"/>
    <x v="0"/>
    <x v="0"/>
    <x v="0"/>
    <x v="0"/>
  </r>
  <r>
    <x v="57"/>
    <x v="1"/>
    <x v="57"/>
    <x v="1"/>
    <x v="1"/>
    <x v="0"/>
    <x v="0"/>
    <x v="0"/>
    <x v="0"/>
    <x v="1"/>
    <x v="10"/>
  </r>
  <r>
    <x v="58"/>
    <x v="1"/>
    <x v="58"/>
    <x v="1"/>
    <x v="1"/>
    <x v="0"/>
    <x v="0"/>
    <x v="0"/>
    <x v="0"/>
    <x v="1"/>
    <x v="8"/>
  </r>
  <r>
    <x v="59"/>
    <x v="1"/>
    <x v="59"/>
    <x v="1"/>
    <x v="1"/>
    <x v="0"/>
    <x v="0"/>
    <x v="0"/>
    <x v="0"/>
    <x v="1"/>
    <x v="11"/>
  </r>
  <r>
    <x v="60"/>
    <x v="1"/>
    <x v="60"/>
    <x v="1"/>
    <x v="1"/>
    <x v="2"/>
    <x v="2"/>
    <x v="0"/>
    <x v="0"/>
    <x v="1"/>
    <x v="12"/>
  </r>
  <r>
    <x v="61"/>
    <x v="1"/>
    <x v="61"/>
    <x v="2"/>
    <x v="0"/>
    <x v="0"/>
    <x v="0"/>
    <x v="0"/>
    <x v="0"/>
    <x v="0"/>
    <x v="0"/>
  </r>
  <r>
    <x v="62"/>
    <x v="1"/>
    <x v="62"/>
    <x v="2"/>
    <x v="0"/>
    <x v="0"/>
    <x v="0"/>
    <x v="22"/>
    <x v="0"/>
    <x v="0"/>
    <x v="0"/>
  </r>
  <r>
    <x v="63"/>
    <x v="1"/>
    <x v="63"/>
    <x v="2"/>
    <x v="0"/>
    <x v="0"/>
    <x v="0"/>
    <x v="23"/>
    <x v="0"/>
    <x v="0"/>
    <x v="0"/>
  </r>
  <r>
    <x v="64"/>
    <x v="1"/>
    <x v="64"/>
    <x v="1"/>
    <x v="1"/>
    <x v="1"/>
    <x v="1"/>
    <x v="24"/>
    <x v="0"/>
    <x v="0"/>
    <x v="0"/>
  </r>
  <r>
    <x v="65"/>
    <x v="1"/>
    <x v="65"/>
    <x v="1"/>
    <x v="1"/>
    <x v="1"/>
    <x v="1"/>
    <x v="24"/>
    <x v="0"/>
    <x v="1"/>
    <x v="13"/>
  </r>
  <r>
    <x v="66"/>
    <x v="2"/>
    <x v="66"/>
    <x v="2"/>
    <x v="0"/>
    <x v="0"/>
    <x v="0"/>
    <x v="0"/>
    <x v="0"/>
    <x v="1"/>
    <x v="14"/>
  </r>
  <r>
    <x v="67"/>
    <x v="2"/>
    <x v="67"/>
    <x v="1"/>
    <x v="3"/>
    <x v="0"/>
    <x v="0"/>
    <x v="25"/>
    <x v="0"/>
    <x v="1"/>
    <x v="14"/>
  </r>
  <r>
    <x v="68"/>
    <x v="3"/>
    <x v="68"/>
    <x v="5"/>
    <x v="1"/>
    <x v="0"/>
    <x v="0"/>
    <x v="26"/>
    <x v="4"/>
    <x v="1"/>
    <x v="15"/>
  </r>
  <r>
    <x v="69"/>
    <x v="3"/>
    <x v="69"/>
    <x v="5"/>
    <x v="1"/>
    <x v="0"/>
    <x v="0"/>
    <x v="0"/>
    <x v="0"/>
    <x v="1"/>
    <x v="16"/>
  </r>
  <r>
    <x v="70"/>
    <x v="3"/>
    <x v="70"/>
    <x v="3"/>
    <x v="3"/>
    <x v="0"/>
    <x v="0"/>
    <x v="27"/>
    <x v="0"/>
    <x v="1"/>
    <x v="15"/>
  </r>
  <r>
    <x v="71"/>
    <x v="3"/>
    <x v="71"/>
    <x v="3"/>
    <x v="3"/>
    <x v="0"/>
    <x v="0"/>
    <x v="28"/>
    <x v="0"/>
    <x v="1"/>
    <x v="15"/>
  </r>
  <r>
    <x v="72"/>
    <x v="3"/>
    <x v="72"/>
    <x v="1"/>
    <x v="3"/>
    <x v="0"/>
    <x v="0"/>
    <x v="0"/>
    <x v="0"/>
    <x v="1"/>
    <x v="16"/>
  </r>
  <r>
    <x v="73"/>
    <x v="3"/>
    <x v="73"/>
    <x v="2"/>
    <x v="3"/>
    <x v="0"/>
    <x v="0"/>
    <x v="0"/>
    <x v="0"/>
    <x v="1"/>
    <x v="16"/>
  </r>
  <r>
    <x v="74"/>
    <x v="3"/>
    <x v="74"/>
    <x v="2"/>
    <x v="3"/>
    <x v="0"/>
    <x v="0"/>
    <x v="0"/>
    <x v="0"/>
    <x v="1"/>
    <x v="16"/>
  </r>
  <r>
    <x v="75"/>
    <x v="3"/>
    <x v="75"/>
    <x v="1"/>
    <x v="3"/>
    <x v="0"/>
    <x v="0"/>
    <x v="0"/>
    <x v="0"/>
    <x v="1"/>
    <x v="16"/>
  </r>
  <r>
    <x v="76"/>
    <x v="3"/>
    <x v="76"/>
    <x v="4"/>
    <x v="3"/>
    <x v="0"/>
    <x v="0"/>
    <x v="0"/>
    <x v="0"/>
    <x v="0"/>
    <x v="0"/>
  </r>
  <r>
    <x v="77"/>
    <x v="3"/>
    <x v="77"/>
    <x v="4"/>
    <x v="3"/>
    <x v="0"/>
    <x v="0"/>
    <x v="0"/>
    <x v="0"/>
    <x v="0"/>
    <x v="0"/>
  </r>
  <r>
    <x v="78"/>
    <x v="3"/>
    <x v="78"/>
    <x v="4"/>
    <x v="3"/>
    <x v="0"/>
    <x v="0"/>
    <x v="0"/>
    <x v="0"/>
    <x v="0"/>
    <x v="0"/>
  </r>
  <r>
    <x v="79"/>
    <x v="3"/>
    <x v="79"/>
    <x v="0"/>
    <x v="3"/>
    <x v="2"/>
    <x v="2"/>
    <x v="29"/>
    <x v="5"/>
    <x v="0"/>
    <x v="0"/>
  </r>
  <r>
    <x v="80"/>
    <x v="3"/>
    <x v="80"/>
    <x v="1"/>
    <x v="3"/>
    <x v="2"/>
    <x v="2"/>
    <x v="0"/>
    <x v="0"/>
    <x v="0"/>
    <x v="0"/>
  </r>
  <r>
    <x v="81"/>
    <x v="3"/>
    <x v="81"/>
    <x v="1"/>
    <x v="3"/>
    <x v="2"/>
    <x v="2"/>
    <x v="0"/>
    <x v="0"/>
    <x v="1"/>
    <x v="16"/>
  </r>
  <r>
    <x v="82"/>
    <x v="3"/>
    <x v="82"/>
    <x v="1"/>
    <x v="3"/>
    <x v="2"/>
    <x v="2"/>
    <x v="10"/>
    <x v="1"/>
    <x v="0"/>
    <x v="0"/>
  </r>
  <r>
    <x v="83"/>
    <x v="4"/>
    <x v="83"/>
    <x v="5"/>
    <x v="1"/>
    <x v="0"/>
    <x v="2"/>
    <x v="30"/>
    <x v="6"/>
    <x v="1"/>
    <x v="1"/>
  </r>
  <r>
    <x v="84"/>
    <x v="5"/>
    <x v="84"/>
    <x v="0"/>
    <x v="0"/>
    <x v="0"/>
    <x v="0"/>
    <x v="31"/>
    <x v="0"/>
    <x v="1"/>
    <x v="11"/>
  </r>
  <r>
    <x v="85"/>
    <x v="5"/>
    <x v="85"/>
    <x v="5"/>
    <x v="1"/>
    <x v="0"/>
    <x v="0"/>
    <x v="32"/>
    <x v="4"/>
    <x v="1"/>
    <x v="11"/>
  </r>
  <r>
    <x v="86"/>
    <x v="5"/>
    <x v="86"/>
    <x v="0"/>
    <x v="0"/>
    <x v="0"/>
    <x v="0"/>
    <x v="33"/>
    <x v="0"/>
    <x v="0"/>
    <x v="17"/>
  </r>
  <r>
    <x v="87"/>
    <x v="5"/>
    <x v="87"/>
    <x v="0"/>
    <x v="0"/>
    <x v="0"/>
    <x v="0"/>
    <x v="0"/>
    <x v="0"/>
    <x v="1"/>
    <x v="11"/>
  </r>
  <r>
    <x v="88"/>
    <x v="5"/>
    <x v="88"/>
    <x v="5"/>
    <x v="1"/>
    <x v="0"/>
    <x v="0"/>
    <x v="34"/>
    <x v="4"/>
    <x v="1"/>
    <x v="11"/>
  </r>
  <r>
    <x v="89"/>
    <x v="5"/>
    <x v="89"/>
    <x v="0"/>
    <x v="0"/>
    <x v="0"/>
    <x v="0"/>
    <x v="0"/>
    <x v="0"/>
    <x v="1"/>
    <x v="11"/>
  </r>
  <r>
    <x v="90"/>
    <x v="5"/>
    <x v="90"/>
    <x v="2"/>
    <x v="0"/>
    <x v="0"/>
    <x v="0"/>
    <x v="35"/>
    <x v="4"/>
    <x v="1"/>
    <x v="11"/>
  </r>
  <r>
    <x v="91"/>
    <x v="5"/>
    <x v="91"/>
    <x v="2"/>
    <x v="0"/>
    <x v="0"/>
    <x v="0"/>
    <x v="10"/>
    <x v="7"/>
    <x v="1"/>
    <x v="11"/>
  </r>
  <r>
    <x v="92"/>
    <x v="5"/>
    <x v="92"/>
    <x v="0"/>
    <x v="0"/>
    <x v="1"/>
    <x v="1"/>
    <x v="0"/>
    <x v="0"/>
    <x v="0"/>
    <x v="17"/>
  </r>
  <r>
    <x v="93"/>
    <x v="5"/>
    <x v="93"/>
    <x v="5"/>
    <x v="1"/>
    <x v="0"/>
    <x v="0"/>
    <x v="34"/>
    <x v="7"/>
    <x v="1"/>
    <x v="11"/>
  </r>
  <r>
    <x v="94"/>
    <x v="5"/>
    <x v="94"/>
    <x v="0"/>
    <x v="0"/>
    <x v="0"/>
    <x v="0"/>
    <x v="36"/>
    <x v="0"/>
    <x v="1"/>
    <x v="11"/>
  </r>
  <r>
    <x v="95"/>
    <x v="5"/>
    <x v="95"/>
    <x v="0"/>
    <x v="0"/>
    <x v="0"/>
    <x v="0"/>
    <x v="37"/>
    <x v="0"/>
    <x v="1"/>
    <x v="11"/>
  </r>
  <r>
    <x v="96"/>
    <x v="5"/>
    <x v="96"/>
    <x v="2"/>
    <x v="0"/>
    <x v="0"/>
    <x v="0"/>
    <x v="38"/>
    <x v="8"/>
    <x v="1"/>
    <x v="11"/>
  </r>
  <r>
    <x v="97"/>
    <x v="5"/>
    <x v="97"/>
    <x v="4"/>
    <x v="1"/>
    <x v="1"/>
    <x v="1"/>
    <x v="39"/>
    <x v="0"/>
    <x v="0"/>
    <x v="17"/>
  </r>
  <r>
    <x v="98"/>
    <x v="5"/>
    <x v="98"/>
    <x v="4"/>
    <x v="1"/>
    <x v="0"/>
    <x v="0"/>
    <x v="40"/>
    <x v="0"/>
    <x v="0"/>
    <x v="17"/>
  </r>
  <r>
    <x v="99"/>
    <x v="5"/>
    <x v="99"/>
    <x v="1"/>
    <x v="0"/>
    <x v="2"/>
    <x v="2"/>
    <x v="41"/>
    <x v="0"/>
    <x v="0"/>
    <x v="17"/>
  </r>
  <r>
    <x v="100"/>
    <x v="5"/>
    <x v="100"/>
    <x v="4"/>
    <x v="1"/>
    <x v="1"/>
    <x v="1"/>
    <x v="42"/>
    <x v="0"/>
    <x v="0"/>
    <x v="17"/>
  </r>
  <r>
    <x v="101"/>
    <x v="5"/>
    <x v="101"/>
    <x v="4"/>
    <x v="0"/>
    <x v="1"/>
    <x v="1"/>
    <x v="43"/>
    <x v="0"/>
    <x v="0"/>
    <x v="17"/>
  </r>
  <r>
    <x v="102"/>
    <x v="5"/>
    <x v="102"/>
    <x v="4"/>
    <x v="0"/>
    <x v="1"/>
    <x v="1"/>
    <x v="44"/>
    <x v="9"/>
    <x v="0"/>
    <x v="17"/>
  </r>
  <r>
    <x v="103"/>
    <x v="5"/>
    <x v="103"/>
    <x v="1"/>
    <x v="1"/>
    <x v="1"/>
    <x v="1"/>
    <x v="45"/>
    <x v="0"/>
    <x v="0"/>
    <x v="17"/>
  </r>
  <r>
    <x v="104"/>
    <x v="5"/>
    <x v="104"/>
    <x v="0"/>
    <x v="0"/>
    <x v="0"/>
    <x v="0"/>
    <x v="0"/>
    <x v="0"/>
    <x v="1"/>
    <x v="11"/>
  </r>
  <r>
    <x v="105"/>
    <x v="5"/>
    <x v="105"/>
    <x v="0"/>
    <x v="0"/>
    <x v="0"/>
    <x v="0"/>
    <x v="46"/>
    <x v="0"/>
    <x v="1"/>
    <x v="11"/>
  </r>
  <r>
    <x v="106"/>
    <x v="5"/>
    <x v="106"/>
    <x v="0"/>
    <x v="0"/>
    <x v="0"/>
    <x v="0"/>
    <x v="47"/>
    <x v="0"/>
    <x v="1"/>
    <x v="11"/>
  </r>
  <r>
    <x v="107"/>
    <x v="5"/>
    <x v="107"/>
    <x v="2"/>
    <x v="0"/>
    <x v="0"/>
    <x v="0"/>
    <x v="0"/>
    <x v="10"/>
    <x v="0"/>
    <x v="17"/>
  </r>
  <r>
    <x v="108"/>
    <x v="5"/>
    <x v="108"/>
    <x v="4"/>
    <x v="0"/>
    <x v="0"/>
    <x v="0"/>
    <x v="0"/>
    <x v="10"/>
    <x v="0"/>
    <x v="17"/>
  </r>
  <r>
    <x v="109"/>
    <x v="5"/>
    <x v="109"/>
    <x v="0"/>
    <x v="0"/>
    <x v="1"/>
    <x v="1"/>
    <x v="0"/>
    <x v="10"/>
    <x v="0"/>
    <x v="17"/>
  </r>
  <r>
    <x v="110"/>
    <x v="2"/>
    <x v="110"/>
    <x v="0"/>
    <x v="2"/>
    <x v="1"/>
    <x v="1"/>
    <x v="0"/>
    <x v="11"/>
    <x v="0"/>
    <x v="17"/>
  </r>
  <r>
    <x v="111"/>
    <x v="6"/>
    <x v="111"/>
    <x v="5"/>
    <x v="1"/>
    <x v="0"/>
    <x v="2"/>
    <x v="48"/>
    <x v="0"/>
    <x v="1"/>
    <x v="11"/>
  </r>
  <r>
    <x v="112"/>
    <x v="6"/>
    <x v="112"/>
    <x v="5"/>
    <x v="1"/>
    <x v="0"/>
    <x v="2"/>
    <x v="49"/>
    <x v="0"/>
    <x v="1"/>
    <x v="11"/>
  </r>
  <r>
    <x v="113"/>
    <x v="6"/>
    <x v="113"/>
    <x v="5"/>
    <x v="1"/>
    <x v="0"/>
    <x v="2"/>
    <x v="50"/>
    <x v="0"/>
    <x v="1"/>
    <x v="11"/>
  </r>
  <r>
    <x v="114"/>
    <x v="6"/>
    <x v="114"/>
    <x v="5"/>
    <x v="1"/>
    <x v="0"/>
    <x v="2"/>
    <x v="51"/>
    <x v="0"/>
    <x v="0"/>
    <x v="17"/>
  </r>
  <r>
    <x v="115"/>
    <x v="6"/>
    <x v="115"/>
    <x v="3"/>
    <x v="0"/>
    <x v="0"/>
    <x v="2"/>
    <x v="0"/>
    <x v="12"/>
    <x v="1"/>
    <x v="18"/>
  </r>
  <r>
    <x v="116"/>
    <x v="6"/>
    <x v="116"/>
    <x v="2"/>
    <x v="0"/>
    <x v="0"/>
    <x v="2"/>
    <x v="52"/>
    <x v="0"/>
    <x v="0"/>
    <x v="17"/>
  </r>
  <r>
    <x v="117"/>
    <x v="6"/>
    <x v="117"/>
    <x v="2"/>
    <x v="0"/>
    <x v="0"/>
    <x v="2"/>
    <x v="0"/>
    <x v="0"/>
    <x v="0"/>
    <x v="17"/>
  </r>
  <r>
    <x v="118"/>
    <x v="6"/>
    <x v="118"/>
    <x v="1"/>
    <x v="0"/>
    <x v="0"/>
    <x v="2"/>
    <x v="53"/>
    <x v="13"/>
    <x v="0"/>
    <x v="17"/>
  </r>
  <r>
    <x v="119"/>
    <x v="6"/>
    <x v="119"/>
    <x v="1"/>
    <x v="0"/>
    <x v="0"/>
    <x v="2"/>
    <x v="0"/>
    <x v="10"/>
    <x v="0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1">
  <r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0"/>
    <x v="1"/>
    <x v="1"/>
  </r>
  <r>
    <x v="2"/>
    <x v="0"/>
    <x v="2"/>
    <x v="2"/>
    <x v="0"/>
    <x v="0"/>
    <x v="0"/>
    <x v="0"/>
    <x v="0"/>
    <x v="0"/>
  </r>
  <r>
    <x v="3"/>
    <x v="0"/>
    <x v="3"/>
    <x v="3"/>
    <x v="1"/>
    <x v="0"/>
    <x v="0"/>
    <x v="0"/>
    <x v="0"/>
    <x v="0"/>
  </r>
  <r>
    <x v="4"/>
    <x v="0"/>
    <x v="4"/>
    <x v="2"/>
    <x v="0"/>
    <x v="0"/>
    <x v="1"/>
    <x v="0"/>
    <x v="1"/>
    <x v="1"/>
  </r>
  <r>
    <x v="5"/>
    <x v="0"/>
    <x v="5"/>
    <x v="2"/>
    <x v="1"/>
    <x v="0"/>
    <x v="0"/>
    <x v="0"/>
    <x v="1"/>
    <x v="1"/>
  </r>
  <r>
    <x v="6"/>
    <x v="0"/>
    <x v="6"/>
    <x v="2"/>
    <x v="2"/>
    <x v="2"/>
    <x v="2"/>
    <x v="0"/>
    <x v="0"/>
    <x v="0"/>
  </r>
  <r>
    <x v="7"/>
    <x v="0"/>
    <x v="7"/>
    <x v="3"/>
    <x v="3"/>
    <x v="3"/>
    <x v="0"/>
    <x v="0"/>
    <x v="0"/>
    <x v="0"/>
  </r>
  <r>
    <x v="8"/>
    <x v="0"/>
    <x v="8"/>
    <x v="2"/>
    <x v="2"/>
    <x v="4"/>
    <x v="0"/>
    <x v="0"/>
    <x v="1"/>
    <x v="2"/>
  </r>
  <r>
    <x v="9"/>
    <x v="0"/>
    <x v="9"/>
    <x v="0"/>
    <x v="1"/>
    <x v="0"/>
    <x v="0"/>
    <x v="0"/>
    <x v="0"/>
    <x v="0"/>
  </r>
  <r>
    <x v="10"/>
    <x v="0"/>
    <x v="10"/>
    <x v="1"/>
    <x v="1"/>
    <x v="1"/>
    <x v="0"/>
    <x v="0"/>
    <x v="1"/>
    <x v="1"/>
  </r>
  <r>
    <x v="11"/>
    <x v="0"/>
    <x v="11"/>
    <x v="4"/>
    <x v="3"/>
    <x v="3"/>
    <x v="0"/>
    <x v="0"/>
    <x v="0"/>
    <x v="0"/>
  </r>
  <r>
    <x v="12"/>
    <x v="0"/>
    <x v="12"/>
    <x v="2"/>
    <x v="1"/>
    <x v="0"/>
    <x v="3"/>
    <x v="0"/>
    <x v="1"/>
    <x v="3"/>
  </r>
  <r>
    <x v="13"/>
    <x v="0"/>
    <x v="13"/>
    <x v="2"/>
    <x v="0"/>
    <x v="0"/>
    <x v="4"/>
    <x v="0"/>
    <x v="1"/>
    <x v="4"/>
  </r>
  <r>
    <x v="14"/>
    <x v="0"/>
    <x v="14"/>
    <x v="2"/>
    <x v="1"/>
    <x v="1"/>
    <x v="0"/>
    <x v="0"/>
    <x v="0"/>
    <x v="0"/>
  </r>
  <r>
    <x v="15"/>
    <x v="0"/>
    <x v="15"/>
    <x v="2"/>
    <x v="3"/>
    <x v="2"/>
    <x v="5"/>
    <x v="0"/>
    <x v="1"/>
    <x v="1"/>
  </r>
  <r>
    <x v="16"/>
    <x v="0"/>
    <x v="16"/>
    <x v="1"/>
    <x v="1"/>
    <x v="0"/>
    <x v="0"/>
    <x v="0"/>
    <x v="1"/>
    <x v="1"/>
  </r>
  <r>
    <x v="17"/>
    <x v="0"/>
    <x v="17"/>
    <x v="1"/>
    <x v="1"/>
    <x v="1"/>
    <x v="0"/>
    <x v="0"/>
    <x v="1"/>
    <x v="1"/>
  </r>
  <r>
    <x v="18"/>
    <x v="0"/>
    <x v="18"/>
    <x v="2"/>
    <x v="2"/>
    <x v="4"/>
    <x v="0"/>
    <x v="0"/>
    <x v="1"/>
    <x v="1"/>
  </r>
  <r>
    <x v="19"/>
    <x v="0"/>
    <x v="19"/>
    <x v="2"/>
    <x v="2"/>
    <x v="4"/>
    <x v="0"/>
    <x v="0"/>
    <x v="0"/>
    <x v="0"/>
  </r>
  <r>
    <x v="20"/>
    <x v="0"/>
    <x v="20"/>
    <x v="2"/>
    <x v="3"/>
    <x v="2"/>
    <x v="6"/>
    <x v="0"/>
    <x v="1"/>
    <x v="1"/>
  </r>
  <r>
    <x v="21"/>
    <x v="0"/>
    <x v="21"/>
    <x v="2"/>
    <x v="1"/>
    <x v="0"/>
    <x v="0"/>
    <x v="0"/>
    <x v="0"/>
    <x v="0"/>
  </r>
  <r>
    <x v="22"/>
    <x v="0"/>
    <x v="22"/>
    <x v="2"/>
    <x v="3"/>
    <x v="3"/>
    <x v="0"/>
    <x v="0"/>
    <x v="0"/>
    <x v="0"/>
  </r>
  <r>
    <x v="23"/>
    <x v="0"/>
    <x v="23"/>
    <x v="4"/>
    <x v="3"/>
    <x v="3"/>
    <x v="0"/>
    <x v="0"/>
    <x v="0"/>
    <x v="0"/>
  </r>
  <r>
    <x v="24"/>
    <x v="0"/>
    <x v="24"/>
    <x v="2"/>
    <x v="2"/>
    <x v="4"/>
    <x v="0"/>
    <x v="0"/>
    <x v="0"/>
    <x v="0"/>
  </r>
  <r>
    <x v="25"/>
    <x v="0"/>
    <x v="25"/>
    <x v="4"/>
    <x v="0"/>
    <x v="3"/>
    <x v="0"/>
    <x v="0"/>
    <x v="0"/>
    <x v="0"/>
  </r>
  <r>
    <x v="26"/>
    <x v="0"/>
    <x v="26"/>
    <x v="2"/>
    <x v="3"/>
    <x v="3"/>
    <x v="7"/>
    <x v="0"/>
    <x v="1"/>
    <x v="4"/>
  </r>
  <r>
    <x v="27"/>
    <x v="1"/>
    <x v="27"/>
    <x v="2"/>
    <x v="3"/>
    <x v="3"/>
    <x v="8"/>
    <x v="0"/>
    <x v="1"/>
    <x v="5"/>
  </r>
  <r>
    <x v="28"/>
    <x v="1"/>
    <x v="28"/>
    <x v="1"/>
    <x v="1"/>
    <x v="1"/>
    <x v="0"/>
    <x v="0"/>
    <x v="1"/>
    <x v="5"/>
  </r>
  <r>
    <x v="29"/>
    <x v="1"/>
    <x v="29"/>
    <x v="1"/>
    <x v="2"/>
    <x v="1"/>
    <x v="0"/>
    <x v="0"/>
    <x v="1"/>
    <x v="4"/>
  </r>
  <r>
    <x v="30"/>
    <x v="1"/>
    <x v="30"/>
    <x v="4"/>
    <x v="0"/>
    <x v="0"/>
    <x v="9"/>
    <x v="0"/>
    <x v="1"/>
    <x v="4"/>
  </r>
  <r>
    <x v="31"/>
    <x v="1"/>
    <x v="31"/>
    <x v="2"/>
    <x v="0"/>
    <x v="0"/>
    <x v="0"/>
    <x v="0"/>
    <x v="1"/>
    <x v="6"/>
  </r>
  <r>
    <x v="32"/>
    <x v="1"/>
    <x v="32"/>
    <x v="0"/>
    <x v="0"/>
    <x v="0"/>
    <x v="0"/>
    <x v="0"/>
    <x v="0"/>
    <x v="0"/>
  </r>
  <r>
    <x v="33"/>
    <x v="1"/>
    <x v="33"/>
    <x v="4"/>
    <x v="0"/>
    <x v="0"/>
    <x v="0"/>
    <x v="0"/>
    <x v="0"/>
    <x v="0"/>
  </r>
  <r>
    <x v="34"/>
    <x v="1"/>
    <x v="34"/>
    <x v="5"/>
    <x v="1"/>
    <x v="2"/>
    <x v="10"/>
    <x v="1"/>
    <x v="0"/>
    <x v="0"/>
  </r>
  <r>
    <x v="35"/>
    <x v="1"/>
    <x v="35"/>
    <x v="5"/>
    <x v="1"/>
    <x v="0"/>
    <x v="0"/>
    <x v="0"/>
    <x v="0"/>
    <x v="0"/>
  </r>
  <r>
    <x v="36"/>
    <x v="1"/>
    <x v="36"/>
    <x v="2"/>
    <x v="0"/>
    <x v="0"/>
    <x v="11"/>
    <x v="0"/>
    <x v="0"/>
    <x v="0"/>
  </r>
  <r>
    <x v="37"/>
    <x v="1"/>
    <x v="37"/>
    <x v="1"/>
    <x v="0"/>
    <x v="2"/>
    <x v="12"/>
    <x v="0"/>
    <x v="0"/>
    <x v="0"/>
  </r>
  <r>
    <x v="38"/>
    <x v="1"/>
    <x v="38"/>
    <x v="2"/>
    <x v="1"/>
    <x v="2"/>
    <x v="13"/>
    <x v="0"/>
    <x v="0"/>
    <x v="0"/>
  </r>
  <r>
    <x v="39"/>
    <x v="1"/>
    <x v="39"/>
    <x v="2"/>
    <x v="2"/>
    <x v="2"/>
    <x v="14"/>
    <x v="0"/>
    <x v="0"/>
    <x v="0"/>
  </r>
  <r>
    <x v="40"/>
    <x v="1"/>
    <x v="40"/>
    <x v="2"/>
    <x v="0"/>
    <x v="0"/>
    <x v="0"/>
    <x v="0"/>
    <x v="1"/>
    <x v="7"/>
  </r>
  <r>
    <x v="41"/>
    <x v="1"/>
    <x v="41"/>
    <x v="1"/>
    <x v="0"/>
    <x v="2"/>
    <x v="15"/>
    <x v="0"/>
    <x v="1"/>
    <x v="8"/>
  </r>
  <r>
    <x v="42"/>
    <x v="1"/>
    <x v="42"/>
    <x v="2"/>
    <x v="0"/>
    <x v="0"/>
    <x v="16"/>
    <x v="0"/>
    <x v="0"/>
    <x v="0"/>
  </r>
  <r>
    <x v="43"/>
    <x v="1"/>
    <x v="43"/>
    <x v="1"/>
    <x v="2"/>
    <x v="1"/>
    <x v="0"/>
    <x v="0"/>
    <x v="1"/>
    <x v="9"/>
  </r>
  <r>
    <x v="44"/>
    <x v="1"/>
    <x v="44"/>
    <x v="1"/>
    <x v="2"/>
    <x v="1"/>
    <x v="0"/>
    <x v="0"/>
    <x v="0"/>
    <x v="0"/>
  </r>
  <r>
    <x v="45"/>
    <x v="1"/>
    <x v="45"/>
    <x v="0"/>
    <x v="0"/>
    <x v="0"/>
    <x v="0"/>
    <x v="0"/>
    <x v="0"/>
    <x v="0"/>
  </r>
  <r>
    <x v="46"/>
    <x v="1"/>
    <x v="46"/>
    <x v="1"/>
    <x v="0"/>
    <x v="0"/>
    <x v="17"/>
    <x v="2"/>
    <x v="1"/>
    <x v="8"/>
  </r>
  <r>
    <x v="47"/>
    <x v="1"/>
    <x v="47"/>
    <x v="4"/>
    <x v="0"/>
    <x v="0"/>
    <x v="17"/>
    <x v="2"/>
    <x v="0"/>
    <x v="0"/>
  </r>
  <r>
    <x v="48"/>
    <x v="1"/>
    <x v="48"/>
    <x v="2"/>
    <x v="1"/>
    <x v="2"/>
    <x v="18"/>
    <x v="0"/>
    <x v="0"/>
    <x v="0"/>
  </r>
  <r>
    <x v="49"/>
    <x v="1"/>
    <x v="49"/>
    <x v="1"/>
    <x v="0"/>
    <x v="0"/>
    <x v="0"/>
    <x v="0"/>
    <x v="0"/>
    <x v="0"/>
  </r>
  <r>
    <x v="50"/>
    <x v="1"/>
    <x v="50"/>
    <x v="5"/>
    <x v="1"/>
    <x v="0"/>
    <x v="19"/>
    <x v="3"/>
    <x v="1"/>
    <x v="5"/>
  </r>
  <r>
    <x v="51"/>
    <x v="1"/>
    <x v="51"/>
    <x v="5"/>
    <x v="1"/>
    <x v="0"/>
    <x v="20"/>
    <x v="0"/>
    <x v="0"/>
    <x v="0"/>
  </r>
  <r>
    <x v="52"/>
    <x v="1"/>
    <x v="52"/>
    <x v="5"/>
    <x v="1"/>
    <x v="2"/>
    <x v="21"/>
    <x v="0"/>
    <x v="0"/>
    <x v="0"/>
  </r>
  <r>
    <x v="53"/>
    <x v="1"/>
    <x v="53"/>
    <x v="1"/>
    <x v="1"/>
    <x v="1"/>
    <x v="0"/>
    <x v="0"/>
    <x v="0"/>
    <x v="0"/>
  </r>
  <r>
    <x v="54"/>
    <x v="1"/>
    <x v="54"/>
    <x v="5"/>
    <x v="1"/>
    <x v="0"/>
    <x v="19"/>
    <x v="3"/>
    <x v="0"/>
    <x v="0"/>
  </r>
  <r>
    <x v="55"/>
    <x v="1"/>
    <x v="55"/>
    <x v="0"/>
    <x v="0"/>
    <x v="0"/>
    <x v="0"/>
    <x v="0"/>
    <x v="0"/>
    <x v="0"/>
  </r>
  <r>
    <x v="56"/>
    <x v="1"/>
    <x v="56"/>
    <x v="2"/>
    <x v="1"/>
    <x v="1"/>
    <x v="0"/>
    <x v="0"/>
    <x v="0"/>
    <x v="0"/>
  </r>
  <r>
    <x v="57"/>
    <x v="1"/>
    <x v="57"/>
    <x v="1"/>
    <x v="1"/>
    <x v="1"/>
    <x v="0"/>
    <x v="0"/>
    <x v="1"/>
    <x v="10"/>
  </r>
  <r>
    <x v="58"/>
    <x v="1"/>
    <x v="58"/>
    <x v="1"/>
    <x v="1"/>
    <x v="1"/>
    <x v="0"/>
    <x v="0"/>
    <x v="1"/>
    <x v="8"/>
  </r>
  <r>
    <x v="59"/>
    <x v="1"/>
    <x v="59"/>
    <x v="1"/>
    <x v="1"/>
    <x v="1"/>
    <x v="0"/>
    <x v="0"/>
    <x v="1"/>
    <x v="11"/>
  </r>
  <r>
    <x v="60"/>
    <x v="1"/>
    <x v="60"/>
    <x v="1"/>
    <x v="1"/>
    <x v="1"/>
    <x v="0"/>
    <x v="0"/>
    <x v="1"/>
    <x v="12"/>
  </r>
  <r>
    <x v="61"/>
    <x v="1"/>
    <x v="61"/>
    <x v="2"/>
    <x v="0"/>
    <x v="0"/>
    <x v="0"/>
    <x v="0"/>
    <x v="0"/>
    <x v="0"/>
  </r>
  <r>
    <x v="62"/>
    <x v="1"/>
    <x v="62"/>
    <x v="2"/>
    <x v="0"/>
    <x v="2"/>
    <x v="22"/>
    <x v="0"/>
    <x v="0"/>
    <x v="0"/>
  </r>
  <r>
    <x v="63"/>
    <x v="1"/>
    <x v="63"/>
    <x v="2"/>
    <x v="0"/>
    <x v="0"/>
    <x v="23"/>
    <x v="0"/>
    <x v="0"/>
    <x v="0"/>
  </r>
  <r>
    <x v="64"/>
    <x v="1"/>
    <x v="64"/>
    <x v="1"/>
    <x v="1"/>
    <x v="1"/>
    <x v="24"/>
    <x v="0"/>
    <x v="0"/>
    <x v="0"/>
  </r>
  <r>
    <x v="65"/>
    <x v="1"/>
    <x v="65"/>
    <x v="1"/>
    <x v="1"/>
    <x v="1"/>
    <x v="24"/>
    <x v="0"/>
    <x v="1"/>
    <x v="13"/>
  </r>
  <r>
    <x v="66"/>
    <x v="2"/>
    <x v="66"/>
    <x v="2"/>
    <x v="0"/>
    <x v="3"/>
    <x v="0"/>
    <x v="0"/>
    <x v="1"/>
    <x v="14"/>
  </r>
  <r>
    <x v="67"/>
    <x v="2"/>
    <x v="67"/>
    <x v="1"/>
    <x v="3"/>
    <x v="3"/>
    <x v="25"/>
    <x v="0"/>
    <x v="1"/>
    <x v="14"/>
  </r>
  <r>
    <x v="68"/>
    <x v="3"/>
    <x v="68"/>
    <x v="5"/>
    <x v="1"/>
    <x v="2"/>
    <x v="26"/>
    <x v="4"/>
    <x v="1"/>
    <x v="15"/>
  </r>
  <r>
    <x v="69"/>
    <x v="3"/>
    <x v="69"/>
    <x v="5"/>
    <x v="1"/>
    <x v="1"/>
    <x v="0"/>
    <x v="0"/>
    <x v="1"/>
    <x v="16"/>
  </r>
  <r>
    <x v="70"/>
    <x v="3"/>
    <x v="70"/>
    <x v="3"/>
    <x v="3"/>
    <x v="2"/>
    <x v="27"/>
    <x v="0"/>
    <x v="1"/>
    <x v="15"/>
  </r>
  <r>
    <x v="71"/>
    <x v="3"/>
    <x v="71"/>
    <x v="3"/>
    <x v="3"/>
    <x v="3"/>
    <x v="28"/>
    <x v="0"/>
    <x v="1"/>
    <x v="15"/>
  </r>
  <r>
    <x v="72"/>
    <x v="3"/>
    <x v="72"/>
    <x v="1"/>
    <x v="3"/>
    <x v="3"/>
    <x v="0"/>
    <x v="0"/>
    <x v="1"/>
    <x v="16"/>
  </r>
  <r>
    <x v="73"/>
    <x v="3"/>
    <x v="73"/>
    <x v="2"/>
    <x v="3"/>
    <x v="3"/>
    <x v="0"/>
    <x v="0"/>
    <x v="1"/>
    <x v="16"/>
  </r>
  <r>
    <x v="74"/>
    <x v="3"/>
    <x v="74"/>
    <x v="2"/>
    <x v="3"/>
    <x v="3"/>
    <x v="0"/>
    <x v="0"/>
    <x v="1"/>
    <x v="16"/>
  </r>
  <r>
    <x v="75"/>
    <x v="3"/>
    <x v="75"/>
    <x v="1"/>
    <x v="3"/>
    <x v="3"/>
    <x v="0"/>
    <x v="0"/>
    <x v="1"/>
    <x v="16"/>
  </r>
  <r>
    <x v="76"/>
    <x v="3"/>
    <x v="76"/>
    <x v="4"/>
    <x v="3"/>
    <x v="3"/>
    <x v="0"/>
    <x v="0"/>
    <x v="0"/>
    <x v="0"/>
  </r>
  <r>
    <x v="77"/>
    <x v="3"/>
    <x v="77"/>
    <x v="4"/>
    <x v="3"/>
    <x v="3"/>
    <x v="0"/>
    <x v="0"/>
    <x v="0"/>
    <x v="0"/>
  </r>
  <r>
    <x v="78"/>
    <x v="3"/>
    <x v="78"/>
    <x v="4"/>
    <x v="3"/>
    <x v="3"/>
    <x v="0"/>
    <x v="0"/>
    <x v="0"/>
    <x v="0"/>
  </r>
  <r>
    <x v="79"/>
    <x v="3"/>
    <x v="79"/>
    <x v="0"/>
    <x v="3"/>
    <x v="2"/>
    <x v="29"/>
    <x v="5"/>
    <x v="0"/>
    <x v="0"/>
  </r>
  <r>
    <x v="80"/>
    <x v="3"/>
    <x v="80"/>
    <x v="1"/>
    <x v="3"/>
    <x v="3"/>
    <x v="0"/>
    <x v="0"/>
    <x v="0"/>
    <x v="0"/>
  </r>
  <r>
    <x v="81"/>
    <x v="3"/>
    <x v="81"/>
    <x v="1"/>
    <x v="3"/>
    <x v="3"/>
    <x v="0"/>
    <x v="0"/>
    <x v="1"/>
    <x v="16"/>
  </r>
  <r>
    <x v="82"/>
    <x v="3"/>
    <x v="82"/>
    <x v="1"/>
    <x v="3"/>
    <x v="3"/>
    <x v="10"/>
    <x v="1"/>
    <x v="0"/>
    <x v="0"/>
  </r>
  <r>
    <x v="83"/>
    <x v="4"/>
    <x v="83"/>
    <x v="5"/>
    <x v="1"/>
    <x v="0"/>
    <x v="30"/>
    <x v="6"/>
    <x v="1"/>
    <x v="1"/>
  </r>
  <r>
    <x v="84"/>
    <x v="5"/>
    <x v="84"/>
    <x v="0"/>
    <x v="0"/>
    <x v="0"/>
    <x v="31"/>
    <x v="0"/>
    <x v="1"/>
    <x v="11"/>
  </r>
  <r>
    <x v="85"/>
    <x v="5"/>
    <x v="85"/>
    <x v="5"/>
    <x v="1"/>
    <x v="2"/>
    <x v="32"/>
    <x v="4"/>
    <x v="1"/>
    <x v="11"/>
  </r>
  <r>
    <x v="86"/>
    <x v="5"/>
    <x v="86"/>
    <x v="0"/>
    <x v="0"/>
    <x v="2"/>
    <x v="33"/>
    <x v="0"/>
    <x v="0"/>
    <x v="17"/>
  </r>
  <r>
    <x v="87"/>
    <x v="5"/>
    <x v="87"/>
    <x v="0"/>
    <x v="0"/>
    <x v="0"/>
    <x v="0"/>
    <x v="0"/>
    <x v="1"/>
    <x v="11"/>
  </r>
  <r>
    <x v="88"/>
    <x v="5"/>
    <x v="88"/>
    <x v="5"/>
    <x v="1"/>
    <x v="2"/>
    <x v="34"/>
    <x v="4"/>
    <x v="1"/>
    <x v="11"/>
  </r>
  <r>
    <x v="89"/>
    <x v="5"/>
    <x v="89"/>
    <x v="0"/>
    <x v="0"/>
    <x v="0"/>
    <x v="0"/>
    <x v="0"/>
    <x v="1"/>
    <x v="11"/>
  </r>
  <r>
    <x v="90"/>
    <x v="5"/>
    <x v="90"/>
    <x v="2"/>
    <x v="0"/>
    <x v="2"/>
    <x v="35"/>
    <x v="4"/>
    <x v="1"/>
    <x v="11"/>
  </r>
  <r>
    <x v="91"/>
    <x v="5"/>
    <x v="91"/>
    <x v="2"/>
    <x v="0"/>
    <x v="0"/>
    <x v="10"/>
    <x v="7"/>
    <x v="1"/>
    <x v="11"/>
  </r>
  <r>
    <x v="92"/>
    <x v="5"/>
    <x v="92"/>
    <x v="0"/>
    <x v="0"/>
    <x v="0"/>
    <x v="0"/>
    <x v="0"/>
    <x v="0"/>
    <x v="17"/>
  </r>
  <r>
    <x v="93"/>
    <x v="5"/>
    <x v="93"/>
    <x v="5"/>
    <x v="1"/>
    <x v="2"/>
    <x v="34"/>
    <x v="7"/>
    <x v="1"/>
    <x v="11"/>
  </r>
  <r>
    <x v="94"/>
    <x v="5"/>
    <x v="94"/>
    <x v="0"/>
    <x v="0"/>
    <x v="0"/>
    <x v="36"/>
    <x v="0"/>
    <x v="1"/>
    <x v="11"/>
  </r>
  <r>
    <x v="95"/>
    <x v="5"/>
    <x v="95"/>
    <x v="0"/>
    <x v="0"/>
    <x v="2"/>
    <x v="37"/>
    <x v="0"/>
    <x v="1"/>
    <x v="11"/>
  </r>
  <r>
    <x v="96"/>
    <x v="5"/>
    <x v="96"/>
    <x v="2"/>
    <x v="0"/>
    <x v="0"/>
    <x v="38"/>
    <x v="8"/>
    <x v="1"/>
    <x v="11"/>
  </r>
  <r>
    <x v="97"/>
    <x v="5"/>
    <x v="97"/>
    <x v="4"/>
    <x v="1"/>
    <x v="1"/>
    <x v="39"/>
    <x v="0"/>
    <x v="0"/>
    <x v="17"/>
  </r>
  <r>
    <x v="98"/>
    <x v="5"/>
    <x v="98"/>
    <x v="4"/>
    <x v="1"/>
    <x v="0"/>
    <x v="40"/>
    <x v="0"/>
    <x v="0"/>
    <x v="17"/>
  </r>
  <r>
    <x v="99"/>
    <x v="5"/>
    <x v="99"/>
    <x v="1"/>
    <x v="0"/>
    <x v="0"/>
    <x v="41"/>
    <x v="0"/>
    <x v="0"/>
    <x v="17"/>
  </r>
  <r>
    <x v="100"/>
    <x v="5"/>
    <x v="100"/>
    <x v="4"/>
    <x v="1"/>
    <x v="2"/>
    <x v="42"/>
    <x v="0"/>
    <x v="0"/>
    <x v="17"/>
  </r>
  <r>
    <x v="101"/>
    <x v="5"/>
    <x v="101"/>
    <x v="4"/>
    <x v="0"/>
    <x v="2"/>
    <x v="43"/>
    <x v="0"/>
    <x v="0"/>
    <x v="17"/>
  </r>
  <r>
    <x v="102"/>
    <x v="5"/>
    <x v="102"/>
    <x v="4"/>
    <x v="0"/>
    <x v="0"/>
    <x v="44"/>
    <x v="9"/>
    <x v="0"/>
    <x v="17"/>
  </r>
  <r>
    <x v="103"/>
    <x v="5"/>
    <x v="103"/>
    <x v="1"/>
    <x v="1"/>
    <x v="1"/>
    <x v="45"/>
    <x v="0"/>
    <x v="0"/>
    <x v="17"/>
  </r>
  <r>
    <x v="104"/>
    <x v="5"/>
    <x v="104"/>
    <x v="0"/>
    <x v="0"/>
    <x v="0"/>
    <x v="0"/>
    <x v="0"/>
    <x v="1"/>
    <x v="11"/>
  </r>
  <r>
    <x v="105"/>
    <x v="5"/>
    <x v="105"/>
    <x v="0"/>
    <x v="0"/>
    <x v="0"/>
    <x v="46"/>
    <x v="0"/>
    <x v="1"/>
    <x v="11"/>
  </r>
  <r>
    <x v="106"/>
    <x v="5"/>
    <x v="106"/>
    <x v="0"/>
    <x v="0"/>
    <x v="2"/>
    <x v="47"/>
    <x v="0"/>
    <x v="1"/>
    <x v="11"/>
  </r>
  <r>
    <x v="107"/>
    <x v="5"/>
    <x v="107"/>
    <x v="2"/>
    <x v="0"/>
    <x v="2"/>
    <x v="0"/>
    <x v="10"/>
    <x v="0"/>
    <x v="17"/>
  </r>
  <r>
    <x v="108"/>
    <x v="5"/>
    <x v="108"/>
    <x v="4"/>
    <x v="0"/>
    <x v="2"/>
    <x v="0"/>
    <x v="10"/>
    <x v="0"/>
    <x v="17"/>
  </r>
  <r>
    <x v="109"/>
    <x v="5"/>
    <x v="109"/>
    <x v="0"/>
    <x v="0"/>
    <x v="2"/>
    <x v="0"/>
    <x v="10"/>
    <x v="0"/>
    <x v="17"/>
  </r>
  <r>
    <x v="110"/>
    <x v="2"/>
    <x v="110"/>
    <x v="2"/>
    <x v="0"/>
    <x v="0"/>
    <x v="10"/>
    <x v="11"/>
    <x v="0"/>
    <x v="17"/>
  </r>
  <r>
    <x v="111"/>
    <x v="2"/>
    <x v="111"/>
    <x v="0"/>
    <x v="2"/>
    <x v="4"/>
    <x v="0"/>
    <x v="12"/>
    <x v="0"/>
    <x v="17"/>
  </r>
  <r>
    <x v="112"/>
    <x v="6"/>
    <x v="112"/>
    <x v="5"/>
    <x v="1"/>
    <x v="0"/>
    <x v="48"/>
    <x v="0"/>
    <x v="1"/>
    <x v="11"/>
  </r>
  <r>
    <x v="113"/>
    <x v="6"/>
    <x v="113"/>
    <x v="5"/>
    <x v="1"/>
    <x v="2"/>
    <x v="49"/>
    <x v="0"/>
    <x v="1"/>
    <x v="11"/>
  </r>
  <r>
    <x v="114"/>
    <x v="6"/>
    <x v="114"/>
    <x v="5"/>
    <x v="1"/>
    <x v="0"/>
    <x v="50"/>
    <x v="0"/>
    <x v="1"/>
    <x v="11"/>
  </r>
  <r>
    <x v="115"/>
    <x v="6"/>
    <x v="115"/>
    <x v="5"/>
    <x v="1"/>
    <x v="2"/>
    <x v="51"/>
    <x v="0"/>
    <x v="0"/>
    <x v="17"/>
  </r>
  <r>
    <x v="116"/>
    <x v="6"/>
    <x v="116"/>
    <x v="3"/>
    <x v="0"/>
    <x v="0"/>
    <x v="0"/>
    <x v="13"/>
    <x v="1"/>
    <x v="18"/>
  </r>
  <r>
    <x v="117"/>
    <x v="6"/>
    <x v="117"/>
    <x v="2"/>
    <x v="0"/>
    <x v="0"/>
    <x v="52"/>
    <x v="0"/>
    <x v="0"/>
    <x v="17"/>
  </r>
  <r>
    <x v="118"/>
    <x v="6"/>
    <x v="118"/>
    <x v="2"/>
    <x v="0"/>
    <x v="0"/>
    <x v="0"/>
    <x v="0"/>
    <x v="0"/>
    <x v="17"/>
  </r>
  <r>
    <x v="119"/>
    <x v="6"/>
    <x v="119"/>
    <x v="1"/>
    <x v="0"/>
    <x v="2"/>
    <x v="53"/>
    <x v="14"/>
    <x v="0"/>
    <x v="17"/>
  </r>
  <r>
    <x v="120"/>
    <x v="6"/>
    <x v="120"/>
    <x v="1"/>
    <x v="0"/>
    <x v="2"/>
    <x v="0"/>
    <x v="10"/>
    <x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6" useAutoFormatting="1" compact="0" indent="0" compactData="0" gridDropZones="1" showDrill="1" multipleFieldFilters="0">
  <location ref="A3:F41" firstHeaderRow="1" firstDataRow="2" firstDataCol="2" rowPageCount="1" colPageCount="1"/>
  <pivotFields count="11">
    <pivotField compact="0" outline="0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axis="axisRow" compact="0" outline="0" showAll="0">
      <items count="8">
        <item x="1"/>
        <item x="0"/>
        <item x="2"/>
        <item x="4"/>
        <item x="6"/>
        <item x="3"/>
        <item x="5"/>
        <item t="default"/>
      </items>
    </pivotField>
    <pivotField dataField="1" compact="0" outline="0" showAll="0">
      <items count="121">
        <item x="100"/>
        <item x="82"/>
        <item x="24"/>
        <item x="8"/>
        <item x="14"/>
        <item x="80"/>
        <item x="32"/>
        <item x="37"/>
        <item x="36"/>
        <item x="83"/>
        <item x="89"/>
        <item x="109"/>
        <item x="91"/>
        <item x="115"/>
        <item x="116"/>
        <item x="119"/>
        <item x="54"/>
        <item x="34"/>
        <item x="35"/>
        <item x="87"/>
        <item x="79"/>
        <item x="0"/>
        <item x="64"/>
        <item x="73"/>
        <item x="71"/>
        <item x="70"/>
        <item x="72"/>
        <item x="92"/>
        <item x="94"/>
        <item x="26"/>
        <item x="22"/>
        <item x="47"/>
        <item x="46"/>
        <item x="84"/>
        <item x="86"/>
        <item x="85"/>
        <item x="45"/>
        <item x="99"/>
        <item x="48"/>
        <item x="95"/>
        <item x="43"/>
        <item x="44"/>
        <item x="55"/>
        <item x="9"/>
        <item x="104"/>
        <item x="66"/>
        <item x="67"/>
        <item x="105"/>
        <item x="3"/>
        <item x="102"/>
        <item x="2"/>
        <item x="57"/>
        <item x="106"/>
        <item x="53"/>
        <item x="23"/>
        <item x="60"/>
        <item x="113"/>
        <item x="19"/>
        <item x="20"/>
        <item x="110"/>
        <item x="81"/>
        <item x="90"/>
        <item x="93"/>
        <item x="42"/>
        <item x="56"/>
        <item x="25"/>
        <item x="31"/>
        <item x="33"/>
        <item x="107"/>
        <item x="88"/>
        <item x="1"/>
        <item x="30"/>
        <item x="38"/>
        <item x="118"/>
        <item x="39"/>
        <item x="108"/>
        <item x="15"/>
        <item x="13"/>
        <item x="6"/>
        <item x="10"/>
        <item x="112"/>
        <item x="111"/>
        <item x="49"/>
        <item x="52"/>
        <item x="11"/>
        <item x="117"/>
        <item x="74"/>
        <item x="4"/>
        <item x="5"/>
        <item x="76"/>
        <item x="16"/>
        <item x="17"/>
        <item x="65"/>
        <item x="103"/>
        <item x="97"/>
        <item x="21"/>
        <item x="98"/>
        <item x="18"/>
        <item x="62"/>
        <item x="78"/>
        <item x="101"/>
        <item x="41"/>
        <item x="59"/>
        <item x="58"/>
        <item x="50"/>
        <item x="96"/>
        <item x="114"/>
        <item x="68"/>
        <item x="69"/>
        <item x="51"/>
        <item x="77"/>
        <item x="75"/>
        <item x="63"/>
        <item x="40"/>
        <item x="27"/>
        <item x="61"/>
        <item x="28"/>
        <item x="29"/>
        <item x="12"/>
        <item x="7"/>
        <item t="default"/>
      </items>
    </pivotField>
    <pivotField axis="axisRow" compact="0" outline="0" showAll="0">
      <items count="7">
        <item x="5"/>
        <item x="2"/>
        <item x="4"/>
        <item x="0"/>
        <item x="1"/>
        <item x="3"/>
        <item t="default"/>
      </items>
    </pivotField>
    <pivotField compact="0" outline="0" showAll="0">
      <items count="5">
        <item x="1"/>
        <item x="2"/>
        <item x="3"/>
        <item x="0"/>
        <item t="default"/>
      </items>
    </pivotField>
    <pivotField axis="axisCol" compact="0" defaultSubtotal="0" outline="0" showAll="0">
      <items count="4">
        <item x="0"/>
        <item x="2"/>
        <item x="1"/>
        <item m="1" x="3"/>
      </items>
    </pivotField>
    <pivotField compact="0" defaultSubtotal="0" outline="0" showAll="0">
      <items count="3">
        <item x="0"/>
        <item x="2"/>
        <item x="1"/>
      </items>
    </pivotField>
    <pivotField compact="0" outline="0" showAll="0">
      <items count="55">
        <item x="46"/>
        <item x="48"/>
        <item x="50"/>
        <item x="31"/>
        <item x="36"/>
        <item x="39"/>
        <item x="40"/>
        <item x="52"/>
        <item x="30"/>
        <item x="13"/>
        <item x="15"/>
        <item x="22"/>
        <item x="21"/>
        <item x="17"/>
        <item x="12"/>
        <item x="11"/>
        <item x="33"/>
        <item x="19"/>
        <item x="38"/>
        <item x="24"/>
        <item x="29"/>
        <item x="10"/>
        <item x="18"/>
        <item x="3"/>
        <item x="4"/>
        <item x="1"/>
        <item x="41"/>
        <item x="7"/>
        <item x="23"/>
        <item x="44"/>
        <item x="9"/>
        <item x="16"/>
        <item x="8"/>
        <item x="28"/>
        <item x="45"/>
        <item x="14"/>
        <item x="26"/>
        <item x="6"/>
        <item x="5"/>
        <item x="49"/>
        <item x="51"/>
        <item x="53"/>
        <item x="2"/>
        <item x="47"/>
        <item x="35"/>
        <item x="42"/>
        <item x="43"/>
        <item x="37"/>
        <item x="25"/>
        <item x="27"/>
        <item x="34"/>
        <item x="32"/>
        <item x="20"/>
        <item x="0"/>
        <item t="default"/>
      </items>
    </pivotField>
    <pivotField compact="0" outline="0" showAll="0">
      <items count="15">
        <item x="13"/>
        <item x="6"/>
        <item x="11"/>
        <item x="2"/>
        <item x="3"/>
        <item x="8"/>
        <item x="9"/>
        <item x="7"/>
        <item x="5"/>
        <item x="4"/>
        <item x="1"/>
        <item x="10"/>
        <item x="12"/>
        <item x="0"/>
        <item t="default"/>
      </items>
    </pivotField>
    <pivotField axis="axisPage" compact="0" outline="0" multipleItemSelectionAllowed="1" showAll="0">
      <items count="3">
        <item x="0"/>
        <item x="1"/>
        <item t="default"/>
      </items>
    </pivotField>
    <pivotField compact="0" outline="0" showAll="0">
      <items count="20">
        <item x="10"/>
        <item x="8"/>
        <item x="11"/>
        <item x="18"/>
        <item x="15"/>
        <item x="14"/>
        <item x="5"/>
        <item x="13"/>
        <item x="4"/>
        <item x="16"/>
        <item x="7"/>
        <item x="6"/>
        <item x="17"/>
        <item x="1"/>
        <item x="2"/>
        <item x="9"/>
        <item x="3"/>
        <item x="12"/>
        <item x="0"/>
        <item t="default"/>
      </items>
    </pivotField>
  </pivotFields>
  <rowFields count="2">
    <field x="1"/>
    <field x="3"/>
  </rowFields>
  <rowItems count="37">
    <i>
      <x/>
      <x/>
    </i>
    <i r="1"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1"/>
    </i>
    <i r="1">
      <x v="3"/>
    </i>
    <i r="1">
      <x v="4"/>
    </i>
    <i t="default">
      <x v="2"/>
    </i>
    <i>
      <x v="3"/>
      <x/>
    </i>
    <i t="default">
      <x v="3"/>
    </i>
    <i>
      <x v="4"/>
      <x/>
    </i>
    <i r="1">
      <x v="1"/>
    </i>
    <i r="1">
      <x v="4"/>
    </i>
    <i r="1">
      <x v="5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t="default">
      <x v="5"/>
    </i>
    <i>
      <x v="6"/>
      <x/>
    </i>
    <i r="1">
      <x v="1"/>
    </i>
    <i r="1">
      <x v="2"/>
    </i>
    <i r="1">
      <x v="3"/>
    </i>
    <i r="1">
      <x v="4"/>
    </i>
    <i t="default"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9"/>
  </pageFields>
  <dataFields count="1">
    <dataField name="Count of Development Description" fld="2" subtotal="count" baseField="0" baseItem="0"/>
  </dataFields>
  <formats count="36">
    <format dxfId="0">
      <pivotArea type="all" dataOnly="0" outline="0" fieldPosition="0"/>
    </format>
    <format dxfId="1">
      <pivotArea type="all" dataOnly="0" outline="0" fieldPosition="0"/>
    </format>
    <format dxfId="2">
      <pivotArea dataOnly="0" labelOnly="1" grandCol="1" fieldPosition="0"/>
    </format>
    <format dxfId="3">
      <pivotArea field="5" type="button" dataOnly="0" labelOnly="1" outline="0" fieldPosition="0"/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5">
      <pivotArea dataOnly="0" labelOnly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2"/>
          </reference>
        </references>
      </pivotArea>
    </format>
    <format dxfId="7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5"/>
          </reference>
        </references>
      </pivotArea>
    </format>
    <format dxfId="10">
      <pivotArea dataOnly="0" labelOnly="1" fieldPosition="0">
        <references count="1">
          <reference field="1" count="1">
            <x v="6"/>
          </reference>
        </references>
      </pivotArea>
    </format>
    <format dxfId="11">
      <pivotArea dataOnly="0" labelOnly="1" fieldPosition="0">
        <references count="1">
          <reference field="1" count="1" defaultSubtotal="1">
            <x v="0"/>
          </reference>
        </references>
      </pivotArea>
    </format>
    <format dxfId="12">
      <pivotArea dataOnly="0" labelOnly="1" fieldPosition="0">
        <references count="1">
          <reference field="1" count="1" defaultSubtotal="1">
            <x v="1"/>
          </reference>
        </references>
      </pivotArea>
    </format>
    <format dxfId="13">
      <pivotArea dataOnly="0" labelOnly="1" fieldPosition="0">
        <references count="1">
          <reference field="1" count="1" defaultSubtotal="1">
            <x v="2"/>
          </reference>
        </references>
      </pivotArea>
    </format>
    <format dxfId="14">
      <pivotArea dataOnly="0" labelOnly="1" fieldPosition="0">
        <references count="1">
          <reference field="1" count="1" defaultSubtotal="1">
            <x v="3"/>
          </reference>
        </references>
      </pivotArea>
    </format>
    <format dxfId="15">
      <pivotArea dataOnly="0" labelOnly="1" fieldPosition="0">
        <references count="1">
          <reference field="1" count="1" defaultSubtotal="1">
            <x v="4"/>
          </reference>
        </references>
      </pivotArea>
    </format>
    <format dxfId="16">
      <pivotArea dataOnly="0" labelOnly="1" fieldPosition="0">
        <references count="1">
          <reference field="1" count="1" defaultSubtotal="1">
            <x v="5"/>
          </reference>
        </references>
      </pivotArea>
    </format>
    <format dxfId="17">
      <pivotArea dataOnly="0" labelOnly="1" fieldPosition="0">
        <references count="1">
          <reference field="1" count="1" defaultSubtotal="1">
            <x v="6"/>
          </reference>
        </references>
      </pivotArea>
    </format>
    <format dxfId="18">
      <pivotArea collapsedLevelsAreSubtotals="1" fieldPosition="0">
        <references count="1">
          <reference field="1" count="1" selected="0" defaultSubtotal="1">
            <x v="0"/>
          </reference>
        </references>
      </pivotArea>
    </format>
    <format dxfId="19">
      <pivotArea collapsedLevelsAreSubtotals="1" fieldPosition="0">
        <references count="1">
          <reference field="1" count="1" selected="0" defaultSubtotal="1">
            <x v="1"/>
          </reference>
        </references>
      </pivotArea>
    </format>
    <format dxfId="20">
      <pivotArea collapsedLevelsAreSubtotals="1" fieldPosition="0">
        <references count="1">
          <reference field="1" count="1" selected="0" defaultSubtotal="1">
            <x v="2"/>
          </reference>
        </references>
      </pivotArea>
    </format>
    <format dxfId="21">
      <pivotArea collapsedLevelsAreSubtotals="1" fieldPosition="0">
        <references count="1">
          <reference field="1" count="1" selected="0" defaultSubtotal="1">
            <x v="3"/>
          </reference>
        </references>
      </pivotArea>
    </format>
    <format dxfId="22">
      <pivotArea collapsedLevelsAreSubtotals="1" fieldPosition="0">
        <references count="1">
          <reference field="1" count="1" selected="0" defaultSubtotal="1">
            <x v="4"/>
          </reference>
        </references>
      </pivotArea>
    </format>
    <format dxfId="23">
      <pivotArea collapsedLevelsAreSubtotals="1" fieldPosition="0">
        <references count="1">
          <reference field="1" count="1" selected="0" defaultSubtotal="1">
            <x v="5"/>
          </reference>
        </references>
      </pivotArea>
    </format>
    <format dxfId="24">
      <pivotArea collapsedLevelsAreSubtotals="1" fieldPosition="0">
        <references count="1">
          <reference field="1" count="1" selected="0" defaultSubtotal="1">
            <x v="6"/>
          </reference>
        </references>
      </pivotArea>
    </format>
    <format dxfId="25">
      <pivotArea field="1" type="button" dataOnly="0" labelOnly="1" outline="0" fieldPosition="0"/>
    </format>
    <format dxfId="26">
      <pivotArea field="3" type="button" dataOnly="0" labelOnly="1" outline="0" fieldPosition="0"/>
    </format>
    <format dxfId="27">
      <pivotArea dataOnly="0" labelOnly="1" fieldPosition="0">
        <references count="1">
          <reference field="5" count="1">
            <x v="0"/>
          </reference>
        </references>
      </pivotArea>
    </format>
    <format dxfId="28">
      <pivotArea dataOnly="0" labelOnly="1" fieldPosition="0">
        <references count="1">
          <reference field="5" count="1">
            <x v="1"/>
          </reference>
        </references>
      </pivotArea>
    </format>
    <format dxfId="29">
      <pivotArea dataOnly="0" labelOnly="1" fieldPosition="0">
        <references count="1">
          <reference field="5" count="1">
            <x v="2"/>
          </reference>
        </references>
      </pivotArea>
    </format>
    <format dxfId="30">
      <pivotArea dataOnly="0" labelOnly="1" grandCol="1" fieldPosition="0"/>
    </format>
    <format dxfId="31">
      <pivotArea field="5" type="button" dataOnly="0" labelOnly="1" outline="0" fieldPosition="0"/>
    </format>
    <format dxfId="32">
      <pivotArea field="9" type="button" dataOnly="0" labelOnly="1" outline="0" fieldPosition="0"/>
    </format>
    <format dxfId="33">
      <pivotArea dataOnly="0" labelOnly="1" outline="0" fieldPosition="0">
        <references count="1">
          <reference field="9" count="0"/>
        </references>
      </pivotArea>
    </format>
    <format dxfId="34">
      <pivotArea dataOnly="0" labelOnly="1" fieldPosition="0">
        <references count="1">
          <reference field="5" count="1">
            <x v="2"/>
          </reference>
        </references>
      </pivotArea>
    </format>
    <format dxfId="35">
      <pivotArea dataOnly="0" labelOnly="1" fieldPosition="0">
        <references count="1">
          <reference field="5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olHeaderCaption=".">
  <location ref="A3:F12" firstHeaderRow="1" firstDataRow="2" firstDataCol="1"/>
  <pivotFields count="5">
    <pivotField showAll="0"/>
    <pivotField axis="axisRow" showAll="0">
      <items count="8">
        <item x="1"/>
        <item x="0"/>
        <item x="2"/>
        <item x="4"/>
        <item x="6"/>
        <item x="3"/>
        <item x="5"/>
        <item t="default"/>
      </items>
    </pivotField>
    <pivotField dataField="1" showAll="0"/>
    <pivotField defaultSubtotal="0" showAll="0"/>
    <pivotField axis="axisCol" showAll="0">
      <items count="5">
        <item x="1"/>
        <item x="2"/>
        <item x="3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Development Description." fld="2" subtotal="count" baseField="0" baseItem="0"/>
  </dataFields>
  <formats count="20">
    <format dxfId="36">
      <pivotArea type="all" dataOnly="0" outline="0" fieldPosition="0"/>
    </format>
    <format dxfId="37">
      <pivotArea outline="0" collapsedLevelsAreSubtotals="1" fieldPosition="0"/>
    </format>
    <format dxfId="38">
      <pivotArea type="origin" dataOnly="0" labelOnly="1" outline="0" fieldPosition="0"/>
    </format>
    <format dxfId="39">
      <pivotArea field="1" type="button" dataOnly="0" labelOnly="1" outline="0" fieldPosition="0"/>
    </format>
    <format dxfId="40">
      <pivotArea type="topRight" dataOnly="0" labelOnly="1" outline="0" fieldPosition="0"/>
    </format>
    <format dxfId="41">
      <pivotArea field="4" type="button" dataOnly="0" labelOnly="1" outline="0" fieldPosition="0"/>
    </format>
    <format dxfId="42">
      <pivotArea dataOnly="0" labelOnly="1" fieldPosition="0">
        <references count="1">
          <reference field="4" count="0"/>
        </references>
      </pivotArea>
    </format>
    <format dxfId="43">
      <pivotArea dataOnly="0" labelOnly="1" grandRow="1" outline="0" fieldPosition="0"/>
    </format>
    <format dxfId="44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6">
      <pivotArea field="1" type="button" dataOnly="0" labelOnly="1" outline="0" fieldPosition="0"/>
    </format>
    <format dxfId="47">
      <pivotArea dataOnly="0" labelOnly="1" fieldPosition="0">
        <references count="1">
          <reference field="4" count="1">
            <x v="0"/>
          </reference>
        </references>
      </pivotArea>
    </format>
    <format dxfId="48">
      <pivotArea dataOnly="0" labelOnly="1" fieldPosition="0">
        <references count="1">
          <reference field="4" count="1">
            <x v="1"/>
          </reference>
        </references>
      </pivotArea>
    </format>
    <format dxfId="49">
      <pivotArea dataOnly="0" labelOnly="1" fieldPosition="0">
        <references count="1">
          <reference field="4" count="1">
            <x v="2"/>
          </reference>
        </references>
      </pivotArea>
    </format>
    <format dxfId="50">
      <pivotArea dataOnly="0" labelOnly="1" fieldPosition="0">
        <references count="1">
          <reference field="4" count="1">
            <x v="3"/>
          </reference>
        </references>
      </pivotArea>
    </format>
    <format dxfId="51">
      <pivotArea dataOnly="0" labelOnly="1" grandCol="1" fieldPosition="0"/>
    </format>
    <format dxfId="52">
      <pivotArea dataOnly="0" labelOnly="1" fieldPosition="0">
        <references count="1">
          <reference field="4" count="1">
            <x v="1"/>
          </reference>
        </references>
      </pivotArea>
    </format>
    <format dxfId="53">
      <pivotArea dataOnly="0" labelOnly="1" fieldPosition="0">
        <references count="1">
          <reference field="4" count="1">
            <x v="2"/>
          </reference>
        </references>
      </pivotArea>
    </format>
    <format dxfId="54">
      <pivotArea dataOnly="0" labelOnly="1" fieldPosition="0">
        <references count="1">
          <reference field="4" count="1">
            <x v="3"/>
          </reference>
        </references>
      </pivotArea>
    </format>
    <format dxfId="55">
      <pivotArea dataOnly="0" labelOnly="1" grandCol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F12" firstHeaderRow="1" firstDataRow="2" firstDataCol="1" rowPageCount="1" colPageCount="1"/>
  <pivotFields count="10">
    <pivotField compact="0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axis="axisRow" compact="0" showAll="0">
      <items count="8">
        <item x="1"/>
        <item x="0"/>
        <item x="2"/>
        <item x="4"/>
        <item x="6"/>
        <item x="3"/>
        <item x="5"/>
        <item t="default"/>
      </items>
    </pivotField>
    <pivotField dataField="1" compact="0" showAll="0">
      <items count="122">
        <item x="100"/>
        <item x="82"/>
        <item x="24"/>
        <item x="8"/>
        <item x="14"/>
        <item x="110"/>
        <item x="80"/>
        <item x="32"/>
        <item x="37"/>
        <item x="36"/>
        <item x="83"/>
        <item x="89"/>
        <item x="109"/>
        <item x="91"/>
        <item x="116"/>
        <item x="117"/>
        <item x="120"/>
        <item x="54"/>
        <item x="34"/>
        <item x="35"/>
        <item x="87"/>
        <item x="79"/>
        <item x="0"/>
        <item x="64"/>
        <item x="73"/>
        <item x="71"/>
        <item x="70"/>
        <item x="72"/>
        <item x="92"/>
        <item x="94"/>
        <item x="26"/>
        <item x="22"/>
        <item x="47"/>
        <item x="46"/>
        <item x="84"/>
        <item x="86"/>
        <item x="85"/>
        <item x="45"/>
        <item x="99"/>
        <item x="48"/>
        <item x="95"/>
        <item x="43"/>
        <item x="44"/>
        <item x="55"/>
        <item x="9"/>
        <item x="104"/>
        <item x="66"/>
        <item x="67"/>
        <item x="105"/>
        <item x="3"/>
        <item x="102"/>
        <item x="2"/>
        <item x="57"/>
        <item x="106"/>
        <item x="53"/>
        <item x="23"/>
        <item x="60"/>
        <item x="114"/>
        <item x="19"/>
        <item x="20"/>
        <item x="111"/>
        <item x="81"/>
        <item x="90"/>
        <item x="93"/>
        <item x="42"/>
        <item x="56"/>
        <item x="25"/>
        <item x="31"/>
        <item x="33"/>
        <item x="107"/>
        <item x="88"/>
        <item x="1"/>
        <item x="30"/>
        <item x="38"/>
        <item x="119"/>
        <item x="39"/>
        <item x="108"/>
        <item x="15"/>
        <item x="13"/>
        <item x="6"/>
        <item x="10"/>
        <item x="113"/>
        <item x="112"/>
        <item x="49"/>
        <item x="52"/>
        <item x="11"/>
        <item x="118"/>
        <item x="74"/>
        <item x="4"/>
        <item x="5"/>
        <item x="76"/>
        <item x="16"/>
        <item x="17"/>
        <item x="65"/>
        <item x="103"/>
        <item x="97"/>
        <item x="21"/>
        <item x="98"/>
        <item x="18"/>
        <item x="62"/>
        <item x="78"/>
        <item x="101"/>
        <item x="41"/>
        <item x="59"/>
        <item x="58"/>
        <item x="50"/>
        <item x="96"/>
        <item x="115"/>
        <item x="68"/>
        <item x="69"/>
        <item x="51"/>
        <item x="77"/>
        <item x="75"/>
        <item x="63"/>
        <item x="40"/>
        <item x="27"/>
        <item x="61"/>
        <item x="28"/>
        <item x="29"/>
        <item x="12"/>
        <item x="7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axis="axisCol" compact="0" showAll="0">
      <items count="5">
        <item x="1"/>
        <item x="2"/>
        <item x="3"/>
        <item x="0"/>
        <item t="default"/>
      </items>
    </pivotField>
    <pivotField compact="0" showAll="0">
      <items count="6">
        <item x="1"/>
        <item x="4"/>
        <item x="3"/>
        <item x="0"/>
        <item x="2"/>
        <item t="default"/>
      </items>
    </pivotField>
    <pivotField compact="0" showAll="0">
      <items count="55">
        <item x="46"/>
        <item x="48"/>
        <item x="50"/>
        <item x="31"/>
        <item x="36"/>
        <item x="39"/>
        <item x="40"/>
        <item x="52"/>
        <item x="30"/>
        <item x="13"/>
        <item x="15"/>
        <item x="22"/>
        <item x="21"/>
        <item x="17"/>
        <item x="12"/>
        <item x="11"/>
        <item x="33"/>
        <item x="19"/>
        <item x="38"/>
        <item x="24"/>
        <item x="29"/>
        <item x="10"/>
        <item x="18"/>
        <item x="3"/>
        <item x="4"/>
        <item x="1"/>
        <item x="41"/>
        <item x="7"/>
        <item x="23"/>
        <item x="44"/>
        <item x="9"/>
        <item x="16"/>
        <item x="8"/>
        <item x="28"/>
        <item x="45"/>
        <item x="14"/>
        <item x="26"/>
        <item x="6"/>
        <item x="5"/>
        <item x="49"/>
        <item x="51"/>
        <item x="53"/>
        <item x="2"/>
        <item x="47"/>
        <item x="35"/>
        <item x="42"/>
        <item x="43"/>
        <item x="37"/>
        <item x="25"/>
        <item x="27"/>
        <item x="34"/>
        <item x="32"/>
        <item x="20"/>
        <item x="0"/>
        <item t="default"/>
      </items>
    </pivotField>
    <pivotField compact="0" showAll="0">
      <items count="16">
        <item x="14"/>
        <item x="6"/>
        <item x="12"/>
        <item x="2"/>
        <item x="3"/>
        <item x="8"/>
        <item x="9"/>
        <item x="7"/>
        <item x="5"/>
        <item x="4"/>
        <item x="1"/>
        <item x="11"/>
        <item x="10"/>
        <item x="13"/>
        <item x="0"/>
        <item t="default"/>
      </items>
    </pivotField>
    <pivotField axis="axisPage" compact="0" multipleItemSelectionAllowed="1" showAll="0">
      <items count="3">
        <item x="0"/>
        <item x="1"/>
        <item t="default"/>
      </items>
    </pivotField>
    <pivotField compact="0" showAll="0">
      <items count="20">
        <item x="10"/>
        <item x="8"/>
        <item x="11"/>
        <item x="18"/>
        <item x="15"/>
        <item x="14"/>
        <item x="5"/>
        <item x="13"/>
        <item x="4"/>
        <item x="16"/>
        <item x="7"/>
        <item x="6"/>
        <item x="17"/>
        <item x="1"/>
        <item x="2"/>
        <item x="9"/>
        <item x="3"/>
        <item x="12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8"/>
  </pageFields>
  <dataFields count="1">
    <dataField name="Count of Development Description" fld="2" subtotal="count" baseField="0" baseItem="0"/>
  </dataFields>
  <formats count="2">
    <format dxfId="56">
      <pivotArea type="all" dataOnly="0" outline="0" fieldPosition="0"/>
    </format>
    <format dxfId="57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"/>
  <sheetViews>
    <sheetView showGridLines="0" zoomScale="77" zoomScaleNormal="77" workbookViewId="0">
      <selection activeCell="H20" sqref="H20"/>
    </sheetView>
  </sheetViews>
  <sheetFormatPr defaultColWidth="9" defaultRowHeight="14.5"/>
  <cols>
    <col min="3" max="3" width="43.4545454545455" customWidth="1"/>
    <col min="4" max="4" width="15.5454545454545" customWidth="1"/>
    <col min="5" max="5" width="11.1818181818182" customWidth="1"/>
    <col min="6" max="6" width="12.5454545454545" customWidth="1"/>
    <col min="7" max="7" width="63" hidden="1" customWidth="1"/>
    <col min="8" max="8" width="50.4545454545455" customWidth="1"/>
    <col min="9" max="9" width="11.8181818181818" customWidth="1"/>
    <col min="10" max="10" width="24.1818181818182" customWidth="1"/>
  </cols>
  <sheetData>
    <row r="1" spans="1:10">
      <c r="A1" s="9" t="s">
        <v>0</v>
      </c>
      <c r="B1" s="9" t="s">
        <v>1</v>
      </c>
      <c r="C1" s="9" t="s">
        <v>2</v>
      </c>
      <c r="D1" s="19" t="s">
        <v>3</v>
      </c>
      <c r="E1" s="19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</row>
    <row r="2" ht="20.15" customHeight="1" spans="1:10">
      <c r="A2" s="19">
        <v>1</v>
      </c>
      <c r="B2" s="19" t="s">
        <v>10</v>
      </c>
      <c r="C2" s="19" t="s">
        <v>11</v>
      </c>
      <c r="D2" s="19" t="s">
        <v>12</v>
      </c>
      <c r="E2" s="19" t="s">
        <v>13</v>
      </c>
      <c r="F2" s="20" t="s">
        <v>13</v>
      </c>
      <c r="G2" s="10"/>
      <c r="H2" s="10"/>
      <c r="I2" s="10" t="s">
        <v>14</v>
      </c>
      <c r="J2" s="10"/>
    </row>
    <row r="3" ht="19" customHeight="1" spans="1:10">
      <c r="A3" s="19">
        <v>2</v>
      </c>
      <c r="B3" s="19" t="s">
        <v>10</v>
      </c>
      <c r="C3" s="19" t="s">
        <v>15</v>
      </c>
      <c r="D3" s="19" t="s">
        <v>16</v>
      </c>
      <c r="E3" s="19" t="s">
        <v>17</v>
      </c>
      <c r="F3" s="43" t="s">
        <v>17</v>
      </c>
      <c r="G3" s="10"/>
      <c r="H3" s="10"/>
      <c r="I3" s="10" t="s">
        <v>18</v>
      </c>
      <c r="J3" s="10" t="s">
        <v>19</v>
      </c>
    </row>
    <row r="4" ht="26.15" customHeight="1" spans="1:10">
      <c r="A4" s="19">
        <v>3</v>
      </c>
      <c r="B4" s="19" t="s">
        <v>10</v>
      </c>
      <c r="C4" s="19" t="s">
        <v>20</v>
      </c>
      <c r="D4" s="19" t="s">
        <v>21</v>
      </c>
      <c r="E4" s="19" t="s">
        <v>13</v>
      </c>
      <c r="F4" s="20" t="s">
        <v>13</v>
      </c>
      <c r="G4" s="10"/>
      <c r="H4" s="10"/>
      <c r="I4" s="10" t="s">
        <v>14</v>
      </c>
      <c r="J4" s="10"/>
    </row>
    <row r="5" ht="16.5" customHeight="1" spans="1:10">
      <c r="A5" s="19">
        <v>4</v>
      </c>
      <c r="B5" s="9" t="s">
        <v>10</v>
      </c>
      <c r="C5" s="9" t="s">
        <v>22</v>
      </c>
      <c r="D5" s="9" t="s">
        <v>23</v>
      </c>
      <c r="E5" s="19" t="s">
        <v>17</v>
      </c>
      <c r="F5" s="33" t="s">
        <v>13</v>
      </c>
      <c r="G5" s="10"/>
      <c r="H5" s="10"/>
      <c r="I5" s="10" t="s">
        <v>14</v>
      </c>
      <c r="J5" s="10"/>
    </row>
    <row r="6" ht="18" customHeight="1" spans="1:10">
      <c r="A6" s="19">
        <v>5</v>
      </c>
      <c r="B6" s="9" t="s">
        <v>10</v>
      </c>
      <c r="C6" s="9" t="s">
        <v>24</v>
      </c>
      <c r="D6" s="9" t="s">
        <v>21</v>
      </c>
      <c r="E6" s="19" t="s">
        <v>13</v>
      </c>
      <c r="F6" s="20" t="s">
        <v>13</v>
      </c>
      <c r="G6" s="21" t="s">
        <v>25</v>
      </c>
      <c r="H6" s="10"/>
      <c r="I6" s="10" t="s">
        <v>18</v>
      </c>
      <c r="J6" s="10" t="s">
        <v>19</v>
      </c>
    </row>
    <row r="7" ht="18.65" customHeight="1" spans="1:10">
      <c r="A7" s="19">
        <v>6</v>
      </c>
      <c r="B7" s="9" t="s">
        <v>10</v>
      </c>
      <c r="C7" s="9" t="s">
        <v>26</v>
      </c>
      <c r="D7" s="9" t="s">
        <v>21</v>
      </c>
      <c r="E7" s="19" t="s">
        <v>17</v>
      </c>
      <c r="F7" s="33" t="s">
        <v>13</v>
      </c>
      <c r="G7" s="10"/>
      <c r="H7" s="10"/>
      <c r="I7" s="10" t="s">
        <v>18</v>
      </c>
      <c r="J7" s="10" t="s">
        <v>19</v>
      </c>
    </row>
    <row r="8" ht="16" customHeight="1" spans="1:10">
      <c r="A8" s="19">
        <v>7</v>
      </c>
      <c r="B8" s="9" t="s">
        <v>10</v>
      </c>
      <c r="C8" s="9" t="s">
        <v>27</v>
      </c>
      <c r="D8" s="19" t="s">
        <v>21</v>
      </c>
      <c r="E8" s="19" t="s">
        <v>28</v>
      </c>
      <c r="F8" s="20"/>
      <c r="G8" s="21" t="s">
        <v>29</v>
      </c>
      <c r="H8" s="10"/>
      <c r="I8" s="10" t="s">
        <v>14</v>
      </c>
      <c r="J8" s="10"/>
    </row>
    <row r="9" s="14" customFormat="1" spans="1:10">
      <c r="A9" s="19">
        <v>8</v>
      </c>
      <c r="B9" s="22" t="s">
        <v>10</v>
      </c>
      <c r="C9" s="22" t="s">
        <v>30</v>
      </c>
      <c r="D9" s="9" t="s">
        <v>23</v>
      </c>
      <c r="E9" s="22" t="s">
        <v>31</v>
      </c>
      <c r="F9" s="44" t="s">
        <v>31</v>
      </c>
      <c r="G9" s="23"/>
      <c r="H9" s="10"/>
      <c r="I9" s="10" t="s">
        <v>14</v>
      </c>
      <c r="J9" s="10"/>
    </row>
    <row r="10" ht="27" spans="1:10">
      <c r="A10" s="19">
        <v>9</v>
      </c>
      <c r="B10" s="9" t="s">
        <v>10</v>
      </c>
      <c r="C10" s="9" t="s">
        <v>32</v>
      </c>
      <c r="D10" s="19" t="s">
        <v>21</v>
      </c>
      <c r="E10" s="19" t="s">
        <v>28</v>
      </c>
      <c r="F10" s="20" t="s">
        <v>28</v>
      </c>
      <c r="G10" s="10"/>
      <c r="H10" s="10"/>
      <c r="I10" s="10" t="s">
        <v>18</v>
      </c>
      <c r="J10" s="10" t="s">
        <v>33</v>
      </c>
    </row>
    <row r="11" spans="1:10">
      <c r="A11" s="19">
        <v>10</v>
      </c>
      <c r="B11" s="9" t="s">
        <v>10</v>
      </c>
      <c r="C11" s="9" t="s">
        <v>34</v>
      </c>
      <c r="D11" s="19" t="s">
        <v>12</v>
      </c>
      <c r="E11" s="19" t="s">
        <v>17</v>
      </c>
      <c r="F11" s="33" t="s">
        <v>13</v>
      </c>
      <c r="G11" s="10"/>
      <c r="H11" s="10"/>
      <c r="I11" s="10" t="s">
        <v>14</v>
      </c>
      <c r="J11" s="10"/>
    </row>
    <row r="12" spans="1:10">
      <c r="A12" s="19">
        <v>11</v>
      </c>
      <c r="B12" s="9" t="s">
        <v>10</v>
      </c>
      <c r="C12" s="9" t="s">
        <v>35</v>
      </c>
      <c r="D12" s="19" t="s">
        <v>16</v>
      </c>
      <c r="E12" s="19" t="s">
        <v>17</v>
      </c>
      <c r="F12" s="20" t="s">
        <v>17</v>
      </c>
      <c r="G12" s="10"/>
      <c r="H12" s="10"/>
      <c r="I12" s="10" t="s">
        <v>18</v>
      </c>
      <c r="J12" s="10" t="s">
        <v>19</v>
      </c>
    </row>
    <row r="13" spans="1:10">
      <c r="A13" s="19">
        <v>12</v>
      </c>
      <c r="B13" s="9" t="s">
        <v>10</v>
      </c>
      <c r="C13" s="9" t="s">
        <v>36</v>
      </c>
      <c r="D13" s="19" t="s">
        <v>37</v>
      </c>
      <c r="E13" s="19" t="s">
        <v>31</v>
      </c>
      <c r="F13" s="20" t="s">
        <v>31</v>
      </c>
      <c r="G13" s="10"/>
      <c r="H13" s="10"/>
      <c r="I13" s="10" t="s">
        <v>14</v>
      </c>
      <c r="J13" s="10"/>
    </row>
    <row r="14" spans="1:10">
      <c r="A14" s="19">
        <v>13</v>
      </c>
      <c r="B14" s="9" t="s">
        <v>10</v>
      </c>
      <c r="C14" s="9" t="s">
        <v>38</v>
      </c>
      <c r="D14" s="19" t="s">
        <v>21</v>
      </c>
      <c r="E14" s="19" t="s">
        <v>17</v>
      </c>
      <c r="F14" s="33" t="s">
        <v>13</v>
      </c>
      <c r="G14" s="21" t="s">
        <v>39</v>
      </c>
      <c r="H14" s="10"/>
      <c r="I14" s="10" t="s">
        <v>18</v>
      </c>
      <c r="J14" s="10" t="s">
        <v>40</v>
      </c>
    </row>
    <row r="15" spans="1:10">
      <c r="A15" s="19">
        <v>14</v>
      </c>
      <c r="B15" s="9" t="s">
        <v>10</v>
      </c>
      <c r="C15" s="9" t="s">
        <v>41</v>
      </c>
      <c r="D15" s="19" t="s">
        <v>21</v>
      </c>
      <c r="E15" s="19" t="s">
        <v>13</v>
      </c>
      <c r="F15" s="20" t="s">
        <v>13</v>
      </c>
      <c r="G15" s="21" t="s">
        <v>42</v>
      </c>
      <c r="H15" s="10"/>
      <c r="I15" s="10" t="s">
        <v>18</v>
      </c>
      <c r="J15" s="10" t="s">
        <v>43</v>
      </c>
    </row>
    <row r="16" spans="1:10">
      <c r="A16" s="19">
        <v>15</v>
      </c>
      <c r="B16" s="9" t="s">
        <v>10</v>
      </c>
      <c r="C16" s="9" t="s">
        <v>44</v>
      </c>
      <c r="D16" s="19" t="s">
        <v>21</v>
      </c>
      <c r="E16" s="19" t="s">
        <v>17</v>
      </c>
      <c r="F16" s="20" t="s">
        <v>17</v>
      </c>
      <c r="G16" s="10"/>
      <c r="H16" s="10"/>
      <c r="I16" s="10" t="s">
        <v>14</v>
      </c>
      <c r="J16" s="10"/>
    </row>
    <row r="17" spans="1:10">
      <c r="A17" s="19">
        <v>16</v>
      </c>
      <c r="B17" s="9" t="s">
        <v>10</v>
      </c>
      <c r="C17" s="9" t="s">
        <v>45</v>
      </c>
      <c r="D17" s="19" t="s">
        <v>21</v>
      </c>
      <c r="E17" s="19" t="s">
        <v>31</v>
      </c>
      <c r="F17" s="20"/>
      <c r="G17" s="21" t="s">
        <v>46</v>
      </c>
      <c r="H17" s="10"/>
      <c r="I17" s="10" t="s">
        <v>18</v>
      </c>
      <c r="J17" s="10" t="s">
        <v>19</v>
      </c>
    </row>
    <row r="18" spans="1:10">
      <c r="A18" s="19">
        <v>17</v>
      </c>
      <c r="B18" s="9" t="s">
        <v>10</v>
      </c>
      <c r="C18" s="9" t="s">
        <v>47</v>
      </c>
      <c r="D18" s="19" t="s">
        <v>16</v>
      </c>
      <c r="E18" s="24" t="s">
        <v>17</v>
      </c>
      <c r="F18" s="20" t="s">
        <v>13</v>
      </c>
      <c r="G18" s="10"/>
      <c r="H18" s="10"/>
      <c r="I18" s="10" t="s">
        <v>18</v>
      </c>
      <c r="J18" s="10" t="s">
        <v>19</v>
      </c>
    </row>
    <row r="19" ht="27" spans="1:10">
      <c r="A19" s="19">
        <v>18</v>
      </c>
      <c r="B19" s="9" t="s">
        <v>10</v>
      </c>
      <c r="C19" s="9" t="s">
        <v>48</v>
      </c>
      <c r="D19" s="19" t="s">
        <v>16</v>
      </c>
      <c r="E19" s="19" t="s">
        <v>17</v>
      </c>
      <c r="F19" s="20" t="s">
        <v>17</v>
      </c>
      <c r="G19" s="10"/>
      <c r="H19" s="10"/>
      <c r="I19" s="10" t="s">
        <v>18</v>
      </c>
      <c r="J19" s="10" t="s">
        <v>19</v>
      </c>
    </row>
    <row r="20" spans="1:10">
      <c r="A20" s="19">
        <v>19</v>
      </c>
      <c r="B20" s="9" t="s">
        <v>10</v>
      </c>
      <c r="C20" s="9" t="s">
        <v>49</v>
      </c>
      <c r="D20" s="19" t="s">
        <v>21</v>
      </c>
      <c r="E20" s="19" t="s">
        <v>28</v>
      </c>
      <c r="F20" s="20" t="s">
        <v>28</v>
      </c>
      <c r="G20" s="10"/>
      <c r="H20" s="10"/>
      <c r="I20" s="10" t="s">
        <v>18</v>
      </c>
      <c r="J20" s="10" t="s">
        <v>19</v>
      </c>
    </row>
    <row r="21" ht="27" spans="1:10">
      <c r="A21" s="19">
        <v>20</v>
      </c>
      <c r="B21" s="9" t="s">
        <v>10</v>
      </c>
      <c r="C21" s="9" t="s">
        <v>50</v>
      </c>
      <c r="D21" s="19" t="s">
        <v>21</v>
      </c>
      <c r="E21" s="19" t="s">
        <v>28</v>
      </c>
      <c r="F21" s="20" t="s">
        <v>28</v>
      </c>
      <c r="G21" s="10"/>
      <c r="H21" s="10"/>
      <c r="I21" s="10" t="s">
        <v>14</v>
      </c>
      <c r="J21" s="10"/>
    </row>
    <row r="22" ht="27" spans="1:10">
      <c r="A22" s="19">
        <v>21</v>
      </c>
      <c r="B22" s="9" t="s">
        <v>10</v>
      </c>
      <c r="C22" s="9" t="s">
        <v>51</v>
      </c>
      <c r="D22" s="19" t="s">
        <v>21</v>
      </c>
      <c r="E22" s="19" t="s">
        <v>31</v>
      </c>
      <c r="F22" s="20"/>
      <c r="G22" s="21" t="s">
        <v>52</v>
      </c>
      <c r="H22" s="10"/>
      <c r="I22" s="10" t="s">
        <v>18</v>
      </c>
      <c r="J22" s="10" t="s">
        <v>19</v>
      </c>
    </row>
    <row r="23" ht="27" spans="1:10">
      <c r="A23" s="19">
        <v>22</v>
      </c>
      <c r="B23" s="9" t="s">
        <v>10</v>
      </c>
      <c r="C23" s="9" t="s">
        <v>53</v>
      </c>
      <c r="D23" s="19" t="s">
        <v>21</v>
      </c>
      <c r="E23" s="19" t="s">
        <v>17</v>
      </c>
      <c r="F23" s="33" t="s">
        <v>13</v>
      </c>
      <c r="G23" s="10"/>
      <c r="H23" s="10"/>
      <c r="I23" s="10" t="s">
        <v>14</v>
      </c>
      <c r="J23" s="10"/>
    </row>
    <row r="24" spans="1:10">
      <c r="A24" s="19">
        <v>23</v>
      </c>
      <c r="B24" s="9" t="s">
        <v>10</v>
      </c>
      <c r="C24" s="9" t="s">
        <v>54</v>
      </c>
      <c r="D24" s="19" t="s">
        <v>21</v>
      </c>
      <c r="E24" s="19" t="s">
        <v>31</v>
      </c>
      <c r="F24" s="20" t="s">
        <v>31</v>
      </c>
      <c r="G24" s="10"/>
      <c r="H24" s="10"/>
      <c r="I24" s="10" t="s">
        <v>14</v>
      </c>
      <c r="J24" s="10"/>
    </row>
    <row r="25" spans="1:10">
      <c r="A25" s="19">
        <v>24</v>
      </c>
      <c r="B25" s="9" t="s">
        <v>10</v>
      </c>
      <c r="C25" s="9" t="s">
        <v>55</v>
      </c>
      <c r="D25" s="19" t="s">
        <v>37</v>
      </c>
      <c r="E25" s="19" t="s">
        <v>31</v>
      </c>
      <c r="F25" s="20" t="s">
        <v>31</v>
      </c>
      <c r="G25" s="10"/>
      <c r="H25" s="10"/>
      <c r="I25" s="10" t="s">
        <v>14</v>
      </c>
      <c r="J25" s="10"/>
    </row>
    <row r="26" spans="1:10">
      <c r="A26" s="19">
        <v>25</v>
      </c>
      <c r="B26" s="9" t="s">
        <v>10</v>
      </c>
      <c r="C26" s="9" t="s">
        <v>56</v>
      </c>
      <c r="D26" s="19" t="s">
        <v>21</v>
      </c>
      <c r="E26" s="19" t="s">
        <v>28</v>
      </c>
      <c r="F26" s="20" t="s">
        <v>28</v>
      </c>
      <c r="G26" s="10"/>
      <c r="H26" s="10"/>
      <c r="I26" s="10" t="s">
        <v>14</v>
      </c>
      <c r="J26" s="10"/>
    </row>
    <row r="27" spans="1:10">
      <c r="A27" s="19">
        <v>26</v>
      </c>
      <c r="B27" s="9" t="s">
        <v>10</v>
      </c>
      <c r="C27" s="9" t="s">
        <v>57</v>
      </c>
      <c r="D27" s="19" t="s">
        <v>37</v>
      </c>
      <c r="E27" s="19" t="s">
        <v>13</v>
      </c>
      <c r="F27" s="20" t="s">
        <v>31</v>
      </c>
      <c r="G27" s="10"/>
      <c r="H27" s="10"/>
      <c r="I27" s="10" t="s">
        <v>14</v>
      </c>
      <c r="J27" s="10"/>
    </row>
    <row r="28" spans="1:10">
      <c r="A28" s="19">
        <v>27</v>
      </c>
      <c r="B28" s="9" t="s">
        <v>10</v>
      </c>
      <c r="C28" s="9" t="s">
        <v>58</v>
      </c>
      <c r="D28" s="19" t="s">
        <v>21</v>
      </c>
      <c r="E28" s="19" t="s">
        <v>31</v>
      </c>
      <c r="F28" s="20" t="s">
        <v>31</v>
      </c>
      <c r="G28" s="10" t="s">
        <v>59</v>
      </c>
      <c r="H28" s="10"/>
      <c r="I28" s="10" t="s">
        <v>18</v>
      </c>
      <c r="J28" s="10" t="s">
        <v>43</v>
      </c>
    </row>
    <row r="29" ht="15.5" spans="1:10">
      <c r="A29" s="19">
        <v>28</v>
      </c>
      <c r="B29" s="9" t="s">
        <v>60</v>
      </c>
      <c r="C29" s="9" t="s">
        <v>61</v>
      </c>
      <c r="D29" s="19" t="s">
        <v>21</v>
      </c>
      <c r="E29" s="19" t="s">
        <v>31</v>
      </c>
      <c r="F29" s="20" t="s">
        <v>31</v>
      </c>
      <c r="G29" s="21" t="s">
        <v>62</v>
      </c>
      <c r="H29" s="10"/>
      <c r="I29" s="19" t="s">
        <v>18</v>
      </c>
      <c r="J29" s="30" t="s">
        <v>63</v>
      </c>
    </row>
    <row r="30" ht="15.5" spans="1:10">
      <c r="A30" s="19">
        <v>29</v>
      </c>
      <c r="B30" s="9" t="s">
        <v>60</v>
      </c>
      <c r="C30" s="9" t="s">
        <v>64</v>
      </c>
      <c r="D30" s="19" t="s">
        <v>16</v>
      </c>
      <c r="E30" s="19" t="s">
        <v>17</v>
      </c>
      <c r="F30" s="20" t="s">
        <v>17</v>
      </c>
      <c r="G30" s="10"/>
      <c r="H30" s="10"/>
      <c r="I30" s="19" t="s">
        <v>18</v>
      </c>
      <c r="J30" s="31" t="s">
        <v>63</v>
      </c>
    </row>
    <row r="31" ht="15.5" spans="1:10">
      <c r="A31" s="19">
        <v>30</v>
      </c>
      <c r="B31" s="9" t="s">
        <v>60</v>
      </c>
      <c r="C31" s="9" t="s">
        <v>65</v>
      </c>
      <c r="D31" s="19" t="s">
        <v>16</v>
      </c>
      <c r="E31" s="19" t="s">
        <v>28</v>
      </c>
      <c r="F31" s="20" t="s">
        <v>17</v>
      </c>
      <c r="G31" s="10"/>
      <c r="H31" s="10"/>
      <c r="I31" s="19" t="s">
        <v>18</v>
      </c>
      <c r="J31" s="31" t="s">
        <v>43</v>
      </c>
    </row>
    <row r="32" ht="15.5" spans="1:10">
      <c r="A32" s="19">
        <v>31</v>
      </c>
      <c r="B32" s="9" t="s">
        <v>60</v>
      </c>
      <c r="C32" s="9" t="s">
        <v>66</v>
      </c>
      <c r="D32" s="19" t="s">
        <v>37</v>
      </c>
      <c r="E32" s="19" t="s">
        <v>13</v>
      </c>
      <c r="F32" s="20" t="s">
        <v>13</v>
      </c>
      <c r="G32" s="10" t="s">
        <v>67</v>
      </c>
      <c r="H32" s="10"/>
      <c r="I32" s="19" t="s">
        <v>18</v>
      </c>
      <c r="J32" s="31" t="s">
        <v>43</v>
      </c>
    </row>
    <row r="33" ht="15.5" spans="1:10">
      <c r="A33" s="19">
        <v>32</v>
      </c>
      <c r="B33" s="9" t="s">
        <v>60</v>
      </c>
      <c r="C33" s="9" t="s">
        <v>68</v>
      </c>
      <c r="D33" s="19" t="s">
        <v>21</v>
      </c>
      <c r="E33" s="19" t="s">
        <v>13</v>
      </c>
      <c r="F33" s="20" t="s">
        <v>13</v>
      </c>
      <c r="G33" s="10"/>
      <c r="H33" s="10"/>
      <c r="I33" s="19" t="s">
        <v>18</v>
      </c>
      <c r="J33" s="31" t="s">
        <v>69</v>
      </c>
    </row>
    <row r="34" spans="1:10">
      <c r="A34" s="19">
        <v>33</v>
      </c>
      <c r="B34" s="9" t="s">
        <v>60</v>
      </c>
      <c r="C34" s="9" t="s">
        <v>70</v>
      </c>
      <c r="D34" s="19" t="s">
        <v>12</v>
      </c>
      <c r="E34" s="19" t="s">
        <v>13</v>
      </c>
      <c r="F34" s="20" t="s">
        <v>13</v>
      </c>
      <c r="G34" s="10"/>
      <c r="H34" s="10"/>
      <c r="I34" s="10" t="s">
        <v>14</v>
      </c>
      <c r="J34" s="10"/>
    </row>
    <row r="35" spans="1:10">
      <c r="A35" s="19">
        <v>34</v>
      </c>
      <c r="B35" s="9" t="s">
        <v>60</v>
      </c>
      <c r="C35" s="9" t="s">
        <v>71</v>
      </c>
      <c r="D35" s="19" t="s">
        <v>37</v>
      </c>
      <c r="E35" s="19" t="s">
        <v>13</v>
      </c>
      <c r="F35" s="20" t="s">
        <v>13</v>
      </c>
      <c r="G35" s="10"/>
      <c r="H35" s="10"/>
      <c r="I35" s="10" t="s">
        <v>14</v>
      </c>
      <c r="J35" s="10"/>
    </row>
    <row r="36" spans="1:10">
      <c r="A36" s="19">
        <v>35</v>
      </c>
      <c r="B36" s="9" t="s">
        <v>60</v>
      </c>
      <c r="C36" s="9" t="s">
        <v>72</v>
      </c>
      <c r="D36" s="19" t="s">
        <v>73</v>
      </c>
      <c r="E36" s="24" t="s">
        <v>17</v>
      </c>
      <c r="F36" s="20"/>
      <c r="G36" s="25" t="s">
        <v>74</v>
      </c>
      <c r="H36" s="10" t="s">
        <v>74</v>
      </c>
      <c r="I36" s="10" t="s">
        <v>14</v>
      </c>
      <c r="J36" s="10"/>
    </row>
    <row r="37" spans="1:10">
      <c r="A37" s="19">
        <v>36</v>
      </c>
      <c r="B37" s="9" t="s">
        <v>60</v>
      </c>
      <c r="C37" s="9" t="s">
        <v>75</v>
      </c>
      <c r="D37" s="19" t="s">
        <v>73</v>
      </c>
      <c r="E37" s="24" t="s">
        <v>17</v>
      </c>
      <c r="F37" s="20" t="s">
        <v>13</v>
      </c>
      <c r="G37" s="10"/>
      <c r="H37" s="10"/>
      <c r="I37" s="10" t="s">
        <v>14</v>
      </c>
      <c r="J37" s="10"/>
    </row>
    <row r="38" spans="1:10">
      <c r="A38" s="19">
        <v>37</v>
      </c>
      <c r="B38" s="9" t="s">
        <v>60</v>
      </c>
      <c r="C38" s="9" t="s">
        <v>76</v>
      </c>
      <c r="D38" s="19" t="s">
        <v>21</v>
      </c>
      <c r="E38" s="19" t="s">
        <v>13</v>
      </c>
      <c r="F38" s="20" t="s">
        <v>13</v>
      </c>
      <c r="G38" s="26" t="s">
        <v>77</v>
      </c>
      <c r="H38" s="10"/>
      <c r="I38" s="10" t="s">
        <v>14</v>
      </c>
      <c r="J38" s="10"/>
    </row>
    <row r="39" spans="1:10">
      <c r="A39" s="19">
        <v>38</v>
      </c>
      <c r="B39" s="9" t="s">
        <v>60</v>
      </c>
      <c r="C39" s="9" t="s">
        <v>78</v>
      </c>
      <c r="D39" s="19" t="s">
        <v>16</v>
      </c>
      <c r="E39" s="19" t="s">
        <v>13</v>
      </c>
      <c r="F39" s="20"/>
      <c r="G39" s="26" t="s">
        <v>79</v>
      </c>
      <c r="H39" s="10"/>
      <c r="I39" s="10" t="s">
        <v>14</v>
      </c>
      <c r="J39" s="10"/>
    </row>
    <row r="40" ht="27" spans="1:10">
      <c r="A40" s="19">
        <v>39</v>
      </c>
      <c r="B40" s="9" t="s">
        <v>60</v>
      </c>
      <c r="C40" s="9" t="s">
        <v>80</v>
      </c>
      <c r="D40" s="19" t="s">
        <v>21</v>
      </c>
      <c r="E40" s="24" t="s">
        <v>17</v>
      </c>
      <c r="F40" s="20"/>
      <c r="G40" s="21" t="s">
        <v>81</v>
      </c>
      <c r="H40" s="10"/>
      <c r="I40" s="10" t="s">
        <v>14</v>
      </c>
      <c r="J40" s="10"/>
    </row>
    <row r="41" ht="27" spans="1:10">
      <c r="A41" s="19">
        <v>40</v>
      </c>
      <c r="B41" s="9" t="s">
        <v>60</v>
      </c>
      <c r="C41" s="9" t="s">
        <v>82</v>
      </c>
      <c r="D41" s="19" t="s">
        <v>21</v>
      </c>
      <c r="E41" s="19" t="s">
        <v>28</v>
      </c>
      <c r="F41" s="20"/>
      <c r="G41" s="27" t="s">
        <v>83</v>
      </c>
      <c r="H41" s="10"/>
      <c r="I41" s="10" t="s">
        <v>14</v>
      </c>
      <c r="J41" s="10"/>
    </row>
    <row r="42" ht="27" spans="1:10">
      <c r="A42" s="19">
        <v>41</v>
      </c>
      <c r="B42" s="9" t="s">
        <v>60</v>
      </c>
      <c r="C42" s="9" t="s">
        <v>84</v>
      </c>
      <c r="D42" s="19" t="s">
        <v>21</v>
      </c>
      <c r="E42" s="19" t="s">
        <v>13</v>
      </c>
      <c r="F42" s="20" t="s">
        <v>13</v>
      </c>
      <c r="G42" s="10"/>
      <c r="H42" s="10"/>
      <c r="I42" s="19" t="s">
        <v>18</v>
      </c>
      <c r="J42" s="31" t="s">
        <v>85</v>
      </c>
    </row>
    <row r="43" ht="15.5" spans="1:10">
      <c r="A43" s="19">
        <v>42</v>
      </c>
      <c r="B43" s="9" t="s">
        <v>60</v>
      </c>
      <c r="C43" s="9" t="s">
        <v>86</v>
      </c>
      <c r="D43" s="19" t="s">
        <v>16</v>
      </c>
      <c r="E43" s="19" t="s">
        <v>13</v>
      </c>
      <c r="F43" s="20"/>
      <c r="G43" s="21" t="s">
        <v>87</v>
      </c>
      <c r="H43" s="10"/>
      <c r="I43" s="19" t="s">
        <v>18</v>
      </c>
      <c r="J43" s="31" t="s">
        <v>88</v>
      </c>
    </row>
    <row r="44" ht="27" spans="1:10">
      <c r="A44" s="19">
        <v>43</v>
      </c>
      <c r="B44" s="9" t="s">
        <v>60</v>
      </c>
      <c r="C44" s="9" t="s">
        <v>89</v>
      </c>
      <c r="D44" s="19" t="s">
        <v>21</v>
      </c>
      <c r="E44" s="19" t="s">
        <v>13</v>
      </c>
      <c r="F44" s="20" t="s">
        <v>13</v>
      </c>
      <c r="G44" s="21" t="s">
        <v>90</v>
      </c>
      <c r="H44" s="10"/>
      <c r="I44" s="10" t="s">
        <v>14</v>
      </c>
      <c r="J44" s="10"/>
    </row>
    <row r="45" ht="15.5" spans="1:10">
      <c r="A45" s="19">
        <v>44</v>
      </c>
      <c r="B45" s="9" t="s">
        <v>60</v>
      </c>
      <c r="C45" s="9" t="s">
        <v>91</v>
      </c>
      <c r="D45" s="19" t="s">
        <v>16</v>
      </c>
      <c r="E45" s="19" t="s">
        <v>28</v>
      </c>
      <c r="F45" s="20" t="s">
        <v>17</v>
      </c>
      <c r="G45" s="10"/>
      <c r="H45" s="10"/>
      <c r="I45" s="19" t="s">
        <v>18</v>
      </c>
      <c r="J45" s="31" t="s">
        <v>92</v>
      </c>
    </row>
    <row r="46" spans="1:10">
      <c r="A46" s="19">
        <v>45</v>
      </c>
      <c r="B46" s="9" t="s">
        <v>60</v>
      </c>
      <c r="C46" s="9" t="s">
        <v>93</v>
      </c>
      <c r="D46" s="19" t="s">
        <v>16</v>
      </c>
      <c r="E46" s="19" t="s">
        <v>28</v>
      </c>
      <c r="F46" s="20" t="s">
        <v>17</v>
      </c>
      <c r="G46" s="10"/>
      <c r="H46" s="10"/>
      <c r="I46" s="10" t="s">
        <v>14</v>
      </c>
      <c r="J46" s="10"/>
    </row>
    <row r="47" spans="1:10">
      <c r="A47" s="19">
        <v>46</v>
      </c>
      <c r="B47" s="9" t="s">
        <v>60</v>
      </c>
      <c r="C47" s="9" t="s">
        <v>94</v>
      </c>
      <c r="D47" s="19" t="s">
        <v>12</v>
      </c>
      <c r="E47" s="19" t="s">
        <v>13</v>
      </c>
      <c r="F47" s="20" t="s">
        <v>13</v>
      </c>
      <c r="G47" s="10"/>
      <c r="H47" s="10"/>
      <c r="I47" s="10" t="s">
        <v>14</v>
      </c>
      <c r="J47" s="10"/>
    </row>
    <row r="48" ht="15.5" spans="1:10">
      <c r="A48" s="19">
        <v>47</v>
      </c>
      <c r="B48" s="9" t="s">
        <v>60</v>
      </c>
      <c r="C48" s="9" t="s">
        <v>95</v>
      </c>
      <c r="D48" s="19" t="s">
        <v>16</v>
      </c>
      <c r="E48" s="19" t="s">
        <v>13</v>
      </c>
      <c r="F48" s="20" t="s">
        <v>13</v>
      </c>
      <c r="G48" s="25" t="s">
        <v>96</v>
      </c>
      <c r="H48" s="25" t="s">
        <v>96</v>
      </c>
      <c r="I48" s="19" t="s">
        <v>18</v>
      </c>
      <c r="J48" s="31" t="s">
        <v>88</v>
      </c>
    </row>
    <row r="49" ht="15.5" spans="1:10">
      <c r="A49" s="19">
        <v>48</v>
      </c>
      <c r="B49" s="9" t="s">
        <v>60</v>
      </c>
      <c r="C49" s="9" t="s">
        <v>97</v>
      </c>
      <c r="D49" s="19" t="s">
        <v>37</v>
      </c>
      <c r="E49" s="19" t="s">
        <v>13</v>
      </c>
      <c r="F49" s="20" t="s">
        <v>13</v>
      </c>
      <c r="G49" s="25" t="s">
        <v>96</v>
      </c>
      <c r="H49" s="25" t="s">
        <v>96</v>
      </c>
      <c r="I49" s="19" t="s">
        <v>14</v>
      </c>
      <c r="J49" s="31"/>
    </row>
    <row r="50" ht="27" spans="1:10">
      <c r="A50" s="19">
        <v>49</v>
      </c>
      <c r="B50" s="9" t="s">
        <v>60</v>
      </c>
      <c r="C50" s="9" t="s">
        <v>98</v>
      </c>
      <c r="D50" s="19" t="s">
        <v>21</v>
      </c>
      <c r="E50" s="19" t="s">
        <v>17</v>
      </c>
      <c r="F50" s="20"/>
      <c r="G50" s="27" t="s">
        <v>99</v>
      </c>
      <c r="H50" s="10"/>
      <c r="I50" s="10" t="s">
        <v>14</v>
      </c>
      <c r="J50" s="10"/>
    </row>
    <row r="51" ht="27" spans="1:10">
      <c r="A51" s="19">
        <v>50</v>
      </c>
      <c r="B51" s="9" t="s">
        <v>60</v>
      </c>
      <c r="C51" s="9" t="s">
        <v>100</v>
      </c>
      <c r="D51" s="19" t="s">
        <v>16</v>
      </c>
      <c r="E51" s="19" t="s">
        <v>13</v>
      </c>
      <c r="F51" s="20" t="s">
        <v>13</v>
      </c>
      <c r="G51" s="10"/>
      <c r="H51" s="10"/>
      <c r="I51" s="10" t="s">
        <v>14</v>
      </c>
      <c r="J51" s="10"/>
    </row>
    <row r="52" ht="15.5" spans="1:10">
      <c r="A52" s="19">
        <v>51</v>
      </c>
      <c r="B52" s="9" t="s">
        <v>60</v>
      </c>
      <c r="C52" s="9" t="s">
        <v>101</v>
      </c>
      <c r="D52" s="19" t="s">
        <v>73</v>
      </c>
      <c r="E52" s="24" t="s">
        <v>17</v>
      </c>
      <c r="F52" s="20" t="s">
        <v>13</v>
      </c>
      <c r="G52" s="10" t="s">
        <v>102</v>
      </c>
      <c r="H52" s="10" t="s">
        <v>102</v>
      </c>
      <c r="I52" s="19" t="s">
        <v>18</v>
      </c>
      <c r="J52" s="31" t="s">
        <v>63</v>
      </c>
    </row>
    <row r="53" spans="1:10">
      <c r="A53" s="19">
        <v>52</v>
      </c>
      <c r="B53" s="9" t="s">
        <v>60</v>
      </c>
      <c r="C53" s="9" t="s">
        <v>103</v>
      </c>
      <c r="D53" s="19" t="s">
        <v>73</v>
      </c>
      <c r="E53" s="24" t="s">
        <v>17</v>
      </c>
      <c r="F53" s="20" t="s">
        <v>13</v>
      </c>
      <c r="G53" s="10" t="s">
        <v>104</v>
      </c>
      <c r="H53" s="10"/>
      <c r="I53" s="10" t="s">
        <v>14</v>
      </c>
      <c r="J53" s="10"/>
    </row>
    <row r="54" s="15" customFormat="1" spans="1:10">
      <c r="A54" s="19">
        <v>53</v>
      </c>
      <c r="B54" s="9" t="s">
        <v>60</v>
      </c>
      <c r="C54" s="9" t="s">
        <v>105</v>
      </c>
      <c r="D54" s="19" t="s">
        <v>73</v>
      </c>
      <c r="E54" s="9" t="s">
        <v>17</v>
      </c>
      <c r="F54" s="29"/>
      <c r="G54" s="28" t="s">
        <v>106</v>
      </c>
      <c r="H54" s="28"/>
      <c r="I54" s="10" t="s">
        <v>14</v>
      </c>
      <c r="J54" s="10"/>
    </row>
    <row r="55" spans="1:10">
      <c r="A55" s="19">
        <v>54</v>
      </c>
      <c r="B55" s="9" t="s">
        <v>60</v>
      </c>
      <c r="C55" s="9" t="s">
        <v>107</v>
      </c>
      <c r="D55" s="19" t="s">
        <v>16</v>
      </c>
      <c r="E55" s="19" t="s">
        <v>17</v>
      </c>
      <c r="F55" s="20" t="s">
        <v>17</v>
      </c>
      <c r="G55" s="10"/>
      <c r="H55" s="10"/>
      <c r="I55" s="10" t="s">
        <v>14</v>
      </c>
      <c r="J55" s="10"/>
    </row>
    <row r="56" spans="1:10">
      <c r="A56" s="19">
        <v>55</v>
      </c>
      <c r="B56" s="9" t="s">
        <v>60</v>
      </c>
      <c r="C56" s="9" t="s">
        <v>108</v>
      </c>
      <c r="D56" s="19" t="s">
        <v>73</v>
      </c>
      <c r="E56" s="24" t="s">
        <v>17</v>
      </c>
      <c r="F56" s="20" t="s">
        <v>13</v>
      </c>
      <c r="G56" s="10" t="s">
        <v>102</v>
      </c>
      <c r="H56" s="10" t="s">
        <v>102</v>
      </c>
      <c r="I56" s="10" t="s">
        <v>14</v>
      </c>
      <c r="J56" s="10"/>
    </row>
    <row r="57" s="15" customFormat="1" spans="1:10">
      <c r="A57" s="19">
        <v>56</v>
      </c>
      <c r="B57" s="9" t="s">
        <v>60</v>
      </c>
      <c r="C57" s="9" t="s">
        <v>109</v>
      </c>
      <c r="D57" s="19" t="s">
        <v>12</v>
      </c>
      <c r="E57" s="9" t="s">
        <v>13</v>
      </c>
      <c r="F57" s="29" t="s">
        <v>13</v>
      </c>
      <c r="G57" s="28"/>
      <c r="H57" s="28"/>
      <c r="I57" s="10" t="s">
        <v>14</v>
      </c>
      <c r="J57" s="10"/>
    </row>
    <row r="58" ht="54" spans="1:10">
      <c r="A58" s="19">
        <v>57</v>
      </c>
      <c r="B58" s="9" t="s">
        <v>60</v>
      </c>
      <c r="C58" s="9" t="s">
        <v>110</v>
      </c>
      <c r="D58" s="19" t="s">
        <v>21</v>
      </c>
      <c r="E58" s="19" t="s">
        <v>17</v>
      </c>
      <c r="F58" s="20" t="s">
        <v>17</v>
      </c>
      <c r="G58" s="10"/>
      <c r="H58" s="10"/>
      <c r="I58" s="10" t="s">
        <v>14</v>
      </c>
      <c r="J58" s="10"/>
    </row>
    <row r="59" ht="15.5" spans="1:10">
      <c r="A59" s="19">
        <v>58</v>
      </c>
      <c r="B59" s="9" t="s">
        <v>60</v>
      </c>
      <c r="C59" s="9" t="s">
        <v>111</v>
      </c>
      <c r="D59" s="19" t="s">
        <v>16</v>
      </c>
      <c r="E59" s="19" t="s">
        <v>17</v>
      </c>
      <c r="F59" s="20" t="s">
        <v>17</v>
      </c>
      <c r="G59" s="10"/>
      <c r="H59" s="10"/>
      <c r="I59" s="19" t="s">
        <v>18</v>
      </c>
      <c r="J59" s="31" t="s">
        <v>112</v>
      </c>
    </row>
    <row r="60" ht="15.5" spans="1:10">
      <c r="A60" s="19">
        <v>59</v>
      </c>
      <c r="B60" s="9" t="s">
        <v>60</v>
      </c>
      <c r="C60" s="9" t="s">
        <v>113</v>
      </c>
      <c r="D60" s="19" t="s">
        <v>16</v>
      </c>
      <c r="E60" s="19" t="s">
        <v>17</v>
      </c>
      <c r="F60" s="20" t="s">
        <v>17</v>
      </c>
      <c r="G60" s="10"/>
      <c r="H60" s="10"/>
      <c r="I60" s="19" t="s">
        <v>18</v>
      </c>
      <c r="J60" s="31" t="s">
        <v>88</v>
      </c>
    </row>
    <row r="61" ht="15.5" spans="1:10">
      <c r="A61" s="19">
        <v>60</v>
      </c>
      <c r="B61" s="9" t="s">
        <v>60</v>
      </c>
      <c r="C61" s="9" t="s">
        <v>114</v>
      </c>
      <c r="D61" s="19" t="s">
        <v>16</v>
      </c>
      <c r="E61" s="19" t="s">
        <v>17</v>
      </c>
      <c r="F61" s="20" t="s">
        <v>17</v>
      </c>
      <c r="G61" s="10"/>
      <c r="H61" s="10"/>
      <c r="I61" s="19" t="s">
        <v>18</v>
      </c>
      <c r="J61" s="31" t="s">
        <v>115</v>
      </c>
    </row>
    <row r="62" ht="15.5" spans="1:10">
      <c r="A62" s="19">
        <v>61</v>
      </c>
      <c r="B62" s="9" t="s">
        <v>60</v>
      </c>
      <c r="C62" s="9" t="s">
        <v>116</v>
      </c>
      <c r="D62" s="19" t="s">
        <v>16</v>
      </c>
      <c r="E62" s="19" t="s">
        <v>17</v>
      </c>
      <c r="F62" s="20" t="s">
        <v>17</v>
      </c>
      <c r="G62" s="10"/>
      <c r="H62" s="10"/>
      <c r="I62" s="19" t="s">
        <v>18</v>
      </c>
      <c r="J62" s="31" t="s">
        <v>117</v>
      </c>
    </row>
    <row r="63" ht="27" spans="1:10">
      <c r="A63" s="19">
        <v>62</v>
      </c>
      <c r="B63" s="9" t="s">
        <v>60</v>
      </c>
      <c r="C63" s="9" t="s">
        <v>118</v>
      </c>
      <c r="D63" s="19" t="s">
        <v>21</v>
      </c>
      <c r="E63" s="19" t="s">
        <v>13</v>
      </c>
      <c r="F63" s="20" t="s">
        <v>13</v>
      </c>
      <c r="G63" s="10"/>
      <c r="H63" s="10"/>
      <c r="I63" s="10" t="s">
        <v>14</v>
      </c>
      <c r="J63" s="10"/>
    </row>
    <row r="64" ht="27" spans="1:10">
      <c r="A64" s="19">
        <v>63</v>
      </c>
      <c r="B64" s="9" t="s">
        <v>60</v>
      </c>
      <c r="C64" s="9" t="s">
        <v>119</v>
      </c>
      <c r="D64" s="19" t="s">
        <v>21</v>
      </c>
      <c r="E64" s="19" t="s">
        <v>13</v>
      </c>
      <c r="F64" s="20"/>
      <c r="G64" s="21" t="s">
        <v>120</v>
      </c>
      <c r="H64" s="10"/>
      <c r="I64" s="10" t="s">
        <v>14</v>
      </c>
      <c r="J64" s="10"/>
    </row>
    <row r="65" ht="27" spans="1:10">
      <c r="A65" s="19">
        <v>64</v>
      </c>
      <c r="B65" s="9" t="s">
        <v>60</v>
      </c>
      <c r="C65" s="9" t="s">
        <v>121</v>
      </c>
      <c r="D65" s="19" t="s">
        <v>21</v>
      </c>
      <c r="E65" s="19" t="s">
        <v>13</v>
      </c>
      <c r="F65" s="20" t="s">
        <v>13</v>
      </c>
      <c r="G65" s="10" t="s">
        <v>122</v>
      </c>
      <c r="H65" s="10"/>
      <c r="I65" s="10" t="s">
        <v>14</v>
      </c>
      <c r="J65" s="10"/>
    </row>
    <row r="66" spans="1:10">
      <c r="A66" s="19">
        <v>65</v>
      </c>
      <c r="B66" s="9" t="s">
        <v>60</v>
      </c>
      <c r="C66" s="9" t="s">
        <v>123</v>
      </c>
      <c r="D66" s="19" t="s">
        <v>16</v>
      </c>
      <c r="E66" s="19" t="s">
        <v>17</v>
      </c>
      <c r="F66" s="20" t="s">
        <v>17</v>
      </c>
      <c r="G66" s="10" t="s">
        <v>124</v>
      </c>
      <c r="H66" s="10"/>
      <c r="I66" s="10" t="s">
        <v>14</v>
      </c>
      <c r="J66" s="10"/>
    </row>
    <row r="67" ht="15.5" spans="1:10">
      <c r="A67" s="19">
        <v>66</v>
      </c>
      <c r="B67" s="9" t="s">
        <v>60</v>
      </c>
      <c r="C67" s="9" t="s">
        <v>125</v>
      </c>
      <c r="D67" s="19" t="s">
        <v>16</v>
      </c>
      <c r="E67" s="19" t="s">
        <v>17</v>
      </c>
      <c r="F67" s="20" t="s">
        <v>17</v>
      </c>
      <c r="G67" s="10" t="s">
        <v>124</v>
      </c>
      <c r="H67" s="10"/>
      <c r="I67" s="19" t="s">
        <v>18</v>
      </c>
      <c r="J67" s="31" t="s">
        <v>126</v>
      </c>
    </row>
    <row r="68" spans="1:10">
      <c r="A68" s="19">
        <v>67</v>
      </c>
      <c r="B68" s="9" t="s">
        <v>127</v>
      </c>
      <c r="C68" s="9" t="s">
        <v>128</v>
      </c>
      <c r="D68" s="19" t="s">
        <v>21</v>
      </c>
      <c r="E68" s="19" t="s">
        <v>13</v>
      </c>
      <c r="F68" s="20" t="s">
        <v>31</v>
      </c>
      <c r="G68" s="10"/>
      <c r="H68" s="10"/>
      <c r="I68" s="10" t="s">
        <v>18</v>
      </c>
      <c r="J68" s="10" t="s">
        <v>129</v>
      </c>
    </row>
    <row r="69" spans="1:10">
      <c r="A69" s="19">
        <v>68</v>
      </c>
      <c r="B69" s="9" t="s">
        <v>127</v>
      </c>
      <c r="C69" s="9" t="s">
        <v>130</v>
      </c>
      <c r="D69" s="19" t="s">
        <v>16</v>
      </c>
      <c r="E69" s="19" t="s">
        <v>31</v>
      </c>
      <c r="F69" s="20" t="s">
        <v>31</v>
      </c>
      <c r="G69" s="10" t="s">
        <v>131</v>
      </c>
      <c r="H69" s="10"/>
      <c r="I69" s="10" t="s">
        <v>132</v>
      </c>
      <c r="J69" s="10" t="s">
        <v>129</v>
      </c>
    </row>
    <row r="70" spans="1:10">
      <c r="A70" s="19">
        <v>69</v>
      </c>
      <c r="B70" s="9" t="s">
        <v>133</v>
      </c>
      <c r="C70" s="9" t="s">
        <v>134</v>
      </c>
      <c r="D70" s="19" t="s">
        <v>73</v>
      </c>
      <c r="E70" s="19" t="s">
        <v>17</v>
      </c>
      <c r="F70" s="20"/>
      <c r="G70" s="10" t="s">
        <v>135</v>
      </c>
      <c r="H70" s="10" t="s">
        <v>136</v>
      </c>
      <c r="I70" s="10" t="s">
        <v>18</v>
      </c>
      <c r="J70" s="10" t="s">
        <v>137</v>
      </c>
    </row>
    <row r="71" spans="1:10">
      <c r="A71" s="19">
        <v>70</v>
      </c>
      <c r="B71" s="9" t="s">
        <v>133</v>
      </c>
      <c r="C71" s="9" t="s">
        <v>138</v>
      </c>
      <c r="D71" s="19" t="s">
        <v>73</v>
      </c>
      <c r="E71" s="19" t="s">
        <v>17</v>
      </c>
      <c r="F71" s="20" t="s">
        <v>17</v>
      </c>
      <c r="G71" s="10"/>
      <c r="H71" s="10"/>
      <c r="I71" s="10" t="s">
        <v>18</v>
      </c>
      <c r="J71" s="10" t="s">
        <v>139</v>
      </c>
    </row>
    <row r="72" spans="1:10">
      <c r="A72" s="19">
        <v>71</v>
      </c>
      <c r="B72" s="9" t="s">
        <v>133</v>
      </c>
      <c r="C72" s="9" t="s">
        <v>140</v>
      </c>
      <c r="D72" s="9" t="s">
        <v>23</v>
      </c>
      <c r="E72" s="19" t="s">
        <v>31</v>
      </c>
      <c r="F72" s="20"/>
      <c r="G72" s="21" t="s">
        <v>141</v>
      </c>
      <c r="H72" s="10"/>
      <c r="I72" s="10" t="s">
        <v>18</v>
      </c>
      <c r="J72" s="10" t="s">
        <v>137</v>
      </c>
    </row>
    <row r="73" spans="1:10">
      <c r="A73" s="19">
        <v>72</v>
      </c>
      <c r="B73" s="9" t="s">
        <v>133</v>
      </c>
      <c r="C73" s="9" t="s">
        <v>142</v>
      </c>
      <c r="D73" s="9" t="s">
        <v>23</v>
      </c>
      <c r="E73" s="19" t="s">
        <v>31</v>
      </c>
      <c r="F73" s="20" t="s">
        <v>31</v>
      </c>
      <c r="G73" s="21" t="s">
        <v>143</v>
      </c>
      <c r="H73" s="10"/>
      <c r="I73" s="10" t="s">
        <v>18</v>
      </c>
      <c r="J73" s="10" t="s">
        <v>137</v>
      </c>
    </row>
    <row r="74" spans="1:10">
      <c r="A74" s="19">
        <v>73</v>
      </c>
      <c r="B74" s="9" t="s">
        <v>133</v>
      </c>
      <c r="C74" s="9" t="s">
        <v>144</v>
      </c>
      <c r="D74" s="19" t="s">
        <v>16</v>
      </c>
      <c r="E74" s="19" t="s">
        <v>31</v>
      </c>
      <c r="F74" s="20" t="s">
        <v>31</v>
      </c>
      <c r="G74" s="10"/>
      <c r="H74" s="10"/>
      <c r="I74" s="10" t="s">
        <v>18</v>
      </c>
      <c r="J74" s="10" t="s">
        <v>139</v>
      </c>
    </row>
    <row r="75" spans="1:10">
      <c r="A75" s="19">
        <v>74</v>
      </c>
      <c r="B75" s="9" t="s">
        <v>133</v>
      </c>
      <c r="C75" s="9" t="s">
        <v>145</v>
      </c>
      <c r="D75" s="19" t="s">
        <v>21</v>
      </c>
      <c r="E75" s="19" t="s">
        <v>31</v>
      </c>
      <c r="F75" s="20" t="s">
        <v>31</v>
      </c>
      <c r="G75" s="10"/>
      <c r="H75" s="10"/>
      <c r="I75" s="10" t="s">
        <v>18</v>
      </c>
      <c r="J75" s="10" t="s">
        <v>139</v>
      </c>
    </row>
    <row r="76" spans="1:10">
      <c r="A76" s="19">
        <v>75</v>
      </c>
      <c r="B76" s="9" t="s">
        <v>133</v>
      </c>
      <c r="C76" s="9" t="s">
        <v>146</v>
      </c>
      <c r="D76" s="19" t="s">
        <v>21</v>
      </c>
      <c r="E76" s="19" t="s">
        <v>31</v>
      </c>
      <c r="F76" s="20" t="s">
        <v>31</v>
      </c>
      <c r="G76" s="10"/>
      <c r="H76" s="10"/>
      <c r="I76" s="10" t="s">
        <v>18</v>
      </c>
      <c r="J76" s="10" t="s">
        <v>139</v>
      </c>
    </row>
    <row r="77" spans="1:10">
      <c r="A77" s="19">
        <v>76</v>
      </c>
      <c r="B77" s="9" t="s">
        <v>133</v>
      </c>
      <c r="C77" s="9" t="s">
        <v>147</v>
      </c>
      <c r="D77" s="19" t="s">
        <v>16</v>
      </c>
      <c r="E77" s="19" t="s">
        <v>31</v>
      </c>
      <c r="F77" s="20" t="s">
        <v>31</v>
      </c>
      <c r="G77" s="10"/>
      <c r="H77" s="10"/>
      <c r="I77" s="10" t="s">
        <v>18</v>
      </c>
      <c r="J77" s="10" t="s">
        <v>139</v>
      </c>
    </row>
    <row r="78" spans="1:10">
      <c r="A78" s="19">
        <v>77</v>
      </c>
      <c r="B78" s="9" t="s">
        <v>133</v>
      </c>
      <c r="C78" s="9" t="s">
        <v>148</v>
      </c>
      <c r="D78" s="19" t="s">
        <v>37</v>
      </c>
      <c r="E78" s="19" t="s">
        <v>31</v>
      </c>
      <c r="F78" s="20" t="s">
        <v>31</v>
      </c>
      <c r="G78" s="10"/>
      <c r="H78" s="10"/>
      <c r="I78" s="10" t="s">
        <v>14</v>
      </c>
      <c r="J78" s="10"/>
    </row>
    <row r="79" spans="1:10">
      <c r="A79" s="19">
        <v>78</v>
      </c>
      <c r="B79" s="9" t="s">
        <v>133</v>
      </c>
      <c r="C79" s="9" t="s">
        <v>149</v>
      </c>
      <c r="D79" s="19" t="s">
        <v>37</v>
      </c>
      <c r="E79" s="19" t="s">
        <v>31</v>
      </c>
      <c r="F79" s="20" t="s">
        <v>31</v>
      </c>
      <c r="G79" s="10"/>
      <c r="H79" s="10"/>
      <c r="I79" s="10" t="s">
        <v>14</v>
      </c>
      <c r="J79" s="10"/>
    </row>
    <row r="80" spans="1:10">
      <c r="A80" s="19">
        <v>79</v>
      </c>
      <c r="B80" s="9" t="s">
        <v>133</v>
      </c>
      <c r="C80" s="9" t="s">
        <v>150</v>
      </c>
      <c r="D80" s="19" t="s">
        <v>37</v>
      </c>
      <c r="E80" s="19" t="s">
        <v>31</v>
      </c>
      <c r="F80" s="20" t="s">
        <v>31</v>
      </c>
      <c r="G80" s="10"/>
      <c r="H80" s="10"/>
      <c r="I80" s="10" t="s">
        <v>14</v>
      </c>
      <c r="J80" s="10"/>
    </row>
    <row r="81" spans="1:10">
      <c r="A81" s="19">
        <v>80</v>
      </c>
      <c r="B81" s="9" t="s">
        <v>133</v>
      </c>
      <c r="C81" s="9" t="s">
        <v>151</v>
      </c>
      <c r="D81" s="19" t="s">
        <v>12</v>
      </c>
      <c r="E81" s="19" t="s">
        <v>31</v>
      </c>
      <c r="F81" s="20"/>
      <c r="G81" s="10" t="s">
        <v>152</v>
      </c>
      <c r="H81" s="10" t="s">
        <v>153</v>
      </c>
      <c r="I81" s="10" t="s">
        <v>14</v>
      </c>
      <c r="J81" s="10"/>
    </row>
    <row r="82" spans="1:10">
      <c r="A82" s="19">
        <v>81</v>
      </c>
      <c r="B82" s="9" t="s">
        <v>133</v>
      </c>
      <c r="C82" s="9" t="s">
        <v>154</v>
      </c>
      <c r="D82" s="19" t="s">
        <v>16</v>
      </c>
      <c r="E82" s="19" t="s">
        <v>31</v>
      </c>
      <c r="F82" s="20" t="s">
        <v>31</v>
      </c>
      <c r="G82" s="10"/>
      <c r="H82" s="10"/>
      <c r="I82" s="10" t="s">
        <v>14</v>
      </c>
      <c r="J82" s="10"/>
    </row>
    <row r="83" spans="1:10">
      <c r="A83" s="19">
        <v>82</v>
      </c>
      <c r="B83" s="9" t="s">
        <v>133</v>
      </c>
      <c r="C83" s="9" t="s">
        <v>155</v>
      </c>
      <c r="D83" s="19" t="s">
        <v>16</v>
      </c>
      <c r="E83" s="19" t="s">
        <v>31</v>
      </c>
      <c r="F83" s="20" t="s">
        <v>31</v>
      </c>
      <c r="G83" s="10"/>
      <c r="H83" s="10"/>
      <c r="I83" s="10" t="s">
        <v>18</v>
      </c>
      <c r="J83" s="10" t="s">
        <v>139</v>
      </c>
    </row>
    <row r="84" ht="27" spans="1:10">
      <c r="A84" s="19">
        <v>83</v>
      </c>
      <c r="B84" s="9" t="s">
        <v>133</v>
      </c>
      <c r="C84" s="9" t="s">
        <v>156</v>
      </c>
      <c r="D84" s="19" t="s">
        <v>16</v>
      </c>
      <c r="E84" s="19" t="s">
        <v>31</v>
      </c>
      <c r="F84" s="20" t="s">
        <v>31</v>
      </c>
      <c r="G84" s="20" t="s">
        <v>74</v>
      </c>
      <c r="H84" s="20" t="s">
        <v>74</v>
      </c>
      <c r="I84" s="10" t="s">
        <v>14</v>
      </c>
      <c r="J84" s="10"/>
    </row>
    <row r="85" s="16" customFormat="1" spans="1:10">
      <c r="A85" s="19">
        <v>84</v>
      </c>
      <c r="B85" s="32" t="s">
        <v>157</v>
      </c>
      <c r="C85" s="32" t="s">
        <v>158</v>
      </c>
      <c r="D85" s="19" t="s">
        <v>73</v>
      </c>
      <c r="E85" s="32" t="s">
        <v>17</v>
      </c>
      <c r="F85" s="33" t="s">
        <v>13</v>
      </c>
      <c r="G85" s="34" t="s">
        <v>159</v>
      </c>
      <c r="H85" s="34" t="s">
        <v>160</v>
      </c>
      <c r="I85" s="34" t="s">
        <v>18</v>
      </c>
      <c r="J85" s="10" t="s">
        <v>19</v>
      </c>
    </row>
    <row r="86" spans="1:10">
      <c r="A86" s="19">
        <v>85</v>
      </c>
      <c r="B86" s="9" t="s">
        <v>161</v>
      </c>
      <c r="C86" s="9" t="s">
        <v>162</v>
      </c>
      <c r="D86" s="19" t="s">
        <v>12</v>
      </c>
      <c r="E86" s="19" t="s">
        <v>13</v>
      </c>
      <c r="F86" s="20" t="s">
        <v>13</v>
      </c>
      <c r="G86" s="21" t="s">
        <v>163</v>
      </c>
      <c r="H86" s="10"/>
      <c r="I86" s="10" t="s">
        <v>18</v>
      </c>
      <c r="J86" s="10" t="s">
        <v>115</v>
      </c>
    </row>
    <row r="87" spans="1:10">
      <c r="A87" s="19">
        <v>86</v>
      </c>
      <c r="B87" s="9" t="s">
        <v>161</v>
      </c>
      <c r="C87" s="9" t="s">
        <v>164</v>
      </c>
      <c r="D87" s="19" t="s">
        <v>73</v>
      </c>
      <c r="E87" s="19" t="s">
        <v>17</v>
      </c>
      <c r="F87" s="20"/>
      <c r="G87" s="10" t="s">
        <v>165</v>
      </c>
      <c r="H87" s="10" t="s">
        <v>136</v>
      </c>
      <c r="I87" s="10" t="s">
        <v>18</v>
      </c>
      <c r="J87" s="10" t="s">
        <v>115</v>
      </c>
    </row>
    <row r="88" ht="14.15" customHeight="1" spans="1:10">
      <c r="A88" s="19">
        <v>87</v>
      </c>
      <c r="B88" s="9" t="s">
        <v>161</v>
      </c>
      <c r="C88" s="9" t="s">
        <v>166</v>
      </c>
      <c r="D88" s="19" t="s">
        <v>12</v>
      </c>
      <c r="E88" s="19" t="s">
        <v>13</v>
      </c>
      <c r="F88" s="20"/>
      <c r="G88" s="21" t="s">
        <v>167</v>
      </c>
      <c r="H88" s="10"/>
      <c r="I88" s="10" t="s">
        <v>14</v>
      </c>
      <c r="J88" s="10" t="s">
        <v>14</v>
      </c>
    </row>
    <row r="89" spans="1:10">
      <c r="A89" s="19">
        <v>88</v>
      </c>
      <c r="B89" s="9" t="s">
        <v>161</v>
      </c>
      <c r="C89" s="9" t="s">
        <v>168</v>
      </c>
      <c r="D89" s="19" t="s">
        <v>12</v>
      </c>
      <c r="E89" s="19" t="s">
        <v>13</v>
      </c>
      <c r="F89" s="20" t="s">
        <v>13</v>
      </c>
      <c r="G89" s="10"/>
      <c r="H89" s="10"/>
      <c r="I89" s="10" t="s">
        <v>18</v>
      </c>
      <c r="J89" s="10" t="s">
        <v>115</v>
      </c>
    </row>
    <row r="90" spans="1:10">
      <c r="A90" s="19">
        <v>89</v>
      </c>
      <c r="B90" s="9" t="s">
        <v>161</v>
      </c>
      <c r="C90" s="9" t="s">
        <v>169</v>
      </c>
      <c r="D90" s="19" t="s">
        <v>73</v>
      </c>
      <c r="E90" s="19" t="s">
        <v>17</v>
      </c>
      <c r="F90" s="20"/>
      <c r="G90" s="10" t="s">
        <v>170</v>
      </c>
      <c r="H90" s="10" t="s">
        <v>136</v>
      </c>
      <c r="I90" s="10" t="s">
        <v>18</v>
      </c>
      <c r="J90" s="10" t="s">
        <v>115</v>
      </c>
    </row>
    <row r="91" spans="1:10">
      <c r="A91" s="19">
        <v>90</v>
      </c>
      <c r="B91" s="9" t="s">
        <v>161</v>
      </c>
      <c r="C91" s="9" t="s">
        <v>171</v>
      </c>
      <c r="D91" s="19" t="s">
        <v>12</v>
      </c>
      <c r="E91" s="19" t="s">
        <v>13</v>
      </c>
      <c r="F91" s="20" t="s">
        <v>13</v>
      </c>
      <c r="G91" s="10"/>
      <c r="H91" s="10"/>
      <c r="I91" s="10" t="s">
        <v>18</v>
      </c>
      <c r="J91" s="10" t="s">
        <v>115</v>
      </c>
    </row>
    <row r="92" ht="27" spans="1:10">
      <c r="A92" s="19">
        <v>91</v>
      </c>
      <c r="B92" s="9" t="s">
        <v>161</v>
      </c>
      <c r="C92" s="9" t="s">
        <v>172</v>
      </c>
      <c r="D92" s="19" t="s">
        <v>21</v>
      </c>
      <c r="E92" s="19" t="s">
        <v>13</v>
      </c>
      <c r="F92" s="20"/>
      <c r="G92" s="10" t="s">
        <v>173</v>
      </c>
      <c r="H92" s="10" t="s">
        <v>136</v>
      </c>
      <c r="I92" s="10" t="s">
        <v>18</v>
      </c>
      <c r="J92" s="10" t="s">
        <v>115</v>
      </c>
    </row>
    <row r="93" spans="1:10">
      <c r="A93" s="19">
        <v>92</v>
      </c>
      <c r="B93" s="9" t="s">
        <v>161</v>
      </c>
      <c r="C93" s="9" t="s">
        <v>174</v>
      </c>
      <c r="D93" s="19" t="s">
        <v>21</v>
      </c>
      <c r="E93" s="19" t="s">
        <v>13</v>
      </c>
      <c r="F93" s="20" t="s">
        <v>13</v>
      </c>
      <c r="G93" s="10" t="s">
        <v>74</v>
      </c>
      <c r="H93" s="10" t="s">
        <v>175</v>
      </c>
      <c r="I93" s="10" t="s">
        <v>18</v>
      </c>
      <c r="J93" s="10" t="s">
        <v>115</v>
      </c>
    </row>
    <row r="94" spans="1:10">
      <c r="A94" s="19">
        <v>93</v>
      </c>
      <c r="B94" s="9" t="s">
        <v>161</v>
      </c>
      <c r="C94" s="9" t="s">
        <v>176</v>
      </c>
      <c r="D94" s="19" t="s">
        <v>12</v>
      </c>
      <c r="E94" s="19" t="s">
        <v>13</v>
      </c>
      <c r="F94" s="20" t="s">
        <v>13</v>
      </c>
      <c r="G94" s="10"/>
      <c r="H94" s="10"/>
      <c r="I94" s="10" t="s">
        <v>14</v>
      </c>
      <c r="J94" s="10" t="s">
        <v>14</v>
      </c>
    </row>
    <row r="95" spans="1:10">
      <c r="A95" s="19">
        <v>94</v>
      </c>
      <c r="B95" s="9" t="s">
        <v>161</v>
      </c>
      <c r="C95" s="9" t="s">
        <v>177</v>
      </c>
      <c r="D95" s="19" t="s">
        <v>73</v>
      </c>
      <c r="E95" s="19" t="s">
        <v>17</v>
      </c>
      <c r="F95" s="20"/>
      <c r="G95" s="10" t="s">
        <v>170</v>
      </c>
      <c r="H95" s="10" t="s">
        <v>175</v>
      </c>
      <c r="I95" s="10" t="s">
        <v>18</v>
      </c>
      <c r="J95" s="10" t="s">
        <v>115</v>
      </c>
    </row>
    <row r="96" spans="1:10">
      <c r="A96" s="19">
        <v>95</v>
      </c>
      <c r="B96" s="9" t="s">
        <v>161</v>
      </c>
      <c r="C96" s="9" t="s">
        <v>178</v>
      </c>
      <c r="D96" s="19" t="s">
        <v>12</v>
      </c>
      <c r="E96" s="19" t="s">
        <v>13</v>
      </c>
      <c r="F96" s="20" t="s">
        <v>13</v>
      </c>
      <c r="G96" s="21" t="s">
        <v>179</v>
      </c>
      <c r="H96" s="10"/>
      <c r="I96" s="10" t="s">
        <v>18</v>
      </c>
      <c r="J96" s="10" t="s">
        <v>115</v>
      </c>
    </row>
    <row r="97" spans="1:10">
      <c r="A97" s="19">
        <v>96</v>
      </c>
      <c r="B97" s="9" t="s">
        <v>161</v>
      </c>
      <c r="C97" s="9" t="s">
        <v>180</v>
      </c>
      <c r="D97" s="19" t="s">
        <v>12</v>
      </c>
      <c r="E97" s="19" t="s">
        <v>13</v>
      </c>
      <c r="F97" s="20"/>
      <c r="G97" s="21" t="s">
        <v>181</v>
      </c>
      <c r="H97" s="10"/>
      <c r="I97" s="10" t="s">
        <v>18</v>
      </c>
      <c r="J97" s="10" t="s">
        <v>115</v>
      </c>
    </row>
    <row r="98" ht="27" spans="1:10">
      <c r="A98" s="19">
        <v>97</v>
      </c>
      <c r="B98" s="9" t="s">
        <v>161</v>
      </c>
      <c r="C98" s="9" t="s">
        <v>182</v>
      </c>
      <c r="D98" s="19" t="s">
        <v>21</v>
      </c>
      <c r="E98" s="19" t="s">
        <v>13</v>
      </c>
      <c r="F98" s="20" t="s">
        <v>13</v>
      </c>
      <c r="G98" s="10" t="s">
        <v>183</v>
      </c>
      <c r="H98" s="10" t="s">
        <v>183</v>
      </c>
      <c r="I98" s="10" t="s">
        <v>18</v>
      </c>
      <c r="J98" s="10" t="s">
        <v>115</v>
      </c>
    </row>
    <row r="99" spans="1:13">
      <c r="A99" s="19">
        <v>98</v>
      </c>
      <c r="B99" s="9" t="s">
        <v>161</v>
      </c>
      <c r="C99" s="9" t="s">
        <v>184</v>
      </c>
      <c r="D99" s="19" t="s">
        <v>37</v>
      </c>
      <c r="E99" s="19" t="s">
        <v>17</v>
      </c>
      <c r="F99" s="20" t="s">
        <v>17</v>
      </c>
      <c r="G99" s="21" t="s">
        <v>185</v>
      </c>
      <c r="H99" s="10"/>
      <c r="I99" s="10" t="s">
        <v>14</v>
      </c>
      <c r="J99" s="10" t="s">
        <v>14</v>
      </c>
      <c r="M99" s="33"/>
    </row>
    <row r="100" spans="1:10">
      <c r="A100" s="19">
        <v>99</v>
      </c>
      <c r="B100" s="9" t="s">
        <v>161</v>
      </c>
      <c r="C100" s="9" t="s">
        <v>186</v>
      </c>
      <c r="D100" s="19" t="s">
        <v>37</v>
      </c>
      <c r="E100" s="19" t="s">
        <v>17</v>
      </c>
      <c r="F100" s="33" t="s">
        <v>13</v>
      </c>
      <c r="G100" s="21" t="s">
        <v>187</v>
      </c>
      <c r="H100" s="10"/>
      <c r="I100" s="10" t="s">
        <v>14</v>
      </c>
      <c r="J100" s="10" t="s">
        <v>14</v>
      </c>
    </row>
    <row r="101" spans="1:10">
      <c r="A101" s="19">
        <v>100</v>
      </c>
      <c r="B101" s="9" t="s">
        <v>161</v>
      </c>
      <c r="C101" s="9" t="s">
        <v>188</v>
      </c>
      <c r="D101" s="19" t="s">
        <v>16</v>
      </c>
      <c r="E101" s="19" t="s">
        <v>13</v>
      </c>
      <c r="F101" s="20" t="s">
        <v>13</v>
      </c>
      <c r="G101" s="10" t="s">
        <v>189</v>
      </c>
      <c r="H101" s="10"/>
      <c r="I101" s="10" t="s">
        <v>14</v>
      </c>
      <c r="J101" s="10" t="s">
        <v>14</v>
      </c>
    </row>
    <row r="102" spans="1:10">
      <c r="A102" s="19">
        <v>101</v>
      </c>
      <c r="B102" s="9" t="s">
        <v>161</v>
      </c>
      <c r="C102" s="9" t="s">
        <v>190</v>
      </c>
      <c r="D102" s="19" t="s">
        <v>37</v>
      </c>
      <c r="E102" s="19" t="s">
        <v>17</v>
      </c>
      <c r="F102" s="20"/>
      <c r="G102" s="21" t="s">
        <v>191</v>
      </c>
      <c r="H102" s="10"/>
      <c r="I102" s="10" t="s">
        <v>14</v>
      </c>
      <c r="J102" s="10" t="s">
        <v>14</v>
      </c>
    </row>
    <row r="103" spans="1:10">
      <c r="A103" s="19">
        <v>102</v>
      </c>
      <c r="B103" s="9" t="s">
        <v>161</v>
      </c>
      <c r="C103" s="9" t="s">
        <v>192</v>
      </c>
      <c r="D103" s="19" t="s">
        <v>37</v>
      </c>
      <c r="E103" s="19" t="s">
        <v>13</v>
      </c>
      <c r="F103" s="20"/>
      <c r="G103" s="21" t="s">
        <v>193</v>
      </c>
      <c r="H103" s="10"/>
      <c r="I103" s="10" t="s">
        <v>14</v>
      </c>
      <c r="J103" s="10" t="s">
        <v>14</v>
      </c>
    </row>
    <row r="104" spans="1:10">
      <c r="A104" s="19">
        <v>103</v>
      </c>
      <c r="B104" s="9" t="s">
        <v>161</v>
      </c>
      <c r="C104" s="9" t="s">
        <v>194</v>
      </c>
      <c r="D104" s="19" t="s">
        <v>37</v>
      </c>
      <c r="E104" s="19" t="s">
        <v>13</v>
      </c>
      <c r="F104" s="20" t="s">
        <v>13</v>
      </c>
      <c r="G104" s="10" t="s">
        <v>195</v>
      </c>
      <c r="H104" s="10" t="s">
        <v>196</v>
      </c>
      <c r="I104" s="10" t="s">
        <v>14</v>
      </c>
      <c r="J104" s="10" t="s">
        <v>14</v>
      </c>
    </row>
    <row r="105" spans="1:10">
      <c r="A105" s="19">
        <v>104</v>
      </c>
      <c r="B105" s="9" t="s">
        <v>161</v>
      </c>
      <c r="C105" s="9" t="s">
        <v>197</v>
      </c>
      <c r="D105" s="19" t="s">
        <v>16</v>
      </c>
      <c r="E105" s="19" t="s">
        <v>17</v>
      </c>
      <c r="F105" s="20" t="s">
        <v>17</v>
      </c>
      <c r="G105" s="10" t="s">
        <v>198</v>
      </c>
      <c r="H105" s="10"/>
      <c r="I105" s="10" t="s">
        <v>14</v>
      </c>
      <c r="J105" s="10" t="s">
        <v>14</v>
      </c>
    </row>
    <row r="106" ht="27" spans="1:10">
      <c r="A106" s="19">
        <v>105</v>
      </c>
      <c r="B106" s="9" t="s">
        <v>161</v>
      </c>
      <c r="C106" s="9" t="s">
        <v>199</v>
      </c>
      <c r="D106" s="19" t="s">
        <v>12</v>
      </c>
      <c r="E106" s="19" t="s">
        <v>13</v>
      </c>
      <c r="F106" s="20" t="s">
        <v>13</v>
      </c>
      <c r="G106" s="10"/>
      <c r="H106" s="10"/>
      <c r="I106" s="10" t="s">
        <v>18</v>
      </c>
      <c r="J106" s="10" t="s">
        <v>115</v>
      </c>
    </row>
    <row r="107" ht="27" spans="1:10">
      <c r="A107" s="19">
        <v>106</v>
      </c>
      <c r="B107" s="9" t="s">
        <v>161</v>
      </c>
      <c r="C107" s="9" t="s">
        <v>200</v>
      </c>
      <c r="D107" s="19" t="s">
        <v>12</v>
      </c>
      <c r="E107" s="19" t="s">
        <v>13</v>
      </c>
      <c r="F107" s="20" t="s">
        <v>13</v>
      </c>
      <c r="G107" s="21" t="s">
        <v>201</v>
      </c>
      <c r="H107" s="10"/>
      <c r="I107" s="10" t="s">
        <v>18</v>
      </c>
      <c r="J107" s="10" t="s">
        <v>115</v>
      </c>
    </row>
    <row r="108" spans="1:10">
      <c r="A108" s="19">
        <v>107</v>
      </c>
      <c r="B108" s="9" t="s">
        <v>161</v>
      </c>
      <c r="C108" s="9" t="s">
        <v>202</v>
      </c>
      <c r="D108" s="19" t="s">
        <v>12</v>
      </c>
      <c r="E108" s="19" t="s">
        <v>13</v>
      </c>
      <c r="F108" s="20"/>
      <c r="G108" s="21" t="s">
        <v>203</v>
      </c>
      <c r="H108" s="10"/>
      <c r="I108" s="10" t="s">
        <v>18</v>
      </c>
      <c r="J108" s="10" t="s">
        <v>115</v>
      </c>
    </row>
    <row r="109" spans="1:10">
      <c r="A109" s="19">
        <v>108</v>
      </c>
      <c r="B109" s="32" t="s">
        <v>161</v>
      </c>
      <c r="C109" s="32" t="s">
        <v>204</v>
      </c>
      <c r="D109" s="19" t="s">
        <v>21</v>
      </c>
      <c r="E109" s="32" t="s">
        <v>13</v>
      </c>
      <c r="F109" s="35"/>
      <c r="G109" s="34"/>
      <c r="H109" s="34" t="s">
        <v>205</v>
      </c>
      <c r="I109" s="10" t="s">
        <v>14</v>
      </c>
      <c r="J109" s="10" t="s">
        <v>14</v>
      </c>
    </row>
    <row r="110" spans="1:10">
      <c r="A110" s="19">
        <v>109</v>
      </c>
      <c r="B110" s="32" t="s">
        <v>161</v>
      </c>
      <c r="C110" s="32" t="s">
        <v>206</v>
      </c>
      <c r="D110" s="19" t="s">
        <v>37</v>
      </c>
      <c r="E110" s="32" t="s">
        <v>13</v>
      </c>
      <c r="F110" s="35"/>
      <c r="G110" s="34"/>
      <c r="H110" s="34" t="s">
        <v>205</v>
      </c>
      <c r="I110" s="10" t="s">
        <v>14</v>
      </c>
      <c r="J110" s="10" t="s">
        <v>14</v>
      </c>
    </row>
    <row r="111" spans="1:10">
      <c r="A111" s="19">
        <v>110</v>
      </c>
      <c r="B111" s="32" t="s">
        <v>161</v>
      </c>
      <c r="C111" s="32" t="s">
        <v>207</v>
      </c>
      <c r="D111" s="19" t="s">
        <v>12</v>
      </c>
      <c r="E111" s="32" t="s">
        <v>13</v>
      </c>
      <c r="F111" s="35"/>
      <c r="G111" s="34"/>
      <c r="H111" s="34" t="s">
        <v>205</v>
      </c>
      <c r="I111" s="10" t="s">
        <v>14</v>
      </c>
      <c r="J111" s="10" t="s">
        <v>14</v>
      </c>
    </row>
    <row r="112" spans="1:10">
      <c r="A112" s="19">
        <v>111</v>
      </c>
      <c r="B112" s="9" t="s">
        <v>127</v>
      </c>
      <c r="C112" s="9" t="s">
        <v>208</v>
      </c>
      <c r="D112" s="19" t="s">
        <v>21</v>
      </c>
      <c r="E112" s="19" t="s">
        <v>13</v>
      </c>
      <c r="F112" s="20" t="s">
        <v>13</v>
      </c>
      <c r="G112" s="27" t="s">
        <v>74</v>
      </c>
      <c r="H112" s="10" t="s">
        <v>209</v>
      </c>
      <c r="I112" s="10" t="s">
        <v>14</v>
      </c>
      <c r="J112" s="10" t="s">
        <v>14</v>
      </c>
    </row>
    <row r="113" spans="1:10">
      <c r="A113" s="19">
        <v>112</v>
      </c>
      <c r="B113" s="9" t="s">
        <v>127</v>
      </c>
      <c r="C113" s="9" t="s">
        <v>210</v>
      </c>
      <c r="D113" s="19" t="s">
        <v>12</v>
      </c>
      <c r="E113" s="19"/>
      <c r="F113" s="20" t="s">
        <v>28</v>
      </c>
      <c r="G113" s="28"/>
      <c r="H113" s="10" t="s">
        <v>211</v>
      </c>
      <c r="I113" s="10" t="s">
        <v>14</v>
      </c>
      <c r="J113" s="10" t="s">
        <v>14</v>
      </c>
    </row>
    <row r="114" spans="1:10">
      <c r="A114" s="19">
        <v>113</v>
      </c>
      <c r="B114" s="9" t="s">
        <v>212</v>
      </c>
      <c r="C114" s="9" t="s">
        <v>213</v>
      </c>
      <c r="D114" s="19" t="s">
        <v>73</v>
      </c>
      <c r="E114" s="19" t="s">
        <v>17</v>
      </c>
      <c r="F114" s="33" t="s">
        <v>13</v>
      </c>
      <c r="G114" s="21" t="s">
        <v>214</v>
      </c>
      <c r="H114" s="10"/>
      <c r="I114" s="10" t="s">
        <v>18</v>
      </c>
      <c r="J114" s="10" t="s">
        <v>115</v>
      </c>
    </row>
    <row r="115" spans="1:10">
      <c r="A115" s="19">
        <v>114</v>
      </c>
      <c r="B115" s="9" t="s">
        <v>212</v>
      </c>
      <c r="C115" s="9" t="s">
        <v>215</v>
      </c>
      <c r="D115" s="19" t="s">
        <v>73</v>
      </c>
      <c r="E115" s="19" t="s">
        <v>17</v>
      </c>
      <c r="F115" s="20"/>
      <c r="G115" s="21" t="s">
        <v>216</v>
      </c>
      <c r="H115" s="10"/>
      <c r="I115" s="10" t="s">
        <v>18</v>
      </c>
      <c r="J115" s="10" t="s">
        <v>115</v>
      </c>
    </row>
    <row r="116" spans="1:10">
      <c r="A116" s="19">
        <v>115</v>
      </c>
      <c r="B116" s="9" t="s">
        <v>212</v>
      </c>
      <c r="C116" s="9" t="s">
        <v>217</v>
      </c>
      <c r="D116" s="19" t="s">
        <v>73</v>
      </c>
      <c r="E116" s="19" t="s">
        <v>17</v>
      </c>
      <c r="F116" s="33" t="s">
        <v>13</v>
      </c>
      <c r="G116" s="21" t="s">
        <v>218</v>
      </c>
      <c r="H116" s="10"/>
      <c r="I116" s="10" t="s">
        <v>18</v>
      </c>
      <c r="J116" s="10" t="s">
        <v>115</v>
      </c>
    </row>
    <row r="117" spans="1:10">
      <c r="A117" s="19">
        <v>116</v>
      </c>
      <c r="B117" s="9" t="s">
        <v>212</v>
      </c>
      <c r="C117" s="9" t="s">
        <v>219</v>
      </c>
      <c r="D117" s="19" t="s">
        <v>73</v>
      </c>
      <c r="E117" s="19" t="s">
        <v>17</v>
      </c>
      <c r="F117" s="20"/>
      <c r="G117" s="21" t="s">
        <v>220</v>
      </c>
      <c r="H117" s="10"/>
      <c r="I117" s="10" t="s">
        <v>14</v>
      </c>
      <c r="J117" s="10" t="s">
        <v>14</v>
      </c>
    </row>
    <row r="118" ht="27" spans="1:10">
      <c r="A118" s="19">
        <v>117</v>
      </c>
      <c r="B118" s="9" t="s">
        <v>212</v>
      </c>
      <c r="C118" s="9" t="s">
        <v>221</v>
      </c>
      <c r="D118" s="9" t="s">
        <v>23</v>
      </c>
      <c r="E118" s="19" t="s">
        <v>13</v>
      </c>
      <c r="F118" s="20" t="s">
        <v>13</v>
      </c>
      <c r="G118" s="10"/>
      <c r="H118" s="10" t="s">
        <v>222</v>
      </c>
      <c r="I118" s="10" t="s">
        <v>18</v>
      </c>
      <c r="J118" s="10" t="s">
        <v>223</v>
      </c>
    </row>
    <row r="119" ht="29" spans="1:10">
      <c r="A119" s="19">
        <v>118</v>
      </c>
      <c r="B119" s="9" t="s">
        <v>212</v>
      </c>
      <c r="C119" s="9" t="s">
        <v>224</v>
      </c>
      <c r="D119" s="19" t="s">
        <v>21</v>
      </c>
      <c r="E119" s="19" t="s">
        <v>13</v>
      </c>
      <c r="F119" s="20" t="s">
        <v>13</v>
      </c>
      <c r="G119" s="36" t="s">
        <v>225</v>
      </c>
      <c r="H119" s="10"/>
      <c r="I119" s="10" t="s">
        <v>14</v>
      </c>
      <c r="J119" s="10" t="s">
        <v>14</v>
      </c>
    </row>
    <row r="120" spans="1:10">
      <c r="A120" s="19">
        <v>119</v>
      </c>
      <c r="B120" s="9" t="s">
        <v>212</v>
      </c>
      <c r="C120" s="9" t="s">
        <v>226</v>
      </c>
      <c r="D120" s="19" t="s">
        <v>21</v>
      </c>
      <c r="E120" s="19" t="s">
        <v>13</v>
      </c>
      <c r="F120" s="20" t="s">
        <v>13</v>
      </c>
      <c r="G120" s="10"/>
      <c r="H120" s="10"/>
      <c r="I120" s="10" t="s">
        <v>14</v>
      </c>
      <c r="J120" s="10" t="s">
        <v>14</v>
      </c>
    </row>
    <row r="121" spans="1:10">
      <c r="A121" s="19">
        <v>120</v>
      </c>
      <c r="B121" s="9" t="s">
        <v>212</v>
      </c>
      <c r="C121" s="9" t="s">
        <v>227</v>
      </c>
      <c r="D121" s="19" t="s">
        <v>16</v>
      </c>
      <c r="E121" s="19" t="s">
        <v>13</v>
      </c>
      <c r="F121" s="20"/>
      <c r="G121" s="21" t="s">
        <v>228</v>
      </c>
      <c r="H121" s="10" t="s">
        <v>229</v>
      </c>
      <c r="I121" s="10" t="s">
        <v>14</v>
      </c>
      <c r="J121" s="10" t="s">
        <v>14</v>
      </c>
    </row>
    <row r="122" s="16" customFormat="1" spans="1:10">
      <c r="A122" s="19">
        <v>121</v>
      </c>
      <c r="B122" s="32" t="s">
        <v>212</v>
      </c>
      <c r="C122" s="32" t="s">
        <v>230</v>
      </c>
      <c r="D122" s="19" t="s">
        <v>16</v>
      </c>
      <c r="E122" s="32" t="s">
        <v>13</v>
      </c>
      <c r="F122" s="34"/>
      <c r="G122" s="34"/>
      <c r="H122" s="34" t="s">
        <v>205</v>
      </c>
      <c r="I122" s="10" t="s">
        <v>14</v>
      </c>
      <c r="J122" s="10" t="s">
        <v>14</v>
      </c>
    </row>
  </sheetData>
  <autoFilter xmlns:etc="http://www.wps.cn/officeDocument/2017/etCustomData" ref="A1:J122" etc:filterBottomFollowUsedRange="0">
    <extLst/>
  </autoFilter>
  <dataValidations count="2">
    <dataValidation type="list" allowBlank="1" showInputMessage="1" showErrorMessage="1" sqref="D2:D1048576">
      <formula1>"Form, Report, Interface, Conversion, Enhancement, Workflow"</formula1>
    </dataValidation>
    <dataValidation type="list" allowBlank="1" showInputMessage="1" showErrorMessage="1" sqref="E$1:E$1048576">
      <formula1>"UAT, SIT, Go Live, Post Go Live"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"/>
  <sheetViews>
    <sheetView showGridLines="0" zoomScale="77" zoomScaleNormal="77" workbookViewId="0">
      <pane xSplit="2" ySplit="1" topLeftCell="C1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4.5"/>
  <cols>
    <col min="3" max="3" width="43.4545454545455" customWidth="1"/>
    <col min="4" max="4" width="15.5454545454545" customWidth="1"/>
    <col min="5" max="5" width="11.1818181818182" customWidth="1"/>
    <col min="6" max="6" width="12.5454545454545" customWidth="1"/>
    <col min="7" max="7" width="63" hidden="1" customWidth="1"/>
    <col min="8" max="8" width="25.4545454545455" customWidth="1"/>
    <col min="9" max="9" width="11.8181818181818" customWidth="1"/>
    <col min="10" max="10" width="24.1818181818182" customWidth="1"/>
  </cols>
  <sheetData>
    <row r="1" spans="1:10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7" t="s">
        <v>231</v>
      </c>
      <c r="G1" s="17" t="s">
        <v>6</v>
      </c>
      <c r="H1" s="17" t="s">
        <v>7</v>
      </c>
      <c r="I1" s="17" t="s">
        <v>8</v>
      </c>
      <c r="J1" s="17" t="s">
        <v>9</v>
      </c>
    </row>
    <row r="2" ht="20.15" customHeight="1" spans="1:10">
      <c r="A2" s="19">
        <v>1</v>
      </c>
      <c r="B2" s="19" t="s">
        <v>10</v>
      </c>
      <c r="C2" s="19" t="s">
        <v>11</v>
      </c>
      <c r="D2" s="19" t="s">
        <v>12</v>
      </c>
      <c r="E2" s="19" t="s">
        <v>13</v>
      </c>
      <c r="F2" s="20"/>
      <c r="G2" s="10"/>
      <c r="H2" s="10"/>
      <c r="I2" s="10" t="s">
        <v>14</v>
      </c>
      <c r="J2" s="10"/>
    </row>
    <row r="3" ht="19" customHeight="1" spans="1:10">
      <c r="A3" s="19">
        <v>2</v>
      </c>
      <c r="B3" s="19" t="s">
        <v>10</v>
      </c>
      <c r="C3" s="19" t="s">
        <v>15</v>
      </c>
      <c r="D3" s="19" t="s">
        <v>16</v>
      </c>
      <c r="E3" s="19" t="s">
        <v>17</v>
      </c>
      <c r="F3" s="43"/>
      <c r="G3" s="10"/>
      <c r="H3" s="10"/>
      <c r="I3" s="10" t="s">
        <v>18</v>
      </c>
      <c r="J3" s="10" t="s">
        <v>19</v>
      </c>
    </row>
    <row r="4" ht="26.15" customHeight="1" spans="1:10">
      <c r="A4" s="19">
        <v>3</v>
      </c>
      <c r="B4" s="19" t="s">
        <v>10</v>
      </c>
      <c r="C4" s="19" t="s">
        <v>20</v>
      </c>
      <c r="D4" s="19" t="s">
        <v>21</v>
      </c>
      <c r="E4" s="19" t="s">
        <v>13</v>
      </c>
      <c r="F4" s="20"/>
      <c r="G4" s="10"/>
      <c r="H4" s="10"/>
      <c r="I4" s="10" t="s">
        <v>14</v>
      </c>
      <c r="J4" s="10"/>
    </row>
    <row r="5" ht="16.5" customHeight="1" spans="1:10">
      <c r="A5" s="19">
        <v>4</v>
      </c>
      <c r="B5" s="9" t="s">
        <v>10</v>
      </c>
      <c r="C5" s="9" t="s">
        <v>22</v>
      </c>
      <c r="D5" s="9" t="s">
        <v>23</v>
      </c>
      <c r="E5" s="19" t="s">
        <v>17</v>
      </c>
      <c r="F5" s="33"/>
      <c r="G5" s="10"/>
      <c r="H5" s="10"/>
      <c r="I5" s="10" t="s">
        <v>14</v>
      </c>
      <c r="J5" s="10"/>
    </row>
    <row r="6" ht="18" customHeight="1" spans="1:10">
      <c r="A6" s="19">
        <v>5</v>
      </c>
      <c r="B6" s="9" t="s">
        <v>10</v>
      </c>
      <c r="C6" s="9" t="s">
        <v>24</v>
      </c>
      <c r="D6" s="9" t="s">
        <v>21</v>
      </c>
      <c r="E6" s="19" t="s">
        <v>13</v>
      </c>
      <c r="F6" s="20"/>
      <c r="G6" s="21" t="s">
        <v>25</v>
      </c>
      <c r="H6" s="10"/>
      <c r="I6" s="10" t="s">
        <v>18</v>
      </c>
      <c r="J6" s="10" t="s">
        <v>19</v>
      </c>
    </row>
    <row r="7" ht="18.65" customHeight="1" spans="1:10">
      <c r="A7" s="19">
        <v>6</v>
      </c>
      <c r="B7" s="9" t="s">
        <v>10</v>
      </c>
      <c r="C7" s="9" t="s">
        <v>26</v>
      </c>
      <c r="D7" s="9" t="s">
        <v>21</v>
      </c>
      <c r="E7" s="19" t="s">
        <v>17</v>
      </c>
      <c r="F7" s="33"/>
      <c r="G7" s="10"/>
      <c r="H7" s="10"/>
      <c r="I7" s="10" t="s">
        <v>18</v>
      </c>
      <c r="J7" s="10" t="s">
        <v>19</v>
      </c>
    </row>
    <row r="8" ht="16" customHeight="1" spans="1:10">
      <c r="A8" s="19">
        <v>7</v>
      </c>
      <c r="B8" s="9" t="s">
        <v>10</v>
      </c>
      <c r="C8" s="9" t="s">
        <v>27</v>
      </c>
      <c r="D8" s="19" t="s">
        <v>21</v>
      </c>
      <c r="E8" s="19" t="s">
        <v>28</v>
      </c>
      <c r="F8" s="20"/>
      <c r="G8" s="21" t="s">
        <v>29</v>
      </c>
      <c r="H8" s="10"/>
      <c r="I8" s="10" t="s">
        <v>14</v>
      </c>
      <c r="J8" s="10"/>
    </row>
    <row r="9" s="14" customFormat="1" spans="1:10">
      <c r="A9" s="19">
        <v>8</v>
      </c>
      <c r="B9" s="22" t="s">
        <v>10</v>
      </c>
      <c r="C9" s="22" t="s">
        <v>30</v>
      </c>
      <c r="D9" s="9" t="s">
        <v>23</v>
      </c>
      <c r="E9" s="22" t="s">
        <v>31</v>
      </c>
      <c r="F9" s="44"/>
      <c r="G9" s="23"/>
      <c r="H9" s="10"/>
      <c r="I9" s="10" t="s">
        <v>14</v>
      </c>
      <c r="J9" s="10"/>
    </row>
    <row r="10" ht="27" spans="1:10">
      <c r="A10" s="19">
        <v>9</v>
      </c>
      <c r="B10" s="9" t="s">
        <v>10</v>
      </c>
      <c r="C10" s="9" t="s">
        <v>32</v>
      </c>
      <c r="D10" s="19" t="s">
        <v>21</v>
      </c>
      <c r="E10" s="19" t="s">
        <v>28</v>
      </c>
      <c r="F10" s="20"/>
      <c r="G10" s="10"/>
      <c r="H10" s="10"/>
      <c r="I10" s="10" t="s">
        <v>18</v>
      </c>
      <c r="J10" s="10" t="s">
        <v>33</v>
      </c>
    </row>
    <row r="11" spans="1:10">
      <c r="A11" s="19">
        <v>10</v>
      </c>
      <c r="B11" s="9" t="s">
        <v>10</v>
      </c>
      <c r="C11" s="9" t="s">
        <v>34</v>
      </c>
      <c r="D11" s="19" t="s">
        <v>12</v>
      </c>
      <c r="E11" s="19" t="s">
        <v>17</v>
      </c>
      <c r="F11" s="33"/>
      <c r="G11" s="10"/>
      <c r="H11" s="10"/>
      <c r="I11" s="10" t="s">
        <v>14</v>
      </c>
      <c r="J11" s="10"/>
    </row>
    <row r="12" spans="1:10">
      <c r="A12" s="19">
        <v>11</v>
      </c>
      <c r="B12" s="9" t="s">
        <v>10</v>
      </c>
      <c r="C12" s="9" t="s">
        <v>35</v>
      </c>
      <c r="D12" s="19" t="s">
        <v>16</v>
      </c>
      <c r="E12" s="19" t="s">
        <v>17</v>
      </c>
      <c r="F12" s="20"/>
      <c r="G12" s="10"/>
      <c r="H12" s="10"/>
      <c r="I12" s="10" t="s">
        <v>18</v>
      </c>
      <c r="J12" s="10" t="s">
        <v>19</v>
      </c>
    </row>
    <row r="13" spans="1:10">
      <c r="A13" s="19">
        <v>12</v>
      </c>
      <c r="B13" s="9" t="s">
        <v>10</v>
      </c>
      <c r="C13" s="9" t="s">
        <v>36</v>
      </c>
      <c r="D13" s="19" t="s">
        <v>37</v>
      </c>
      <c r="E13" s="19" t="s">
        <v>31</v>
      </c>
      <c r="F13" s="20"/>
      <c r="G13" s="10"/>
      <c r="H13" s="10"/>
      <c r="I13" s="10" t="s">
        <v>14</v>
      </c>
      <c r="J13" s="10"/>
    </row>
    <row r="14" spans="1:10">
      <c r="A14" s="19">
        <v>13</v>
      </c>
      <c r="B14" s="9" t="s">
        <v>10</v>
      </c>
      <c r="C14" s="9" t="s">
        <v>38</v>
      </c>
      <c r="D14" s="19" t="s">
        <v>21</v>
      </c>
      <c r="E14" s="19" t="s">
        <v>17</v>
      </c>
      <c r="F14" s="33"/>
      <c r="G14" s="21" t="s">
        <v>39</v>
      </c>
      <c r="H14" s="10"/>
      <c r="I14" s="10" t="s">
        <v>18</v>
      </c>
      <c r="J14" s="10" t="s">
        <v>40</v>
      </c>
    </row>
    <row r="15" spans="1:10">
      <c r="A15" s="19">
        <v>14</v>
      </c>
      <c r="B15" s="9" t="s">
        <v>10</v>
      </c>
      <c r="C15" s="9" t="s">
        <v>41</v>
      </c>
      <c r="D15" s="19" t="s">
        <v>21</v>
      </c>
      <c r="E15" s="19" t="s">
        <v>13</v>
      </c>
      <c r="F15" s="20"/>
      <c r="G15" s="21" t="s">
        <v>42</v>
      </c>
      <c r="H15" s="10"/>
      <c r="I15" s="10" t="s">
        <v>18</v>
      </c>
      <c r="J15" s="10" t="s">
        <v>43</v>
      </c>
    </row>
    <row r="16" spans="1:10">
      <c r="A16" s="19">
        <v>15</v>
      </c>
      <c r="B16" s="9" t="s">
        <v>10</v>
      </c>
      <c r="C16" s="9" t="s">
        <v>44</v>
      </c>
      <c r="D16" s="19" t="s">
        <v>21</v>
      </c>
      <c r="E16" s="19" t="s">
        <v>17</v>
      </c>
      <c r="F16" s="20"/>
      <c r="G16" s="10"/>
      <c r="H16" s="10"/>
      <c r="I16" s="10" t="s">
        <v>14</v>
      </c>
      <c r="J16" s="10"/>
    </row>
    <row r="17" spans="1:10">
      <c r="A17" s="19">
        <v>16</v>
      </c>
      <c r="B17" s="9" t="s">
        <v>10</v>
      </c>
      <c r="C17" s="9" t="s">
        <v>45</v>
      </c>
      <c r="D17" s="19" t="s">
        <v>21</v>
      </c>
      <c r="E17" s="19" t="s">
        <v>31</v>
      </c>
      <c r="F17" s="20"/>
      <c r="G17" s="21" t="s">
        <v>46</v>
      </c>
      <c r="H17" s="10"/>
      <c r="I17" s="10" t="s">
        <v>18</v>
      </c>
      <c r="J17" s="10" t="s">
        <v>19</v>
      </c>
    </row>
    <row r="18" spans="1:10">
      <c r="A18" s="19">
        <v>17</v>
      </c>
      <c r="B18" s="9" t="s">
        <v>10</v>
      </c>
      <c r="C18" s="9" t="s">
        <v>47</v>
      </c>
      <c r="D18" s="19" t="s">
        <v>16</v>
      </c>
      <c r="E18" s="24" t="s">
        <v>17</v>
      </c>
      <c r="F18" s="20"/>
      <c r="G18" s="10"/>
      <c r="H18" s="10"/>
      <c r="I18" s="10" t="s">
        <v>18</v>
      </c>
      <c r="J18" s="10" t="s">
        <v>19</v>
      </c>
    </row>
    <row r="19" ht="27" spans="1:10">
      <c r="A19" s="19">
        <v>18</v>
      </c>
      <c r="B19" s="9" t="s">
        <v>10</v>
      </c>
      <c r="C19" s="9" t="s">
        <v>48</v>
      </c>
      <c r="D19" s="19" t="s">
        <v>16</v>
      </c>
      <c r="E19" s="19" t="s">
        <v>17</v>
      </c>
      <c r="F19" s="20"/>
      <c r="G19" s="10"/>
      <c r="H19" s="10"/>
      <c r="I19" s="10" t="s">
        <v>18</v>
      </c>
      <c r="J19" s="10" t="s">
        <v>19</v>
      </c>
    </row>
    <row r="20" spans="1:10">
      <c r="A20" s="19">
        <v>19</v>
      </c>
      <c r="B20" s="9" t="s">
        <v>10</v>
      </c>
      <c r="C20" s="9" t="s">
        <v>49</v>
      </c>
      <c r="D20" s="19" t="s">
        <v>21</v>
      </c>
      <c r="E20" s="19" t="s">
        <v>28</v>
      </c>
      <c r="F20" s="20"/>
      <c r="G20" s="10"/>
      <c r="H20" s="10"/>
      <c r="I20" s="10" t="s">
        <v>18</v>
      </c>
      <c r="J20" s="10" t="s">
        <v>19</v>
      </c>
    </row>
    <row r="21" ht="27" spans="1:10">
      <c r="A21" s="19">
        <v>20</v>
      </c>
      <c r="B21" s="9" t="s">
        <v>10</v>
      </c>
      <c r="C21" s="9" t="s">
        <v>50</v>
      </c>
      <c r="D21" s="19" t="s">
        <v>21</v>
      </c>
      <c r="E21" s="19" t="s">
        <v>28</v>
      </c>
      <c r="F21" s="20"/>
      <c r="G21" s="10"/>
      <c r="H21" s="10"/>
      <c r="I21" s="10" t="s">
        <v>14</v>
      </c>
      <c r="J21" s="10"/>
    </row>
    <row r="22" ht="27" spans="1:10">
      <c r="A22" s="19">
        <v>21</v>
      </c>
      <c r="B22" s="9" t="s">
        <v>10</v>
      </c>
      <c r="C22" s="9" t="s">
        <v>51</v>
      </c>
      <c r="D22" s="19" t="s">
        <v>21</v>
      </c>
      <c r="E22" s="19" t="s">
        <v>31</v>
      </c>
      <c r="F22" s="20"/>
      <c r="G22" s="21" t="s">
        <v>52</v>
      </c>
      <c r="H22" s="10"/>
      <c r="I22" s="10" t="s">
        <v>18</v>
      </c>
      <c r="J22" s="10" t="s">
        <v>19</v>
      </c>
    </row>
    <row r="23" ht="27" spans="1:10">
      <c r="A23" s="19">
        <v>22</v>
      </c>
      <c r="B23" s="9" t="s">
        <v>10</v>
      </c>
      <c r="C23" s="9" t="s">
        <v>53</v>
      </c>
      <c r="D23" s="19" t="s">
        <v>21</v>
      </c>
      <c r="E23" s="19" t="s">
        <v>17</v>
      </c>
      <c r="F23" s="33"/>
      <c r="G23" s="10"/>
      <c r="H23" s="10"/>
      <c r="I23" s="10" t="s">
        <v>14</v>
      </c>
      <c r="J23" s="10"/>
    </row>
    <row r="24" spans="1:10">
      <c r="A24" s="19">
        <v>23</v>
      </c>
      <c r="B24" s="9" t="s">
        <v>10</v>
      </c>
      <c r="C24" s="9" t="s">
        <v>54</v>
      </c>
      <c r="D24" s="19" t="s">
        <v>21</v>
      </c>
      <c r="E24" s="19" t="s">
        <v>31</v>
      </c>
      <c r="F24" s="20"/>
      <c r="G24" s="10"/>
      <c r="H24" s="10"/>
      <c r="I24" s="10" t="s">
        <v>14</v>
      </c>
      <c r="J24" s="10"/>
    </row>
    <row r="25" spans="1:10">
      <c r="A25" s="19">
        <v>24</v>
      </c>
      <c r="B25" s="9" t="s">
        <v>10</v>
      </c>
      <c r="C25" s="9" t="s">
        <v>55</v>
      </c>
      <c r="D25" s="19" t="s">
        <v>37</v>
      </c>
      <c r="E25" s="19" t="s">
        <v>31</v>
      </c>
      <c r="F25" s="20"/>
      <c r="G25" s="10"/>
      <c r="H25" s="10"/>
      <c r="I25" s="10" t="s">
        <v>14</v>
      </c>
      <c r="J25" s="10"/>
    </row>
    <row r="26" spans="1:10">
      <c r="A26" s="19">
        <v>25</v>
      </c>
      <c r="B26" s="9" t="s">
        <v>10</v>
      </c>
      <c r="C26" s="9" t="s">
        <v>56</v>
      </c>
      <c r="D26" s="19" t="s">
        <v>21</v>
      </c>
      <c r="E26" s="19" t="s">
        <v>28</v>
      </c>
      <c r="F26" s="20"/>
      <c r="G26" s="10"/>
      <c r="H26" s="10"/>
      <c r="I26" s="10" t="s">
        <v>14</v>
      </c>
      <c r="J26" s="10"/>
    </row>
    <row r="27" spans="1:10">
      <c r="A27" s="19">
        <v>26</v>
      </c>
      <c r="B27" s="9" t="s">
        <v>10</v>
      </c>
      <c r="C27" s="9" t="s">
        <v>57</v>
      </c>
      <c r="D27" s="19" t="s">
        <v>37</v>
      </c>
      <c r="E27" s="19" t="s">
        <v>13</v>
      </c>
      <c r="F27" s="20"/>
      <c r="G27" s="10"/>
      <c r="H27" s="10"/>
      <c r="I27" s="10" t="s">
        <v>14</v>
      </c>
      <c r="J27" s="10"/>
    </row>
    <row r="28" spans="1:10">
      <c r="A28" s="19">
        <v>27</v>
      </c>
      <c r="B28" s="9" t="s">
        <v>10</v>
      </c>
      <c r="C28" s="9" t="s">
        <v>58</v>
      </c>
      <c r="D28" s="19" t="s">
        <v>21</v>
      </c>
      <c r="E28" s="19" t="s">
        <v>31</v>
      </c>
      <c r="F28" s="20"/>
      <c r="G28" s="10" t="s">
        <v>59</v>
      </c>
      <c r="H28" s="10"/>
      <c r="I28" s="10" t="s">
        <v>18</v>
      </c>
      <c r="J28" s="10" t="s">
        <v>43</v>
      </c>
    </row>
    <row r="29" ht="15.5" spans="1:10">
      <c r="A29" s="19">
        <v>28</v>
      </c>
      <c r="B29" s="9" t="s">
        <v>60</v>
      </c>
      <c r="C29" s="9" t="s">
        <v>61</v>
      </c>
      <c r="D29" s="19" t="s">
        <v>21</v>
      </c>
      <c r="E29" s="19" t="s">
        <v>31</v>
      </c>
      <c r="F29" s="20"/>
      <c r="G29" s="21" t="s">
        <v>62</v>
      </c>
      <c r="H29" s="10"/>
      <c r="I29" s="19" t="s">
        <v>18</v>
      </c>
      <c r="J29" s="30" t="s">
        <v>63</v>
      </c>
    </row>
    <row r="30" ht="15.5" spans="1:10">
      <c r="A30" s="19">
        <v>29</v>
      </c>
      <c r="B30" s="9" t="s">
        <v>60</v>
      </c>
      <c r="C30" s="9" t="s">
        <v>64</v>
      </c>
      <c r="D30" s="19" t="s">
        <v>16</v>
      </c>
      <c r="E30" s="19" t="s">
        <v>17</v>
      </c>
      <c r="F30" s="20"/>
      <c r="G30" s="10"/>
      <c r="H30" s="10"/>
      <c r="I30" s="19" t="s">
        <v>18</v>
      </c>
      <c r="J30" s="31" t="s">
        <v>63</v>
      </c>
    </row>
    <row r="31" ht="15.5" spans="1:10">
      <c r="A31" s="19">
        <v>30</v>
      </c>
      <c r="B31" s="9" t="s">
        <v>60</v>
      </c>
      <c r="C31" s="9" t="s">
        <v>65</v>
      </c>
      <c r="D31" s="19" t="s">
        <v>16</v>
      </c>
      <c r="E31" s="19" t="s">
        <v>28</v>
      </c>
      <c r="F31" s="20"/>
      <c r="G31" s="10"/>
      <c r="H31" s="10"/>
      <c r="I31" s="19" t="s">
        <v>18</v>
      </c>
      <c r="J31" s="31" t="s">
        <v>43</v>
      </c>
    </row>
    <row r="32" ht="15.5" spans="1:10">
      <c r="A32" s="19">
        <v>31</v>
      </c>
      <c r="B32" s="9" t="s">
        <v>60</v>
      </c>
      <c r="C32" s="9" t="s">
        <v>66</v>
      </c>
      <c r="D32" s="19" t="s">
        <v>37</v>
      </c>
      <c r="E32" s="19" t="s">
        <v>13</v>
      </c>
      <c r="F32" s="20"/>
      <c r="G32" s="10" t="s">
        <v>67</v>
      </c>
      <c r="H32" s="10"/>
      <c r="I32" s="19" t="s">
        <v>18</v>
      </c>
      <c r="J32" s="31" t="s">
        <v>43</v>
      </c>
    </row>
    <row r="33" ht="15.5" spans="1:10">
      <c r="A33" s="19">
        <v>32</v>
      </c>
      <c r="B33" s="9" t="s">
        <v>60</v>
      </c>
      <c r="C33" s="9" t="s">
        <v>68</v>
      </c>
      <c r="D33" s="19" t="s">
        <v>21</v>
      </c>
      <c r="E33" s="19" t="s">
        <v>13</v>
      </c>
      <c r="F33" s="20"/>
      <c r="G33" s="10"/>
      <c r="H33" s="10"/>
      <c r="I33" s="19" t="s">
        <v>18</v>
      </c>
      <c r="J33" s="31" t="s">
        <v>69</v>
      </c>
    </row>
    <row r="34" spans="1:10">
      <c r="A34" s="19">
        <v>33</v>
      </c>
      <c r="B34" s="9" t="s">
        <v>60</v>
      </c>
      <c r="C34" s="9" t="s">
        <v>70</v>
      </c>
      <c r="D34" s="19" t="s">
        <v>12</v>
      </c>
      <c r="E34" s="19" t="s">
        <v>13</v>
      </c>
      <c r="F34" s="20"/>
      <c r="G34" s="10"/>
      <c r="H34" s="10"/>
      <c r="I34" s="10" t="s">
        <v>14</v>
      </c>
      <c r="J34" s="10"/>
    </row>
    <row r="35" spans="1:10">
      <c r="A35" s="19">
        <v>34</v>
      </c>
      <c r="B35" s="9" t="s">
        <v>60</v>
      </c>
      <c r="C35" s="9" t="s">
        <v>71</v>
      </c>
      <c r="D35" s="19" t="s">
        <v>37</v>
      </c>
      <c r="E35" s="19" t="s">
        <v>13</v>
      </c>
      <c r="F35" s="20"/>
      <c r="G35" s="10"/>
      <c r="H35" s="10"/>
      <c r="I35" s="10" t="s">
        <v>14</v>
      </c>
      <c r="J35" s="10"/>
    </row>
    <row r="36" spans="1:10">
      <c r="A36" s="19">
        <v>35</v>
      </c>
      <c r="B36" s="9" t="s">
        <v>60</v>
      </c>
      <c r="C36" s="9" t="s">
        <v>72</v>
      </c>
      <c r="D36" s="19" t="s">
        <v>73</v>
      </c>
      <c r="E36" s="24" t="s">
        <v>17</v>
      </c>
      <c r="F36" s="20"/>
      <c r="G36" s="25" t="s">
        <v>74</v>
      </c>
      <c r="H36" s="10" t="s">
        <v>74</v>
      </c>
      <c r="I36" s="10" t="s">
        <v>14</v>
      </c>
      <c r="J36" s="10"/>
    </row>
    <row r="37" spans="1:10">
      <c r="A37" s="19">
        <v>36</v>
      </c>
      <c r="B37" s="9" t="s">
        <v>60</v>
      </c>
      <c r="C37" s="9" t="s">
        <v>75</v>
      </c>
      <c r="D37" s="19" t="s">
        <v>73</v>
      </c>
      <c r="E37" s="24" t="s">
        <v>17</v>
      </c>
      <c r="F37" s="20"/>
      <c r="G37" s="10"/>
      <c r="H37" s="10"/>
      <c r="I37" s="10" t="s">
        <v>14</v>
      </c>
      <c r="J37" s="10"/>
    </row>
    <row r="38" spans="1:10">
      <c r="A38" s="19">
        <v>37</v>
      </c>
      <c r="B38" s="9" t="s">
        <v>60</v>
      </c>
      <c r="C38" s="9" t="s">
        <v>76</v>
      </c>
      <c r="D38" s="19" t="s">
        <v>21</v>
      </c>
      <c r="E38" s="19" t="s">
        <v>13</v>
      </c>
      <c r="F38" s="20"/>
      <c r="G38" s="26" t="s">
        <v>77</v>
      </c>
      <c r="H38" s="10"/>
      <c r="I38" s="10" t="s">
        <v>14</v>
      </c>
      <c r="J38" s="10"/>
    </row>
    <row r="39" spans="1:10">
      <c r="A39" s="19">
        <v>38</v>
      </c>
      <c r="B39" s="9" t="s">
        <v>60</v>
      </c>
      <c r="C39" s="9" t="s">
        <v>78</v>
      </c>
      <c r="D39" s="19" t="s">
        <v>16</v>
      </c>
      <c r="E39" s="19" t="s">
        <v>13</v>
      </c>
      <c r="F39" s="20"/>
      <c r="G39" s="26" t="s">
        <v>79</v>
      </c>
      <c r="H39" s="10"/>
      <c r="I39" s="10" t="s">
        <v>14</v>
      </c>
      <c r="J39" s="10"/>
    </row>
    <row r="40" ht="27" spans="1:10">
      <c r="A40" s="19">
        <v>39</v>
      </c>
      <c r="B40" s="9" t="s">
        <v>60</v>
      </c>
      <c r="C40" s="9" t="s">
        <v>80</v>
      </c>
      <c r="D40" s="19" t="s">
        <v>21</v>
      </c>
      <c r="E40" s="24" t="s">
        <v>17</v>
      </c>
      <c r="F40" s="20"/>
      <c r="G40" s="21" t="s">
        <v>81</v>
      </c>
      <c r="H40" s="10"/>
      <c r="I40" s="10" t="s">
        <v>14</v>
      </c>
      <c r="J40" s="10"/>
    </row>
    <row r="41" ht="27" spans="1:10">
      <c r="A41" s="19">
        <v>40</v>
      </c>
      <c r="B41" s="9" t="s">
        <v>60</v>
      </c>
      <c r="C41" s="9" t="s">
        <v>82</v>
      </c>
      <c r="D41" s="19" t="s">
        <v>21</v>
      </c>
      <c r="E41" s="19" t="s">
        <v>28</v>
      </c>
      <c r="F41" s="20"/>
      <c r="G41" s="27" t="s">
        <v>83</v>
      </c>
      <c r="H41" s="10"/>
      <c r="I41" s="10" t="s">
        <v>14</v>
      </c>
      <c r="J41" s="10"/>
    </row>
    <row r="42" ht="27" spans="1:10">
      <c r="A42" s="19">
        <v>41</v>
      </c>
      <c r="B42" s="9" t="s">
        <v>60</v>
      </c>
      <c r="C42" s="9" t="s">
        <v>84</v>
      </c>
      <c r="D42" s="19" t="s">
        <v>21</v>
      </c>
      <c r="E42" s="19" t="s">
        <v>13</v>
      </c>
      <c r="F42" s="20"/>
      <c r="G42" s="10"/>
      <c r="H42" s="10"/>
      <c r="I42" s="19" t="s">
        <v>18</v>
      </c>
      <c r="J42" s="31" t="s">
        <v>85</v>
      </c>
    </row>
    <row r="43" ht="15.5" spans="1:10">
      <c r="A43" s="19">
        <v>42</v>
      </c>
      <c r="B43" s="9" t="s">
        <v>60</v>
      </c>
      <c r="C43" s="9" t="s">
        <v>86</v>
      </c>
      <c r="D43" s="19" t="s">
        <v>16</v>
      </c>
      <c r="E43" s="19" t="s">
        <v>13</v>
      </c>
      <c r="F43" s="20"/>
      <c r="G43" s="21" t="s">
        <v>87</v>
      </c>
      <c r="H43" s="10"/>
      <c r="I43" s="19" t="s">
        <v>18</v>
      </c>
      <c r="J43" s="31" t="s">
        <v>88</v>
      </c>
    </row>
    <row r="44" ht="27" spans="1:10">
      <c r="A44" s="19">
        <v>43</v>
      </c>
      <c r="B44" s="9" t="s">
        <v>60</v>
      </c>
      <c r="C44" s="9" t="s">
        <v>89</v>
      </c>
      <c r="D44" s="19" t="s">
        <v>21</v>
      </c>
      <c r="E44" s="19" t="s">
        <v>13</v>
      </c>
      <c r="F44" s="20"/>
      <c r="G44" s="21" t="s">
        <v>90</v>
      </c>
      <c r="H44" s="10"/>
      <c r="I44" s="10" t="s">
        <v>14</v>
      </c>
      <c r="J44" s="10"/>
    </row>
    <row r="45" ht="15.5" spans="1:10">
      <c r="A45" s="19">
        <v>44</v>
      </c>
      <c r="B45" s="9" t="s">
        <v>60</v>
      </c>
      <c r="C45" s="9" t="s">
        <v>91</v>
      </c>
      <c r="D45" s="19" t="s">
        <v>16</v>
      </c>
      <c r="E45" s="19" t="s">
        <v>28</v>
      </c>
      <c r="F45" s="20"/>
      <c r="G45" s="10"/>
      <c r="H45" s="10"/>
      <c r="I45" s="19" t="s">
        <v>18</v>
      </c>
      <c r="J45" s="31" t="s">
        <v>92</v>
      </c>
    </row>
    <row r="46" spans="1:10">
      <c r="A46" s="19">
        <v>45</v>
      </c>
      <c r="B46" s="9" t="s">
        <v>60</v>
      </c>
      <c r="C46" s="9" t="s">
        <v>93</v>
      </c>
      <c r="D46" s="19" t="s">
        <v>16</v>
      </c>
      <c r="E46" s="19" t="s">
        <v>28</v>
      </c>
      <c r="F46" s="20"/>
      <c r="G46" s="10"/>
      <c r="H46" s="10"/>
      <c r="I46" s="10" t="s">
        <v>14</v>
      </c>
      <c r="J46" s="10"/>
    </row>
    <row r="47" spans="1:10">
      <c r="A47" s="19">
        <v>46</v>
      </c>
      <c r="B47" s="9" t="s">
        <v>60</v>
      </c>
      <c r="C47" s="9" t="s">
        <v>94</v>
      </c>
      <c r="D47" s="19" t="s">
        <v>12</v>
      </c>
      <c r="E47" s="19" t="s">
        <v>13</v>
      </c>
      <c r="F47" s="20"/>
      <c r="G47" s="10"/>
      <c r="H47" s="10"/>
      <c r="I47" s="10" t="s">
        <v>14</v>
      </c>
      <c r="J47" s="10"/>
    </row>
    <row r="48" ht="15.5" spans="1:10">
      <c r="A48" s="19">
        <v>47</v>
      </c>
      <c r="B48" s="9" t="s">
        <v>60</v>
      </c>
      <c r="C48" s="9" t="s">
        <v>95</v>
      </c>
      <c r="D48" s="19" t="s">
        <v>16</v>
      </c>
      <c r="E48" s="19" t="s">
        <v>13</v>
      </c>
      <c r="F48" s="20"/>
      <c r="G48" s="25" t="s">
        <v>96</v>
      </c>
      <c r="H48" s="25" t="s">
        <v>96</v>
      </c>
      <c r="I48" s="19" t="s">
        <v>18</v>
      </c>
      <c r="J48" s="31" t="s">
        <v>88</v>
      </c>
    </row>
    <row r="49" ht="15.5" spans="1:10">
      <c r="A49" s="19">
        <v>48</v>
      </c>
      <c r="B49" s="9" t="s">
        <v>60</v>
      </c>
      <c r="C49" s="9" t="s">
        <v>97</v>
      </c>
      <c r="D49" s="19" t="s">
        <v>37</v>
      </c>
      <c r="E49" s="19" t="s">
        <v>13</v>
      </c>
      <c r="F49" s="20"/>
      <c r="G49" s="25" t="s">
        <v>96</v>
      </c>
      <c r="H49" s="25" t="s">
        <v>96</v>
      </c>
      <c r="I49" s="19" t="s">
        <v>14</v>
      </c>
      <c r="J49" s="31"/>
    </row>
    <row r="50" ht="27" spans="1:10">
      <c r="A50" s="19">
        <v>49</v>
      </c>
      <c r="B50" s="9" t="s">
        <v>60</v>
      </c>
      <c r="C50" s="9" t="s">
        <v>98</v>
      </c>
      <c r="D50" s="19" t="s">
        <v>21</v>
      </c>
      <c r="E50" s="19" t="s">
        <v>17</v>
      </c>
      <c r="F50" s="20"/>
      <c r="G50" s="27" t="s">
        <v>99</v>
      </c>
      <c r="H50" s="10"/>
      <c r="I50" s="10" t="s">
        <v>14</v>
      </c>
      <c r="J50" s="10"/>
    </row>
    <row r="51" ht="27" spans="1:10">
      <c r="A51" s="19">
        <v>50</v>
      </c>
      <c r="B51" s="9" t="s">
        <v>60</v>
      </c>
      <c r="C51" s="9" t="s">
        <v>100</v>
      </c>
      <c r="D51" s="19" t="s">
        <v>16</v>
      </c>
      <c r="E51" s="19" t="s">
        <v>13</v>
      </c>
      <c r="F51" s="20"/>
      <c r="G51" s="10"/>
      <c r="H51" s="10"/>
      <c r="I51" s="10" t="s">
        <v>14</v>
      </c>
      <c r="J51" s="10"/>
    </row>
    <row r="52" ht="15.5" spans="1:10">
      <c r="A52" s="19">
        <v>51</v>
      </c>
      <c r="B52" s="9" t="s">
        <v>60</v>
      </c>
      <c r="C52" s="9" t="s">
        <v>101</v>
      </c>
      <c r="D52" s="19" t="s">
        <v>73</v>
      </c>
      <c r="E52" s="24" t="s">
        <v>17</v>
      </c>
      <c r="F52" s="20"/>
      <c r="G52" s="10" t="s">
        <v>102</v>
      </c>
      <c r="H52" s="10" t="s">
        <v>102</v>
      </c>
      <c r="I52" s="19" t="s">
        <v>18</v>
      </c>
      <c r="J52" s="31" t="s">
        <v>63</v>
      </c>
    </row>
    <row r="53" spans="1:10">
      <c r="A53" s="19">
        <v>52</v>
      </c>
      <c r="B53" s="9" t="s">
        <v>60</v>
      </c>
      <c r="C53" s="9" t="s">
        <v>103</v>
      </c>
      <c r="D53" s="19" t="s">
        <v>73</v>
      </c>
      <c r="E53" s="24" t="s">
        <v>17</v>
      </c>
      <c r="F53" s="20"/>
      <c r="G53" s="10" t="s">
        <v>104</v>
      </c>
      <c r="H53" s="10"/>
      <c r="I53" s="10" t="s">
        <v>14</v>
      </c>
      <c r="J53" s="10"/>
    </row>
    <row r="54" s="15" customFormat="1" spans="1:10">
      <c r="A54" s="19">
        <v>53</v>
      </c>
      <c r="B54" s="9" t="s">
        <v>60</v>
      </c>
      <c r="C54" s="9" t="s">
        <v>105</v>
      </c>
      <c r="D54" s="19" t="s">
        <v>73</v>
      </c>
      <c r="E54" s="9" t="s">
        <v>17</v>
      </c>
      <c r="F54" s="29"/>
      <c r="G54" s="28" t="s">
        <v>106</v>
      </c>
      <c r="H54" s="28"/>
      <c r="I54" s="10" t="s">
        <v>14</v>
      </c>
      <c r="J54" s="10"/>
    </row>
    <row r="55" spans="1:10">
      <c r="A55" s="19">
        <v>54</v>
      </c>
      <c r="B55" s="9" t="s">
        <v>60</v>
      </c>
      <c r="C55" s="9" t="s">
        <v>107</v>
      </c>
      <c r="D55" s="19" t="s">
        <v>16</v>
      </c>
      <c r="E55" s="19" t="s">
        <v>17</v>
      </c>
      <c r="F55" s="20"/>
      <c r="G55" s="10"/>
      <c r="H55" s="10"/>
      <c r="I55" s="10" t="s">
        <v>14</v>
      </c>
      <c r="J55" s="10"/>
    </row>
    <row r="56" spans="1:10">
      <c r="A56" s="19">
        <v>55</v>
      </c>
      <c r="B56" s="9" t="s">
        <v>60</v>
      </c>
      <c r="C56" s="9" t="s">
        <v>108</v>
      </c>
      <c r="D56" s="19" t="s">
        <v>73</v>
      </c>
      <c r="E56" s="24" t="s">
        <v>17</v>
      </c>
      <c r="F56" s="20"/>
      <c r="G56" s="10" t="s">
        <v>102</v>
      </c>
      <c r="H56" s="10" t="s">
        <v>102</v>
      </c>
      <c r="I56" s="10" t="s">
        <v>14</v>
      </c>
      <c r="J56" s="10"/>
    </row>
    <row r="57" s="15" customFormat="1" spans="1:10">
      <c r="A57" s="19">
        <v>56</v>
      </c>
      <c r="B57" s="9" t="s">
        <v>60</v>
      </c>
      <c r="C57" s="9" t="s">
        <v>109</v>
      </c>
      <c r="D57" s="19" t="s">
        <v>12</v>
      </c>
      <c r="E57" s="9" t="s">
        <v>13</v>
      </c>
      <c r="F57" s="29"/>
      <c r="G57" s="28"/>
      <c r="H57" s="28"/>
      <c r="I57" s="10" t="s">
        <v>14</v>
      </c>
      <c r="J57" s="10"/>
    </row>
    <row r="58" ht="54" spans="1:10">
      <c r="A58" s="19">
        <v>57</v>
      </c>
      <c r="B58" s="9" t="s">
        <v>60</v>
      </c>
      <c r="C58" s="9" t="s">
        <v>110</v>
      </c>
      <c r="D58" s="19" t="s">
        <v>21</v>
      </c>
      <c r="E58" s="19" t="s">
        <v>17</v>
      </c>
      <c r="F58" s="20"/>
      <c r="G58" s="10"/>
      <c r="H58" s="10"/>
      <c r="I58" s="10" t="s">
        <v>14</v>
      </c>
      <c r="J58" s="10"/>
    </row>
    <row r="59" ht="15.5" spans="1:10">
      <c r="A59" s="19">
        <v>58</v>
      </c>
      <c r="B59" s="9" t="s">
        <v>60</v>
      </c>
      <c r="C59" s="9" t="s">
        <v>111</v>
      </c>
      <c r="D59" s="19" t="s">
        <v>16</v>
      </c>
      <c r="E59" s="19" t="s">
        <v>17</v>
      </c>
      <c r="F59" s="20"/>
      <c r="G59" s="10"/>
      <c r="H59" s="10"/>
      <c r="I59" s="19" t="s">
        <v>18</v>
      </c>
      <c r="J59" s="31" t="s">
        <v>112</v>
      </c>
    </row>
    <row r="60" ht="15.5" spans="1:10">
      <c r="A60" s="19">
        <v>59</v>
      </c>
      <c r="B60" s="9" t="s">
        <v>60</v>
      </c>
      <c r="C60" s="9" t="s">
        <v>113</v>
      </c>
      <c r="D60" s="19" t="s">
        <v>16</v>
      </c>
      <c r="E60" s="19" t="s">
        <v>17</v>
      </c>
      <c r="F60" s="20"/>
      <c r="G60" s="10"/>
      <c r="H60" s="10"/>
      <c r="I60" s="19" t="s">
        <v>18</v>
      </c>
      <c r="J60" s="31" t="s">
        <v>88</v>
      </c>
    </row>
    <row r="61" ht="15.5" spans="1:10">
      <c r="A61" s="19">
        <v>60</v>
      </c>
      <c r="B61" s="9" t="s">
        <v>60</v>
      </c>
      <c r="C61" s="9" t="s">
        <v>114</v>
      </c>
      <c r="D61" s="19" t="s">
        <v>16</v>
      </c>
      <c r="E61" s="19" t="s">
        <v>17</v>
      </c>
      <c r="F61" s="20"/>
      <c r="G61" s="10"/>
      <c r="H61" s="10"/>
      <c r="I61" s="19" t="s">
        <v>18</v>
      </c>
      <c r="J61" s="31" t="s">
        <v>115</v>
      </c>
    </row>
    <row r="62" ht="15.5" spans="1:10">
      <c r="A62" s="19">
        <v>61</v>
      </c>
      <c r="B62" s="9" t="s">
        <v>60</v>
      </c>
      <c r="C62" s="9" t="s">
        <v>116</v>
      </c>
      <c r="D62" s="19" t="s">
        <v>16</v>
      </c>
      <c r="E62" s="19" t="s">
        <v>17</v>
      </c>
      <c r="F62" s="20"/>
      <c r="G62" s="10"/>
      <c r="H62" s="10"/>
      <c r="I62" s="19" t="s">
        <v>18</v>
      </c>
      <c r="J62" s="31" t="s">
        <v>117</v>
      </c>
    </row>
    <row r="63" ht="27" spans="1:10">
      <c r="A63" s="19">
        <v>62</v>
      </c>
      <c r="B63" s="9" t="s">
        <v>60</v>
      </c>
      <c r="C63" s="9" t="s">
        <v>118</v>
      </c>
      <c r="D63" s="19" t="s">
        <v>21</v>
      </c>
      <c r="E63" s="19" t="s">
        <v>13</v>
      </c>
      <c r="F63" s="20"/>
      <c r="G63" s="10"/>
      <c r="H63" s="10"/>
      <c r="I63" s="10" t="s">
        <v>14</v>
      </c>
      <c r="J63" s="10"/>
    </row>
    <row r="64" ht="27" spans="1:10">
      <c r="A64" s="19">
        <v>63</v>
      </c>
      <c r="B64" s="9" t="s">
        <v>60</v>
      </c>
      <c r="C64" s="9" t="s">
        <v>119</v>
      </c>
      <c r="D64" s="19" t="s">
        <v>21</v>
      </c>
      <c r="E64" s="19" t="s">
        <v>13</v>
      </c>
      <c r="F64" s="20"/>
      <c r="G64" s="21" t="s">
        <v>120</v>
      </c>
      <c r="H64" s="10"/>
      <c r="I64" s="10" t="s">
        <v>14</v>
      </c>
      <c r="J64" s="10"/>
    </row>
    <row r="65" ht="27" spans="1:10">
      <c r="A65" s="19">
        <v>64</v>
      </c>
      <c r="B65" s="9" t="s">
        <v>60</v>
      </c>
      <c r="C65" s="9" t="s">
        <v>121</v>
      </c>
      <c r="D65" s="19" t="s">
        <v>21</v>
      </c>
      <c r="E65" s="19" t="s">
        <v>13</v>
      </c>
      <c r="F65" s="20"/>
      <c r="G65" s="10" t="s">
        <v>122</v>
      </c>
      <c r="H65" s="10"/>
      <c r="I65" s="10" t="s">
        <v>14</v>
      </c>
      <c r="J65" s="10"/>
    </row>
    <row r="66" spans="1:10">
      <c r="A66" s="19">
        <v>65</v>
      </c>
      <c r="B66" s="9" t="s">
        <v>60</v>
      </c>
      <c r="C66" s="9" t="s">
        <v>123</v>
      </c>
      <c r="D66" s="19" t="s">
        <v>16</v>
      </c>
      <c r="E66" s="19" t="s">
        <v>17</v>
      </c>
      <c r="F66" s="20"/>
      <c r="G66" s="10" t="s">
        <v>124</v>
      </c>
      <c r="H66" s="10"/>
      <c r="I66" s="10" t="s">
        <v>14</v>
      </c>
      <c r="J66" s="10"/>
    </row>
    <row r="67" ht="15.5" spans="1:10">
      <c r="A67" s="19">
        <v>66</v>
      </c>
      <c r="B67" s="9" t="s">
        <v>60</v>
      </c>
      <c r="C67" s="9" t="s">
        <v>125</v>
      </c>
      <c r="D67" s="19" t="s">
        <v>16</v>
      </c>
      <c r="E67" s="19" t="s">
        <v>17</v>
      </c>
      <c r="F67" s="20"/>
      <c r="G67" s="10" t="s">
        <v>124</v>
      </c>
      <c r="H67" s="10"/>
      <c r="I67" s="19" t="s">
        <v>18</v>
      </c>
      <c r="J67" s="31" t="s">
        <v>126</v>
      </c>
    </row>
    <row r="68" spans="1:10">
      <c r="A68" s="19">
        <v>67</v>
      </c>
      <c r="B68" s="9" t="s">
        <v>127</v>
      </c>
      <c r="C68" s="9" t="s">
        <v>128</v>
      </c>
      <c r="D68" s="19" t="s">
        <v>21</v>
      </c>
      <c r="E68" s="19" t="s">
        <v>13</v>
      </c>
      <c r="F68" s="20"/>
      <c r="G68" s="10"/>
      <c r="H68" s="10"/>
      <c r="I68" s="10" t="s">
        <v>18</v>
      </c>
      <c r="J68" s="10" t="s">
        <v>129</v>
      </c>
    </row>
    <row r="69" spans="1:10">
      <c r="A69" s="19">
        <v>68</v>
      </c>
      <c r="B69" s="9" t="s">
        <v>127</v>
      </c>
      <c r="C69" s="9" t="s">
        <v>130</v>
      </c>
      <c r="D69" s="19" t="s">
        <v>16</v>
      </c>
      <c r="E69" s="19" t="s">
        <v>31</v>
      </c>
      <c r="F69" s="20"/>
      <c r="G69" s="10" t="s">
        <v>131</v>
      </c>
      <c r="H69" s="10"/>
      <c r="I69" s="10" t="s">
        <v>132</v>
      </c>
      <c r="J69" s="10" t="s">
        <v>129</v>
      </c>
    </row>
    <row r="70" spans="1:10">
      <c r="A70" s="19">
        <v>69</v>
      </c>
      <c r="B70" s="9" t="s">
        <v>133</v>
      </c>
      <c r="C70" s="9" t="s">
        <v>134</v>
      </c>
      <c r="D70" s="19" t="s">
        <v>73</v>
      </c>
      <c r="E70" s="19" t="s">
        <v>17</v>
      </c>
      <c r="F70" s="20"/>
      <c r="G70" s="10" t="s">
        <v>135</v>
      </c>
      <c r="H70" s="10" t="s">
        <v>136</v>
      </c>
      <c r="I70" s="10" t="s">
        <v>18</v>
      </c>
      <c r="J70" s="10" t="s">
        <v>137</v>
      </c>
    </row>
    <row r="71" spans="1:10">
      <c r="A71" s="19">
        <v>70</v>
      </c>
      <c r="B71" s="9" t="s">
        <v>133</v>
      </c>
      <c r="C71" s="9" t="s">
        <v>138</v>
      </c>
      <c r="D71" s="19" t="s">
        <v>73</v>
      </c>
      <c r="E71" s="19" t="s">
        <v>17</v>
      </c>
      <c r="F71" s="20"/>
      <c r="G71" s="10"/>
      <c r="H71" s="10"/>
      <c r="I71" s="10" t="s">
        <v>18</v>
      </c>
      <c r="J71" s="10" t="s">
        <v>139</v>
      </c>
    </row>
    <row r="72" spans="1:10">
      <c r="A72" s="19">
        <v>71</v>
      </c>
      <c r="B72" s="9" t="s">
        <v>133</v>
      </c>
      <c r="C72" s="9" t="s">
        <v>140</v>
      </c>
      <c r="D72" s="9" t="s">
        <v>23</v>
      </c>
      <c r="E72" s="19" t="s">
        <v>31</v>
      </c>
      <c r="F72" s="20"/>
      <c r="G72" s="21" t="s">
        <v>141</v>
      </c>
      <c r="H72" s="10"/>
      <c r="I72" s="10" t="s">
        <v>18</v>
      </c>
      <c r="J72" s="10" t="s">
        <v>137</v>
      </c>
    </row>
    <row r="73" spans="1:10">
      <c r="A73" s="19">
        <v>72</v>
      </c>
      <c r="B73" s="9" t="s">
        <v>133</v>
      </c>
      <c r="C73" s="9" t="s">
        <v>142</v>
      </c>
      <c r="D73" s="9" t="s">
        <v>23</v>
      </c>
      <c r="E73" s="19" t="s">
        <v>31</v>
      </c>
      <c r="F73" s="20"/>
      <c r="G73" s="21" t="s">
        <v>143</v>
      </c>
      <c r="H73" s="10"/>
      <c r="I73" s="10" t="s">
        <v>18</v>
      </c>
      <c r="J73" s="10" t="s">
        <v>137</v>
      </c>
    </row>
    <row r="74" spans="1:10">
      <c r="A74" s="19">
        <v>73</v>
      </c>
      <c r="B74" s="9" t="s">
        <v>133</v>
      </c>
      <c r="C74" s="9" t="s">
        <v>144</v>
      </c>
      <c r="D74" s="19" t="s">
        <v>16</v>
      </c>
      <c r="E74" s="19" t="s">
        <v>31</v>
      </c>
      <c r="F74" s="20"/>
      <c r="G74" s="10"/>
      <c r="H74" s="10"/>
      <c r="I74" s="10" t="s">
        <v>18</v>
      </c>
      <c r="J74" s="10" t="s">
        <v>139</v>
      </c>
    </row>
    <row r="75" spans="1:10">
      <c r="A75" s="19">
        <v>74</v>
      </c>
      <c r="B75" s="9" t="s">
        <v>133</v>
      </c>
      <c r="C75" s="9" t="s">
        <v>145</v>
      </c>
      <c r="D75" s="19" t="s">
        <v>21</v>
      </c>
      <c r="E75" s="19" t="s">
        <v>31</v>
      </c>
      <c r="F75" s="20"/>
      <c r="G75" s="10"/>
      <c r="H75" s="10"/>
      <c r="I75" s="10" t="s">
        <v>18</v>
      </c>
      <c r="J75" s="10" t="s">
        <v>139</v>
      </c>
    </row>
    <row r="76" spans="1:10">
      <c r="A76" s="19">
        <v>75</v>
      </c>
      <c r="B76" s="9" t="s">
        <v>133</v>
      </c>
      <c r="C76" s="9" t="s">
        <v>146</v>
      </c>
      <c r="D76" s="19" t="s">
        <v>21</v>
      </c>
      <c r="E76" s="19" t="s">
        <v>31</v>
      </c>
      <c r="F76" s="20"/>
      <c r="G76" s="10"/>
      <c r="H76" s="10"/>
      <c r="I76" s="10" t="s">
        <v>18</v>
      </c>
      <c r="J76" s="10" t="s">
        <v>139</v>
      </c>
    </row>
    <row r="77" spans="1:10">
      <c r="A77" s="19">
        <v>76</v>
      </c>
      <c r="B77" s="9" t="s">
        <v>133</v>
      </c>
      <c r="C77" s="9" t="s">
        <v>147</v>
      </c>
      <c r="D77" s="19" t="s">
        <v>16</v>
      </c>
      <c r="E77" s="19" t="s">
        <v>31</v>
      </c>
      <c r="F77" s="20"/>
      <c r="G77" s="10"/>
      <c r="H77" s="10"/>
      <c r="I77" s="10" t="s">
        <v>18</v>
      </c>
      <c r="J77" s="10" t="s">
        <v>139</v>
      </c>
    </row>
    <row r="78" spans="1:10">
      <c r="A78" s="19">
        <v>77</v>
      </c>
      <c r="B78" s="9" t="s">
        <v>133</v>
      </c>
      <c r="C78" s="9" t="s">
        <v>148</v>
      </c>
      <c r="D78" s="19" t="s">
        <v>37</v>
      </c>
      <c r="E78" s="19" t="s">
        <v>31</v>
      </c>
      <c r="F78" s="20"/>
      <c r="G78" s="10"/>
      <c r="H78" s="10"/>
      <c r="I78" s="10" t="s">
        <v>14</v>
      </c>
      <c r="J78" s="10"/>
    </row>
    <row r="79" spans="1:10">
      <c r="A79" s="19">
        <v>78</v>
      </c>
      <c r="B79" s="9" t="s">
        <v>133</v>
      </c>
      <c r="C79" s="9" t="s">
        <v>149</v>
      </c>
      <c r="D79" s="19" t="s">
        <v>37</v>
      </c>
      <c r="E79" s="19" t="s">
        <v>31</v>
      </c>
      <c r="F79" s="20"/>
      <c r="G79" s="10"/>
      <c r="H79" s="10"/>
      <c r="I79" s="10" t="s">
        <v>14</v>
      </c>
      <c r="J79" s="10"/>
    </row>
    <row r="80" spans="1:10">
      <c r="A80" s="19">
        <v>79</v>
      </c>
      <c r="B80" s="9" t="s">
        <v>133</v>
      </c>
      <c r="C80" s="9" t="s">
        <v>150</v>
      </c>
      <c r="D80" s="19" t="s">
        <v>37</v>
      </c>
      <c r="E80" s="19" t="s">
        <v>31</v>
      </c>
      <c r="F80" s="20"/>
      <c r="G80" s="10"/>
      <c r="H80" s="10"/>
      <c r="I80" s="10" t="s">
        <v>14</v>
      </c>
      <c r="J80" s="10"/>
    </row>
    <row r="81" spans="1:10">
      <c r="A81" s="19">
        <v>80</v>
      </c>
      <c r="B81" s="9" t="s">
        <v>133</v>
      </c>
      <c r="C81" s="9" t="s">
        <v>151</v>
      </c>
      <c r="D81" s="19" t="s">
        <v>12</v>
      </c>
      <c r="E81" s="19" t="s">
        <v>31</v>
      </c>
      <c r="F81" s="20"/>
      <c r="G81" s="10" t="s">
        <v>152</v>
      </c>
      <c r="H81" s="10" t="s">
        <v>153</v>
      </c>
      <c r="I81" s="10" t="s">
        <v>14</v>
      </c>
      <c r="J81" s="10"/>
    </row>
    <row r="82" spans="1:10">
      <c r="A82" s="19">
        <v>81</v>
      </c>
      <c r="B82" s="9" t="s">
        <v>133</v>
      </c>
      <c r="C82" s="9" t="s">
        <v>154</v>
      </c>
      <c r="D82" s="19" t="s">
        <v>16</v>
      </c>
      <c r="E82" s="19" t="s">
        <v>31</v>
      </c>
      <c r="F82" s="20"/>
      <c r="G82" s="10"/>
      <c r="H82" s="10"/>
      <c r="I82" s="10" t="s">
        <v>14</v>
      </c>
      <c r="J82" s="10"/>
    </row>
    <row r="83" spans="1:10">
      <c r="A83" s="19">
        <v>82</v>
      </c>
      <c r="B83" s="9" t="s">
        <v>133</v>
      </c>
      <c r="C83" s="9" t="s">
        <v>155</v>
      </c>
      <c r="D83" s="19" t="s">
        <v>16</v>
      </c>
      <c r="E83" s="19" t="s">
        <v>31</v>
      </c>
      <c r="F83" s="20"/>
      <c r="G83" s="10"/>
      <c r="H83" s="10"/>
      <c r="I83" s="10" t="s">
        <v>18</v>
      </c>
      <c r="J83" s="10" t="s">
        <v>139</v>
      </c>
    </row>
    <row r="84" ht="27" spans="1:10">
      <c r="A84" s="19">
        <v>83</v>
      </c>
      <c r="B84" s="9" t="s">
        <v>133</v>
      </c>
      <c r="C84" s="9" t="s">
        <v>156</v>
      </c>
      <c r="D84" s="19" t="s">
        <v>16</v>
      </c>
      <c r="E84" s="19" t="s">
        <v>31</v>
      </c>
      <c r="F84" s="20"/>
      <c r="G84" s="20" t="s">
        <v>74</v>
      </c>
      <c r="H84" s="20" t="s">
        <v>74</v>
      </c>
      <c r="I84" s="10" t="s">
        <v>14</v>
      </c>
      <c r="J84" s="10"/>
    </row>
    <row r="85" s="16" customFormat="1" spans="1:10">
      <c r="A85" s="19">
        <v>84</v>
      </c>
      <c r="B85" s="32" t="s">
        <v>157</v>
      </c>
      <c r="C85" s="32" t="s">
        <v>158</v>
      </c>
      <c r="D85" s="19" t="s">
        <v>73</v>
      </c>
      <c r="E85" s="32" t="s">
        <v>17</v>
      </c>
      <c r="F85" s="33"/>
      <c r="G85" s="34" t="s">
        <v>159</v>
      </c>
      <c r="H85" s="34" t="s">
        <v>160</v>
      </c>
      <c r="I85" s="34" t="s">
        <v>18</v>
      </c>
      <c r="J85" s="10" t="s">
        <v>19</v>
      </c>
    </row>
    <row r="86" spans="1:10">
      <c r="A86" s="19">
        <v>85</v>
      </c>
      <c r="B86" s="9" t="s">
        <v>161</v>
      </c>
      <c r="C86" s="9" t="s">
        <v>162</v>
      </c>
      <c r="D86" s="19" t="s">
        <v>12</v>
      </c>
      <c r="E86" s="19" t="s">
        <v>13</v>
      </c>
      <c r="F86" s="20"/>
      <c r="G86" s="21" t="s">
        <v>163</v>
      </c>
      <c r="H86" s="10"/>
      <c r="I86" s="10" t="s">
        <v>18</v>
      </c>
      <c r="J86" s="10" t="s">
        <v>115</v>
      </c>
    </row>
    <row r="87" spans="1:10">
      <c r="A87" s="19">
        <v>86</v>
      </c>
      <c r="B87" s="9" t="s">
        <v>161</v>
      </c>
      <c r="C87" s="9" t="s">
        <v>164</v>
      </c>
      <c r="D87" s="19" t="s">
        <v>73</v>
      </c>
      <c r="E87" s="19" t="s">
        <v>17</v>
      </c>
      <c r="F87" s="20"/>
      <c r="G87" s="10" t="s">
        <v>165</v>
      </c>
      <c r="H87" s="10" t="s">
        <v>136</v>
      </c>
      <c r="I87" s="10" t="s">
        <v>18</v>
      </c>
      <c r="J87" s="10" t="s">
        <v>115</v>
      </c>
    </row>
    <row r="88" ht="14.15" customHeight="1" spans="1:10">
      <c r="A88" s="19">
        <v>87</v>
      </c>
      <c r="B88" s="9" t="s">
        <v>161</v>
      </c>
      <c r="C88" s="9" t="s">
        <v>166</v>
      </c>
      <c r="D88" s="19" t="s">
        <v>12</v>
      </c>
      <c r="E88" s="19" t="s">
        <v>13</v>
      </c>
      <c r="F88" s="20"/>
      <c r="G88" s="21" t="s">
        <v>167</v>
      </c>
      <c r="H88" s="10"/>
      <c r="I88" s="10" t="s">
        <v>14</v>
      </c>
      <c r="J88" s="10" t="s">
        <v>14</v>
      </c>
    </row>
    <row r="89" spans="1:10">
      <c r="A89" s="19">
        <v>88</v>
      </c>
      <c r="B89" s="9" t="s">
        <v>161</v>
      </c>
      <c r="C89" s="9" t="s">
        <v>168</v>
      </c>
      <c r="D89" s="19" t="s">
        <v>12</v>
      </c>
      <c r="E89" s="19" t="s">
        <v>13</v>
      </c>
      <c r="F89" s="20"/>
      <c r="G89" s="10"/>
      <c r="H89" s="10"/>
      <c r="I89" s="10" t="s">
        <v>18</v>
      </c>
      <c r="J89" s="10" t="s">
        <v>115</v>
      </c>
    </row>
    <row r="90" spans="1:10">
      <c r="A90" s="19">
        <v>89</v>
      </c>
      <c r="B90" s="9" t="s">
        <v>161</v>
      </c>
      <c r="C90" s="9" t="s">
        <v>169</v>
      </c>
      <c r="D90" s="19" t="s">
        <v>73</v>
      </c>
      <c r="E90" s="19" t="s">
        <v>17</v>
      </c>
      <c r="F90" s="20"/>
      <c r="G90" s="10" t="s">
        <v>170</v>
      </c>
      <c r="H90" s="10" t="s">
        <v>136</v>
      </c>
      <c r="I90" s="10" t="s">
        <v>18</v>
      </c>
      <c r="J90" s="10" t="s">
        <v>115</v>
      </c>
    </row>
    <row r="91" spans="1:10">
      <c r="A91" s="19">
        <v>90</v>
      </c>
      <c r="B91" s="9" t="s">
        <v>161</v>
      </c>
      <c r="C91" s="9" t="s">
        <v>171</v>
      </c>
      <c r="D91" s="19" t="s">
        <v>12</v>
      </c>
      <c r="E91" s="19" t="s">
        <v>13</v>
      </c>
      <c r="F91" s="20"/>
      <c r="G91" s="10"/>
      <c r="H91" s="10"/>
      <c r="I91" s="10" t="s">
        <v>18</v>
      </c>
      <c r="J91" s="10" t="s">
        <v>115</v>
      </c>
    </row>
    <row r="92" ht="27" spans="1:10">
      <c r="A92" s="19">
        <v>91</v>
      </c>
      <c r="B92" s="9" t="s">
        <v>161</v>
      </c>
      <c r="C92" s="9" t="s">
        <v>172</v>
      </c>
      <c r="D92" s="19" t="s">
        <v>21</v>
      </c>
      <c r="E92" s="19" t="s">
        <v>13</v>
      </c>
      <c r="F92" s="20"/>
      <c r="G92" s="10" t="s">
        <v>173</v>
      </c>
      <c r="H92" s="10" t="s">
        <v>136</v>
      </c>
      <c r="I92" s="10" t="s">
        <v>18</v>
      </c>
      <c r="J92" s="10" t="s">
        <v>115</v>
      </c>
    </row>
    <row r="93" spans="1:10">
      <c r="A93" s="19">
        <v>92</v>
      </c>
      <c r="B93" s="9" t="s">
        <v>161</v>
      </c>
      <c r="C93" s="9" t="s">
        <v>174</v>
      </c>
      <c r="D93" s="19" t="s">
        <v>21</v>
      </c>
      <c r="E93" s="19" t="s">
        <v>13</v>
      </c>
      <c r="F93" s="20"/>
      <c r="G93" s="10" t="s">
        <v>74</v>
      </c>
      <c r="H93" s="10" t="s">
        <v>175</v>
      </c>
      <c r="I93" s="10" t="s">
        <v>18</v>
      </c>
      <c r="J93" s="10" t="s">
        <v>115</v>
      </c>
    </row>
    <row r="94" spans="1:10">
      <c r="A94" s="19">
        <v>93</v>
      </c>
      <c r="B94" s="9" t="s">
        <v>161</v>
      </c>
      <c r="C94" s="9" t="s">
        <v>176</v>
      </c>
      <c r="D94" s="19" t="s">
        <v>12</v>
      </c>
      <c r="E94" s="19" t="s">
        <v>13</v>
      </c>
      <c r="F94" s="20"/>
      <c r="G94" s="10"/>
      <c r="H94" s="10"/>
      <c r="I94" s="10" t="s">
        <v>14</v>
      </c>
      <c r="J94" s="10" t="s">
        <v>14</v>
      </c>
    </row>
    <row r="95" spans="1:10">
      <c r="A95" s="19">
        <v>94</v>
      </c>
      <c r="B95" s="9" t="s">
        <v>161</v>
      </c>
      <c r="C95" s="9" t="s">
        <v>177</v>
      </c>
      <c r="D95" s="19" t="s">
        <v>73</v>
      </c>
      <c r="E95" s="19" t="s">
        <v>17</v>
      </c>
      <c r="F95" s="20"/>
      <c r="G95" s="10" t="s">
        <v>170</v>
      </c>
      <c r="H95" s="10" t="s">
        <v>175</v>
      </c>
      <c r="I95" s="10" t="s">
        <v>18</v>
      </c>
      <c r="J95" s="10" t="s">
        <v>115</v>
      </c>
    </row>
    <row r="96" spans="1:10">
      <c r="A96" s="19">
        <v>95</v>
      </c>
      <c r="B96" s="9" t="s">
        <v>161</v>
      </c>
      <c r="C96" s="9" t="s">
        <v>178</v>
      </c>
      <c r="D96" s="19" t="s">
        <v>12</v>
      </c>
      <c r="E96" s="19" t="s">
        <v>13</v>
      </c>
      <c r="F96" s="20"/>
      <c r="G96" s="21" t="s">
        <v>179</v>
      </c>
      <c r="H96" s="10"/>
      <c r="I96" s="10" t="s">
        <v>18</v>
      </c>
      <c r="J96" s="10" t="s">
        <v>115</v>
      </c>
    </row>
    <row r="97" spans="1:10">
      <c r="A97" s="19">
        <v>96</v>
      </c>
      <c r="B97" s="9" t="s">
        <v>161</v>
      </c>
      <c r="C97" s="9" t="s">
        <v>180</v>
      </c>
      <c r="D97" s="19" t="s">
        <v>12</v>
      </c>
      <c r="E97" s="19" t="s">
        <v>13</v>
      </c>
      <c r="F97" s="20"/>
      <c r="G97" s="21" t="s">
        <v>181</v>
      </c>
      <c r="H97" s="10"/>
      <c r="I97" s="10" t="s">
        <v>18</v>
      </c>
      <c r="J97" s="10" t="s">
        <v>115</v>
      </c>
    </row>
    <row r="98" ht="27" spans="1:10">
      <c r="A98" s="19">
        <v>97</v>
      </c>
      <c r="B98" s="9" t="s">
        <v>161</v>
      </c>
      <c r="C98" s="9" t="s">
        <v>182</v>
      </c>
      <c r="D98" s="19" t="s">
        <v>21</v>
      </c>
      <c r="E98" s="19" t="s">
        <v>13</v>
      </c>
      <c r="F98" s="20"/>
      <c r="G98" s="10" t="s">
        <v>183</v>
      </c>
      <c r="H98" s="10" t="s">
        <v>183</v>
      </c>
      <c r="I98" s="10" t="s">
        <v>18</v>
      </c>
      <c r="J98" s="10" t="s">
        <v>115</v>
      </c>
    </row>
    <row r="99" spans="1:13">
      <c r="A99" s="19">
        <v>98</v>
      </c>
      <c r="B99" s="9" t="s">
        <v>161</v>
      </c>
      <c r="C99" s="9" t="s">
        <v>184</v>
      </c>
      <c r="D99" s="19" t="s">
        <v>37</v>
      </c>
      <c r="E99" s="19" t="s">
        <v>17</v>
      </c>
      <c r="F99" s="20"/>
      <c r="G99" s="21" t="s">
        <v>185</v>
      </c>
      <c r="H99" s="10"/>
      <c r="I99" s="10" t="s">
        <v>14</v>
      </c>
      <c r="J99" s="10" t="s">
        <v>14</v>
      </c>
      <c r="M99" s="33"/>
    </row>
    <row r="100" spans="1:10">
      <c r="A100" s="19">
        <v>99</v>
      </c>
      <c r="B100" s="9" t="s">
        <v>161</v>
      </c>
      <c r="C100" s="9" t="s">
        <v>186</v>
      </c>
      <c r="D100" s="19" t="s">
        <v>37</v>
      </c>
      <c r="E100" s="19" t="s">
        <v>17</v>
      </c>
      <c r="F100" s="33"/>
      <c r="G100" s="21" t="s">
        <v>187</v>
      </c>
      <c r="H100" s="10"/>
      <c r="I100" s="10" t="s">
        <v>14</v>
      </c>
      <c r="J100" s="10" t="s">
        <v>14</v>
      </c>
    </row>
    <row r="101" spans="1:10">
      <c r="A101" s="19">
        <v>100</v>
      </c>
      <c r="B101" s="9" t="s">
        <v>161</v>
      </c>
      <c r="C101" s="9" t="s">
        <v>188</v>
      </c>
      <c r="D101" s="19" t="s">
        <v>16</v>
      </c>
      <c r="E101" s="19" t="s">
        <v>13</v>
      </c>
      <c r="F101" s="20"/>
      <c r="G101" s="10" t="s">
        <v>189</v>
      </c>
      <c r="H101" s="10"/>
      <c r="I101" s="10" t="s">
        <v>14</v>
      </c>
      <c r="J101" s="10" t="s">
        <v>14</v>
      </c>
    </row>
    <row r="102" spans="1:10">
      <c r="A102" s="19">
        <v>101</v>
      </c>
      <c r="B102" s="9" t="s">
        <v>161</v>
      </c>
      <c r="C102" s="9" t="s">
        <v>190</v>
      </c>
      <c r="D102" s="19" t="s">
        <v>37</v>
      </c>
      <c r="E102" s="19" t="s">
        <v>17</v>
      </c>
      <c r="F102" s="20"/>
      <c r="G102" s="21" t="s">
        <v>191</v>
      </c>
      <c r="H102" s="10"/>
      <c r="I102" s="10" t="s">
        <v>14</v>
      </c>
      <c r="J102" s="10" t="s">
        <v>14</v>
      </c>
    </row>
    <row r="103" spans="1:10">
      <c r="A103" s="19">
        <v>102</v>
      </c>
      <c r="B103" s="9" t="s">
        <v>161</v>
      </c>
      <c r="C103" s="9" t="s">
        <v>192</v>
      </c>
      <c r="D103" s="19" t="s">
        <v>37</v>
      </c>
      <c r="E103" s="19" t="s">
        <v>13</v>
      </c>
      <c r="F103" s="20"/>
      <c r="G103" s="21" t="s">
        <v>193</v>
      </c>
      <c r="H103" s="10"/>
      <c r="I103" s="10" t="s">
        <v>14</v>
      </c>
      <c r="J103" s="10" t="s">
        <v>14</v>
      </c>
    </row>
    <row r="104" spans="1:10">
      <c r="A104" s="19">
        <v>103</v>
      </c>
      <c r="B104" s="9" t="s">
        <v>161</v>
      </c>
      <c r="C104" s="9" t="s">
        <v>194</v>
      </c>
      <c r="D104" s="19" t="s">
        <v>37</v>
      </c>
      <c r="E104" s="19" t="s">
        <v>13</v>
      </c>
      <c r="F104" s="20"/>
      <c r="G104" s="10" t="s">
        <v>195</v>
      </c>
      <c r="H104" s="10" t="s">
        <v>196</v>
      </c>
      <c r="I104" s="10" t="s">
        <v>14</v>
      </c>
      <c r="J104" s="10" t="s">
        <v>14</v>
      </c>
    </row>
    <row r="105" spans="1:10">
      <c r="A105" s="19">
        <v>104</v>
      </c>
      <c r="B105" s="9" t="s">
        <v>161</v>
      </c>
      <c r="C105" s="9" t="s">
        <v>197</v>
      </c>
      <c r="D105" s="19" t="s">
        <v>16</v>
      </c>
      <c r="E105" s="19" t="s">
        <v>17</v>
      </c>
      <c r="F105" s="20"/>
      <c r="G105" s="10" t="s">
        <v>198</v>
      </c>
      <c r="H105" s="10"/>
      <c r="I105" s="10" t="s">
        <v>14</v>
      </c>
      <c r="J105" s="10" t="s">
        <v>14</v>
      </c>
    </row>
    <row r="106" ht="27" spans="1:10">
      <c r="A106" s="19">
        <v>105</v>
      </c>
      <c r="B106" s="9" t="s">
        <v>161</v>
      </c>
      <c r="C106" s="9" t="s">
        <v>199</v>
      </c>
      <c r="D106" s="19" t="s">
        <v>12</v>
      </c>
      <c r="E106" s="19" t="s">
        <v>13</v>
      </c>
      <c r="F106" s="20"/>
      <c r="G106" s="10"/>
      <c r="H106" s="10"/>
      <c r="I106" s="10" t="s">
        <v>18</v>
      </c>
      <c r="J106" s="10" t="s">
        <v>115</v>
      </c>
    </row>
    <row r="107" ht="27" spans="1:10">
      <c r="A107" s="19">
        <v>106</v>
      </c>
      <c r="B107" s="9" t="s">
        <v>161</v>
      </c>
      <c r="C107" s="9" t="s">
        <v>200</v>
      </c>
      <c r="D107" s="19" t="s">
        <v>12</v>
      </c>
      <c r="E107" s="19" t="s">
        <v>13</v>
      </c>
      <c r="F107" s="20"/>
      <c r="G107" s="21" t="s">
        <v>201</v>
      </c>
      <c r="H107" s="10"/>
      <c r="I107" s="10" t="s">
        <v>18</v>
      </c>
      <c r="J107" s="10" t="s">
        <v>115</v>
      </c>
    </row>
    <row r="108" spans="1:10">
      <c r="A108" s="19">
        <v>107</v>
      </c>
      <c r="B108" s="9" t="s">
        <v>161</v>
      </c>
      <c r="C108" s="9" t="s">
        <v>202</v>
      </c>
      <c r="D108" s="19" t="s">
        <v>12</v>
      </c>
      <c r="E108" s="19" t="s">
        <v>13</v>
      </c>
      <c r="F108" s="20"/>
      <c r="G108" s="21" t="s">
        <v>203</v>
      </c>
      <c r="H108" s="10"/>
      <c r="I108" s="10" t="s">
        <v>18</v>
      </c>
      <c r="J108" s="10" t="s">
        <v>115</v>
      </c>
    </row>
    <row r="109" spans="1:10">
      <c r="A109" s="19">
        <v>108</v>
      </c>
      <c r="B109" s="32" t="s">
        <v>161</v>
      </c>
      <c r="C109" s="32" t="s">
        <v>204</v>
      </c>
      <c r="D109" s="19" t="s">
        <v>21</v>
      </c>
      <c r="E109" s="32" t="s">
        <v>13</v>
      </c>
      <c r="F109" s="35"/>
      <c r="G109" s="34"/>
      <c r="H109" s="34" t="s">
        <v>205</v>
      </c>
      <c r="I109" s="10" t="s">
        <v>14</v>
      </c>
      <c r="J109" s="10" t="s">
        <v>14</v>
      </c>
    </row>
    <row r="110" spans="1:10">
      <c r="A110" s="19">
        <v>109</v>
      </c>
      <c r="B110" s="32" t="s">
        <v>161</v>
      </c>
      <c r="C110" s="32" t="s">
        <v>206</v>
      </c>
      <c r="D110" s="19" t="s">
        <v>37</v>
      </c>
      <c r="E110" s="32" t="s">
        <v>13</v>
      </c>
      <c r="F110" s="35"/>
      <c r="G110" s="34"/>
      <c r="H110" s="34" t="s">
        <v>205</v>
      </c>
      <c r="I110" s="10" t="s">
        <v>14</v>
      </c>
      <c r="J110" s="10" t="s">
        <v>14</v>
      </c>
    </row>
    <row r="111" spans="1:10">
      <c r="A111" s="19">
        <v>110</v>
      </c>
      <c r="B111" s="32" t="s">
        <v>161</v>
      </c>
      <c r="C111" s="32" t="s">
        <v>207</v>
      </c>
      <c r="D111" s="19" t="s">
        <v>12</v>
      </c>
      <c r="E111" s="32" t="s">
        <v>13</v>
      </c>
      <c r="F111" s="35"/>
      <c r="G111" s="34"/>
      <c r="H111" s="34" t="s">
        <v>205</v>
      </c>
      <c r="I111" s="10" t="s">
        <v>14</v>
      </c>
      <c r="J111" s="10" t="s">
        <v>14</v>
      </c>
    </row>
    <row r="112" spans="1:10">
      <c r="A112" s="19">
        <v>111</v>
      </c>
      <c r="B112" s="9" t="s">
        <v>127</v>
      </c>
      <c r="C112" s="9" t="s">
        <v>208</v>
      </c>
      <c r="D112" s="19" t="s">
        <v>21</v>
      </c>
      <c r="E112" s="19" t="s">
        <v>13</v>
      </c>
      <c r="F112" s="20"/>
      <c r="G112" s="27" t="s">
        <v>74</v>
      </c>
      <c r="H112" s="10" t="s">
        <v>209</v>
      </c>
      <c r="I112" s="10" t="s">
        <v>14</v>
      </c>
      <c r="J112" s="10" t="s">
        <v>14</v>
      </c>
    </row>
    <row r="113" spans="1:10">
      <c r="A113" s="19">
        <v>112</v>
      </c>
      <c r="B113" s="9" t="s">
        <v>127</v>
      </c>
      <c r="C113" s="9" t="s">
        <v>210</v>
      </c>
      <c r="D113" s="19" t="s">
        <v>12</v>
      </c>
      <c r="E113" s="19" t="s">
        <v>28</v>
      </c>
      <c r="F113" s="20"/>
      <c r="G113" s="28"/>
      <c r="H113" s="10" t="s">
        <v>211</v>
      </c>
      <c r="I113" s="10" t="s">
        <v>14</v>
      </c>
      <c r="J113" s="10" t="s">
        <v>14</v>
      </c>
    </row>
    <row r="114" spans="1:10">
      <c r="A114" s="19">
        <v>113</v>
      </c>
      <c r="B114" s="9" t="s">
        <v>212</v>
      </c>
      <c r="C114" s="9" t="s">
        <v>213</v>
      </c>
      <c r="D114" s="19" t="s">
        <v>73</v>
      </c>
      <c r="E114" s="19" t="s">
        <v>17</v>
      </c>
      <c r="F114" s="33"/>
      <c r="G114" s="21" t="s">
        <v>214</v>
      </c>
      <c r="H114" s="10"/>
      <c r="I114" s="10" t="s">
        <v>18</v>
      </c>
      <c r="J114" s="10" t="s">
        <v>115</v>
      </c>
    </row>
    <row r="115" spans="1:10">
      <c r="A115" s="19">
        <v>114</v>
      </c>
      <c r="B115" s="9" t="s">
        <v>212</v>
      </c>
      <c r="C115" s="9" t="s">
        <v>215</v>
      </c>
      <c r="D115" s="19" t="s">
        <v>73</v>
      </c>
      <c r="E115" s="19" t="s">
        <v>17</v>
      </c>
      <c r="F115" s="20"/>
      <c r="G115" s="21" t="s">
        <v>216</v>
      </c>
      <c r="H115" s="10"/>
      <c r="I115" s="10" t="s">
        <v>18</v>
      </c>
      <c r="J115" s="10" t="s">
        <v>115</v>
      </c>
    </row>
    <row r="116" spans="1:10">
      <c r="A116" s="19">
        <v>115</v>
      </c>
      <c r="B116" s="9" t="s">
        <v>212</v>
      </c>
      <c r="C116" s="9" t="s">
        <v>217</v>
      </c>
      <c r="D116" s="19" t="s">
        <v>73</v>
      </c>
      <c r="E116" s="19" t="s">
        <v>17</v>
      </c>
      <c r="F116" s="33"/>
      <c r="G116" s="21" t="s">
        <v>218</v>
      </c>
      <c r="H116" s="10"/>
      <c r="I116" s="10" t="s">
        <v>18</v>
      </c>
      <c r="J116" s="10" t="s">
        <v>115</v>
      </c>
    </row>
    <row r="117" spans="1:10">
      <c r="A117" s="19">
        <v>116</v>
      </c>
      <c r="B117" s="9" t="s">
        <v>212</v>
      </c>
      <c r="C117" s="9" t="s">
        <v>219</v>
      </c>
      <c r="D117" s="19" t="s">
        <v>73</v>
      </c>
      <c r="E117" s="19" t="s">
        <v>17</v>
      </c>
      <c r="F117" s="20"/>
      <c r="G117" s="21" t="s">
        <v>220</v>
      </c>
      <c r="H117" s="10"/>
      <c r="I117" s="10" t="s">
        <v>14</v>
      </c>
      <c r="J117" s="10" t="s">
        <v>14</v>
      </c>
    </row>
    <row r="118" ht="27" spans="1:10">
      <c r="A118" s="19">
        <v>117</v>
      </c>
      <c r="B118" s="9" t="s">
        <v>212</v>
      </c>
      <c r="C118" s="9" t="s">
        <v>221</v>
      </c>
      <c r="D118" s="9" t="s">
        <v>23</v>
      </c>
      <c r="E118" s="19" t="s">
        <v>13</v>
      </c>
      <c r="F118" s="20"/>
      <c r="G118" s="10"/>
      <c r="H118" s="10" t="s">
        <v>222</v>
      </c>
      <c r="I118" s="10" t="s">
        <v>18</v>
      </c>
      <c r="J118" s="10" t="s">
        <v>223</v>
      </c>
    </row>
    <row r="119" ht="29" spans="1:10">
      <c r="A119" s="19">
        <v>118</v>
      </c>
      <c r="B119" s="9" t="s">
        <v>212</v>
      </c>
      <c r="C119" s="9" t="s">
        <v>224</v>
      </c>
      <c r="D119" s="19" t="s">
        <v>21</v>
      </c>
      <c r="E119" s="19" t="s">
        <v>13</v>
      </c>
      <c r="F119" s="20"/>
      <c r="G119" s="36" t="s">
        <v>225</v>
      </c>
      <c r="H119" s="10"/>
      <c r="I119" s="10" t="s">
        <v>14</v>
      </c>
      <c r="J119" s="10" t="s">
        <v>14</v>
      </c>
    </row>
    <row r="120" spans="1:10">
      <c r="A120" s="19">
        <v>119</v>
      </c>
      <c r="B120" s="9" t="s">
        <v>212</v>
      </c>
      <c r="C120" s="9" t="s">
        <v>226</v>
      </c>
      <c r="D120" s="19" t="s">
        <v>21</v>
      </c>
      <c r="E120" s="19" t="s">
        <v>13</v>
      </c>
      <c r="F120" s="20"/>
      <c r="G120" s="10"/>
      <c r="H120" s="10"/>
      <c r="I120" s="10" t="s">
        <v>14</v>
      </c>
      <c r="J120" s="10" t="s">
        <v>14</v>
      </c>
    </row>
    <row r="121" spans="1:10">
      <c r="A121" s="19">
        <v>120</v>
      </c>
      <c r="B121" s="9" t="s">
        <v>212</v>
      </c>
      <c r="C121" s="9" t="s">
        <v>227</v>
      </c>
      <c r="D121" s="19" t="s">
        <v>16</v>
      </c>
      <c r="E121" s="19" t="s">
        <v>13</v>
      </c>
      <c r="F121" s="20"/>
      <c r="G121" s="21" t="s">
        <v>228</v>
      </c>
      <c r="H121" s="10" t="s">
        <v>229</v>
      </c>
      <c r="I121" s="10" t="s">
        <v>14</v>
      </c>
      <c r="J121" s="10" t="s">
        <v>14</v>
      </c>
    </row>
    <row r="122" s="16" customFormat="1" spans="1:10">
      <c r="A122" s="19">
        <v>121</v>
      </c>
      <c r="B122" s="32" t="s">
        <v>212</v>
      </c>
      <c r="C122" s="32" t="s">
        <v>230</v>
      </c>
      <c r="D122" s="19" t="s">
        <v>16</v>
      </c>
      <c r="E122" s="32" t="s">
        <v>13</v>
      </c>
      <c r="F122" s="34"/>
      <c r="G122" s="34"/>
      <c r="H122" s="34" t="s">
        <v>205</v>
      </c>
      <c r="I122" s="10" t="s">
        <v>14</v>
      </c>
      <c r="J122" s="10" t="s">
        <v>14</v>
      </c>
    </row>
  </sheetData>
  <autoFilter xmlns:etc="http://www.wps.cn/officeDocument/2017/etCustomData" ref="A1:J122" etc:filterBottomFollowUsedRange="0">
    <extLst/>
  </autoFilter>
  <dataValidations count="3">
    <dataValidation type="list" allowBlank="1" showInputMessage="1" showErrorMessage="1" sqref="D2:D1048576">
      <formula1>"Form, Report, Interface, Conversion, Enhancement, Workflow"</formula1>
    </dataValidation>
    <dataValidation type="list" allowBlank="1" showInputMessage="1" showErrorMessage="1" sqref="E$1:E$1048576">
      <formula1>"UAT, SIT, Go Live, Post Go Live"</formula1>
    </dataValidation>
    <dataValidation type="list" allowBlank="1" showInputMessage="1" showErrorMessage="1" sqref="F$1:F$1048576">
      <formula1>"Not Started, In Progress, Completed"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"/>
  <sheetViews>
    <sheetView showGridLines="0" tabSelected="1" zoomScale="77" zoomScaleNormal="77" workbookViewId="0">
      <pane xSplit="2" ySplit="1" topLeftCell="C2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14.5"/>
  <cols>
    <col min="3" max="3" width="43.4545454545455" customWidth="1"/>
    <col min="4" max="4" width="15.5454545454545" customWidth="1"/>
    <col min="5" max="5" width="11.1818181818182" hidden="1" customWidth="1"/>
    <col min="6" max="6" width="12.5454545454545" customWidth="1"/>
    <col min="7" max="7" width="63" hidden="1" customWidth="1"/>
    <col min="8" max="8" width="25.4545454545455" hidden="1" customWidth="1"/>
    <col min="9" max="9" width="11.8181818181818" customWidth="1"/>
    <col min="10" max="10" width="24.1818181818182" customWidth="1"/>
  </cols>
  <sheetData>
    <row r="1" spans="1:10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ht="20.15" customHeight="1" spans="1:10">
      <c r="A2" s="19">
        <v>1</v>
      </c>
      <c r="B2" s="19" t="s">
        <v>10</v>
      </c>
      <c r="C2" s="19" t="s">
        <v>11</v>
      </c>
      <c r="D2" s="19" t="s">
        <v>12</v>
      </c>
      <c r="E2" s="19" t="s">
        <v>13</v>
      </c>
      <c r="F2" s="20" t="s">
        <v>13</v>
      </c>
      <c r="G2" s="10"/>
      <c r="H2" s="10"/>
      <c r="I2" s="10" t="s">
        <v>14</v>
      </c>
      <c r="J2" s="10"/>
    </row>
    <row r="3" ht="19" customHeight="1" spans="1:10">
      <c r="A3" s="19">
        <v>2</v>
      </c>
      <c r="B3" s="19" t="s">
        <v>10</v>
      </c>
      <c r="C3" s="19" t="s">
        <v>15</v>
      </c>
      <c r="D3" s="19" t="s">
        <v>16</v>
      </c>
      <c r="E3" s="19" t="s">
        <v>17</v>
      </c>
      <c r="F3" s="43" t="s">
        <v>17</v>
      </c>
      <c r="G3" s="10"/>
      <c r="H3" s="10"/>
      <c r="I3" s="10" t="s">
        <v>18</v>
      </c>
      <c r="J3" s="10" t="s">
        <v>19</v>
      </c>
    </row>
    <row r="4" ht="26.15" customHeight="1" spans="1:10">
      <c r="A4" s="19">
        <v>3</v>
      </c>
      <c r="B4" s="19" t="s">
        <v>10</v>
      </c>
      <c r="C4" s="19" t="s">
        <v>20</v>
      </c>
      <c r="D4" s="19" t="s">
        <v>21</v>
      </c>
      <c r="E4" s="19" t="s">
        <v>13</v>
      </c>
      <c r="F4" s="20" t="s">
        <v>13</v>
      </c>
      <c r="G4" s="10"/>
      <c r="H4" s="10"/>
      <c r="I4" s="10" t="s">
        <v>14</v>
      </c>
      <c r="J4" s="10"/>
    </row>
    <row r="5" ht="16.5" customHeight="1" spans="1:10">
      <c r="A5" s="19">
        <v>4</v>
      </c>
      <c r="B5" s="9" t="s">
        <v>10</v>
      </c>
      <c r="C5" s="9" t="s">
        <v>22</v>
      </c>
      <c r="D5" s="9" t="s">
        <v>23</v>
      </c>
      <c r="E5" s="19" t="s">
        <v>17</v>
      </c>
      <c r="F5" s="33" t="s">
        <v>13</v>
      </c>
      <c r="G5" s="10"/>
      <c r="H5" s="10"/>
      <c r="I5" s="10" t="s">
        <v>14</v>
      </c>
      <c r="J5" s="10"/>
    </row>
    <row r="6" ht="18" customHeight="1" spans="1:10">
      <c r="A6" s="19">
        <v>5</v>
      </c>
      <c r="B6" s="9" t="s">
        <v>10</v>
      </c>
      <c r="C6" s="9" t="s">
        <v>24</v>
      </c>
      <c r="D6" s="9" t="s">
        <v>21</v>
      </c>
      <c r="E6" s="19" t="s">
        <v>13</v>
      </c>
      <c r="F6" s="20" t="s">
        <v>13</v>
      </c>
      <c r="G6" s="21" t="s">
        <v>25</v>
      </c>
      <c r="H6" s="10"/>
      <c r="I6" s="10" t="s">
        <v>18</v>
      </c>
      <c r="J6" s="10" t="s">
        <v>19</v>
      </c>
    </row>
    <row r="7" ht="18.65" customHeight="1" spans="1:10">
      <c r="A7" s="19">
        <v>6</v>
      </c>
      <c r="B7" s="9" t="s">
        <v>10</v>
      </c>
      <c r="C7" s="9" t="s">
        <v>26</v>
      </c>
      <c r="D7" s="9" t="s">
        <v>21</v>
      </c>
      <c r="E7" s="19" t="s">
        <v>17</v>
      </c>
      <c r="F7" s="33" t="s">
        <v>13</v>
      </c>
      <c r="G7" s="10"/>
      <c r="H7" s="10"/>
      <c r="I7" s="10" t="s">
        <v>18</v>
      </c>
      <c r="J7" s="10" t="s">
        <v>19</v>
      </c>
    </row>
    <row r="8" ht="16" customHeight="1" spans="1:10">
      <c r="A8" s="19">
        <v>7</v>
      </c>
      <c r="B8" s="9" t="s">
        <v>10</v>
      </c>
      <c r="C8" s="9" t="s">
        <v>27</v>
      </c>
      <c r="D8" s="19" t="s">
        <v>21</v>
      </c>
      <c r="E8" s="19" t="s">
        <v>28</v>
      </c>
      <c r="F8" s="20"/>
      <c r="G8" s="21" t="s">
        <v>29</v>
      </c>
      <c r="H8" s="10"/>
      <c r="I8" s="10" t="s">
        <v>14</v>
      </c>
      <c r="J8" s="10"/>
    </row>
    <row r="9" s="14" customFormat="1" spans="1:10">
      <c r="A9" s="19">
        <v>8</v>
      </c>
      <c r="B9" s="22" t="s">
        <v>10</v>
      </c>
      <c r="C9" s="22" t="s">
        <v>30</v>
      </c>
      <c r="D9" s="9" t="s">
        <v>23</v>
      </c>
      <c r="E9" s="22" t="s">
        <v>31</v>
      </c>
      <c r="F9" s="44" t="s">
        <v>31</v>
      </c>
      <c r="G9" s="23"/>
      <c r="H9" s="10"/>
      <c r="I9" s="10" t="s">
        <v>14</v>
      </c>
      <c r="J9" s="10"/>
    </row>
    <row r="10" ht="27" spans="1:10">
      <c r="A10" s="19">
        <v>9</v>
      </c>
      <c r="B10" s="9" t="s">
        <v>10</v>
      </c>
      <c r="C10" s="9" t="s">
        <v>32</v>
      </c>
      <c r="D10" s="19" t="s">
        <v>21</v>
      </c>
      <c r="E10" s="19" t="s">
        <v>28</v>
      </c>
      <c r="F10" s="20" t="s">
        <v>28</v>
      </c>
      <c r="G10" s="10"/>
      <c r="H10" s="10"/>
      <c r="I10" s="10" t="s">
        <v>18</v>
      </c>
      <c r="J10" s="10" t="s">
        <v>33</v>
      </c>
    </row>
    <row r="11" spans="1:10">
      <c r="A11" s="19">
        <v>10</v>
      </c>
      <c r="B11" s="9" t="s">
        <v>10</v>
      </c>
      <c r="C11" s="9" t="s">
        <v>34</v>
      </c>
      <c r="D11" s="19" t="s">
        <v>12</v>
      </c>
      <c r="E11" s="19" t="s">
        <v>17</v>
      </c>
      <c r="F11" s="33" t="s">
        <v>13</v>
      </c>
      <c r="G11" s="10"/>
      <c r="H11" s="10"/>
      <c r="I11" s="10" t="s">
        <v>14</v>
      </c>
      <c r="J11" s="10"/>
    </row>
    <row r="12" spans="1:10">
      <c r="A12" s="19">
        <v>11</v>
      </c>
      <c r="B12" s="9" t="s">
        <v>10</v>
      </c>
      <c r="C12" s="9" t="s">
        <v>35</v>
      </c>
      <c r="D12" s="19" t="s">
        <v>16</v>
      </c>
      <c r="E12" s="19" t="s">
        <v>17</v>
      </c>
      <c r="F12" s="20" t="s">
        <v>17</v>
      </c>
      <c r="G12" s="10"/>
      <c r="H12" s="10"/>
      <c r="I12" s="10" t="s">
        <v>18</v>
      </c>
      <c r="J12" s="10" t="s">
        <v>19</v>
      </c>
    </row>
    <row r="13" spans="1:10">
      <c r="A13" s="19">
        <v>12</v>
      </c>
      <c r="B13" s="9" t="s">
        <v>10</v>
      </c>
      <c r="C13" s="9" t="s">
        <v>36</v>
      </c>
      <c r="D13" s="19" t="s">
        <v>37</v>
      </c>
      <c r="E13" s="19" t="s">
        <v>31</v>
      </c>
      <c r="F13" s="20" t="s">
        <v>31</v>
      </c>
      <c r="G13" s="10"/>
      <c r="H13" s="10"/>
      <c r="I13" s="10" t="s">
        <v>14</v>
      </c>
      <c r="J13" s="10"/>
    </row>
    <row r="14" spans="1:10">
      <c r="A14" s="19">
        <v>13</v>
      </c>
      <c r="B14" s="9" t="s">
        <v>10</v>
      </c>
      <c r="C14" s="9" t="s">
        <v>38</v>
      </c>
      <c r="D14" s="19" t="s">
        <v>21</v>
      </c>
      <c r="E14" s="19" t="s">
        <v>17</v>
      </c>
      <c r="F14" s="33" t="s">
        <v>13</v>
      </c>
      <c r="G14" s="21" t="s">
        <v>39</v>
      </c>
      <c r="H14" s="10"/>
      <c r="I14" s="10" t="s">
        <v>18</v>
      </c>
      <c r="J14" s="10" t="s">
        <v>40</v>
      </c>
    </row>
    <row r="15" spans="1:10">
      <c r="A15" s="19">
        <v>14</v>
      </c>
      <c r="B15" s="9" t="s">
        <v>10</v>
      </c>
      <c r="C15" s="9" t="s">
        <v>41</v>
      </c>
      <c r="D15" s="19" t="s">
        <v>21</v>
      </c>
      <c r="E15" s="19" t="s">
        <v>13</v>
      </c>
      <c r="F15" s="20" t="s">
        <v>13</v>
      </c>
      <c r="G15" s="21" t="s">
        <v>42</v>
      </c>
      <c r="H15" s="10"/>
      <c r="I15" s="10" t="s">
        <v>18</v>
      </c>
      <c r="J15" s="10" t="s">
        <v>43</v>
      </c>
    </row>
    <row r="16" spans="1:10">
      <c r="A16" s="19">
        <v>15</v>
      </c>
      <c r="B16" s="9" t="s">
        <v>10</v>
      </c>
      <c r="C16" s="9" t="s">
        <v>44</v>
      </c>
      <c r="D16" s="19" t="s">
        <v>21</v>
      </c>
      <c r="E16" s="19" t="s">
        <v>17</v>
      </c>
      <c r="F16" s="20" t="s">
        <v>17</v>
      </c>
      <c r="G16" s="10"/>
      <c r="H16" s="10"/>
      <c r="I16" s="10" t="s">
        <v>14</v>
      </c>
      <c r="J16" s="10"/>
    </row>
    <row r="17" spans="1:10">
      <c r="A17" s="19">
        <v>16</v>
      </c>
      <c r="B17" s="9" t="s">
        <v>10</v>
      </c>
      <c r="C17" s="9" t="s">
        <v>45</v>
      </c>
      <c r="D17" s="19" t="s">
        <v>21</v>
      </c>
      <c r="E17" s="19" t="s">
        <v>31</v>
      </c>
      <c r="F17" s="20" t="s">
        <v>17</v>
      </c>
      <c r="G17" s="21" t="s">
        <v>46</v>
      </c>
      <c r="H17" s="10"/>
      <c r="I17" s="10" t="s">
        <v>18</v>
      </c>
      <c r="J17" s="10" t="s">
        <v>19</v>
      </c>
    </row>
    <row r="18" spans="1:10">
      <c r="A18" s="19">
        <v>17</v>
      </c>
      <c r="B18" s="9" t="s">
        <v>10</v>
      </c>
      <c r="C18" s="9" t="s">
        <v>47</v>
      </c>
      <c r="D18" s="19" t="s">
        <v>16</v>
      </c>
      <c r="E18" s="24" t="s">
        <v>17</v>
      </c>
      <c r="F18" s="20" t="s">
        <v>13</v>
      </c>
      <c r="G18" s="10"/>
      <c r="H18" s="10"/>
      <c r="I18" s="10" t="s">
        <v>18</v>
      </c>
      <c r="J18" s="10" t="s">
        <v>19</v>
      </c>
    </row>
    <row r="19" ht="27" spans="1:10">
      <c r="A19" s="19">
        <v>18</v>
      </c>
      <c r="B19" s="9" t="s">
        <v>10</v>
      </c>
      <c r="C19" s="9" t="s">
        <v>48</v>
      </c>
      <c r="D19" s="19" t="s">
        <v>16</v>
      </c>
      <c r="E19" s="19" t="s">
        <v>17</v>
      </c>
      <c r="F19" s="20" t="s">
        <v>17</v>
      </c>
      <c r="G19" s="10"/>
      <c r="H19" s="10"/>
      <c r="I19" s="10" t="s">
        <v>18</v>
      </c>
      <c r="J19" s="10" t="s">
        <v>19</v>
      </c>
    </row>
    <row r="20" spans="1:10">
      <c r="A20" s="19">
        <v>19</v>
      </c>
      <c r="B20" s="9" t="s">
        <v>10</v>
      </c>
      <c r="C20" s="9" t="s">
        <v>49</v>
      </c>
      <c r="D20" s="19" t="s">
        <v>21</v>
      </c>
      <c r="E20" s="19" t="s">
        <v>28</v>
      </c>
      <c r="F20" s="20" t="s">
        <v>28</v>
      </c>
      <c r="G20" s="10"/>
      <c r="H20" s="10"/>
      <c r="I20" s="10" t="s">
        <v>18</v>
      </c>
      <c r="J20" s="10" t="s">
        <v>19</v>
      </c>
    </row>
    <row r="21" ht="27" spans="1:10">
      <c r="A21" s="19">
        <v>20</v>
      </c>
      <c r="B21" s="9" t="s">
        <v>10</v>
      </c>
      <c r="C21" s="9" t="s">
        <v>50</v>
      </c>
      <c r="D21" s="19" t="s">
        <v>21</v>
      </c>
      <c r="E21" s="19" t="s">
        <v>28</v>
      </c>
      <c r="F21" s="20" t="s">
        <v>28</v>
      </c>
      <c r="G21" s="10"/>
      <c r="H21" s="10"/>
      <c r="I21" s="10" t="s">
        <v>14</v>
      </c>
      <c r="J21" s="10"/>
    </row>
    <row r="22" ht="27" spans="1:10">
      <c r="A22" s="19">
        <v>21</v>
      </c>
      <c r="B22" s="9" t="s">
        <v>10</v>
      </c>
      <c r="C22" s="9" t="s">
        <v>51</v>
      </c>
      <c r="D22" s="19" t="s">
        <v>21</v>
      </c>
      <c r="E22" s="19" t="s">
        <v>31</v>
      </c>
      <c r="F22" s="20" t="s">
        <v>17</v>
      </c>
      <c r="G22" s="21" t="s">
        <v>52</v>
      </c>
      <c r="H22" s="10"/>
      <c r="I22" s="10" t="s">
        <v>18</v>
      </c>
      <c r="J22" s="10" t="s">
        <v>19</v>
      </c>
    </row>
    <row r="23" ht="27" spans="1:10">
      <c r="A23" s="19">
        <v>22</v>
      </c>
      <c r="B23" s="9" t="s">
        <v>10</v>
      </c>
      <c r="C23" s="9" t="s">
        <v>53</v>
      </c>
      <c r="D23" s="19" t="s">
        <v>21</v>
      </c>
      <c r="E23" s="19" t="s">
        <v>17</v>
      </c>
      <c r="F23" s="33" t="s">
        <v>13</v>
      </c>
      <c r="G23" s="10"/>
      <c r="H23" s="10"/>
      <c r="I23" s="10" t="s">
        <v>14</v>
      </c>
      <c r="J23" s="10"/>
    </row>
    <row r="24" spans="1:10">
      <c r="A24" s="19">
        <v>23</v>
      </c>
      <c r="B24" s="9" t="s">
        <v>10</v>
      </c>
      <c r="C24" s="9" t="s">
        <v>54</v>
      </c>
      <c r="D24" s="19" t="s">
        <v>21</v>
      </c>
      <c r="E24" s="19" t="s">
        <v>31</v>
      </c>
      <c r="F24" s="20" t="s">
        <v>31</v>
      </c>
      <c r="G24" s="10"/>
      <c r="H24" s="10"/>
      <c r="I24" s="10" t="s">
        <v>14</v>
      </c>
      <c r="J24" s="10"/>
    </row>
    <row r="25" spans="1:10">
      <c r="A25" s="19">
        <v>24</v>
      </c>
      <c r="B25" s="9" t="s">
        <v>10</v>
      </c>
      <c r="C25" s="9" t="s">
        <v>55</v>
      </c>
      <c r="D25" s="19" t="s">
        <v>37</v>
      </c>
      <c r="E25" s="19" t="s">
        <v>31</v>
      </c>
      <c r="F25" s="20" t="s">
        <v>31</v>
      </c>
      <c r="G25" s="10"/>
      <c r="H25" s="10"/>
      <c r="I25" s="10" t="s">
        <v>14</v>
      </c>
      <c r="J25" s="10"/>
    </row>
    <row r="26" spans="1:10">
      <c r="A26" s="19">
        <v>25</v>
      </c>
      <c r="B26" s="9" t="s">
        <v>10</v>
      </c>
      <c r="C26" s="9" t="s">
        <v>56</v>
      </c>
      <c r="D26" s="19" t="s">
        <v>21</v>
      </c>
      <c r="E26" s="19" t="s">
        <v>28</v>
      </c>
      <c r="F26" s="20" t="s">
        <v>28</v>
      </c>
      <c r="G26" s="10"/>
      <c r="H26" s="10"/>
      <c r="I26" s="10" t="s">
        <v>14</v>
      </c>
      <c r="J26" s="10"/>
    </row>
    <row r="27" spans="1:10">
      <c r="A27" s="19">
        <v>26</v>
      </c>
      <c r="B27" s="9" t="s">
        <v>10</v>
      </c>
      <c r="C27" s="9" t="s">
        <v>57</v>
      </c>
      <c r="D27" s="19" t="s">
        <v>37</v>
      </c>
      <c r="E27" s="19" t="s">
        <v>13</v>
      </c>
      <c r="F27" s="20" t="s">
        <v>31</v>
      </c>
      <c r="G27" s="10"/>
      <c r="H27" s="10"/>
      <c r="I27" s="10" t="s">
        <v>14</v>
      </c>
      <c r="J27" s="10"/>
    </row>
    <row r="28" spans="1:10">
      <c r="A28" s="19">
        <v>27</v>
      </c>
      <c r="B28" s="9" t="s">
        <v>10</v>
      </c>
      <c r="C28" s="9" t="s">
        <v>58</v>
      </c>
      <c r="D28" s="19" t="s">
        <v>21</v>
      </c>
      <c r="E28" s="19" t="s">
        <v>31</v>
      </c>
      <c r="F28" s="20" t="s">
        <v>31</v>
      </c>
      <c r="G28" s="10" t="s">
        <v>59</v>
      </c>
      <c r="H28" s="10"/>
      <c r="I28" s="10" t="s">
        <v>18</v>
      </c>
      <c r="J28" s="10" t="s">
        <v>43</v>
      </c>
    </row>
    <row r="29" ht="15.5" spans="1:10">
      <c r="A29" s="19">
        <v>28</v>
      </c>
      <c r="B29" s="9" t="s">
        <v>60</v>
      </c>
      <c r="C29" s="9" t="s">
        <v>61</v>
      </c>
      <c r="D29" s="19" t="s">
        <v>21</v>
      </c>
      <c r="E29" s="19" t="s">
        <v>31</v>
      </c>
      <c r="F29" s="20" t="s">
        <v>31</v>
      </c>
      <c r="G29" s="21" t="s">
        <v>62</v>
      </c>
      <c r="H29" s="10"/>
      <c r="I29" s="19" t="s">
        <v>18</v>
      </c>
      <c r="J29" s="30" t="s">
        <v>63</v>
      </c>
    </row>
    <row r="30" ht="15.5" spans="1:10">
      <c r="A30" s="19">
        <v>29</v>
      </c>
      <c r="B30" s="9" t="s">
        <v>60</v>
      </c>
      <c r="C30" s="9" t="s">
        <v>64</v>
      </c>
      <c r="D30" s="19" t="s">
        <v>16</v>
      </c>
      <c r="E30" s="19" t="s">
        <v>17</v>
      </c>
      <c r="F30" s="20" t="s">
        <v>17</v>
      </c>
      <c r="G30" s="10"/>
      <c r="H30" s="10"/>
      <c r="I30" s="19" t="s">
        <v>18</v>
      </c>
      <c r="J30" s="31" t="s">
        <v>63</v>
      </c>
    </row>
    <row r="31" ht="15.5" spans="1:10">
      <c r="A31" s="19">
        <v>30</v>
      </c>
      <c r="B31" s="9" t="s">
        <v>60</v>
      </c>
      <c r="C31" s="9" t="s">
        <v>65</v>
      </c>
      <c r="D31" s="19" t="s">
        <v>16</v>
      </c>
      <c r="E31" s="19" t="s">
        <v>28</v>
      </c>
      <c r="F31" s="20" t="s">
        <v>17</v>
      </c>
      <c r="G31" s="10"/>
      <c r="H31" s="10"/>
      <c r="I31" s="19" t="s">
        <v>18</v>
      </c>
      <c r="J31" s="31" t="s">
        <v>43</v>
      </c>
    </row>
    <row r="32" ht="15.5" spans="1:10">
      <c r="A32" s="19">
        <v>31</v>
      </c>
      <c r="B32" s="9" t="s">
        <v>60</v>
      </c>
      <c r="C32" s="9" t="s">
        <v>66</v>
      </c>
      <c r="D32" s="19" t="s">
        <v>37</v>
      </c>
      <c r="E32" s="19" t="s">
        <v>13</v>
      </c>
      <c r="F32" s="20" t="s">
        <v>13</v>
      </c>
      <c r="G32" s="10" t="s">
        <v>67</v>
      </c>
      <c r="H32" s="10"/>
      <c r="I32" s="19" t="s">
        <v>18</v>
      </c>
      <c r="J32" s="31" t="s">
        <v>43</v>
      </c>
    </row>
    <row r="33" ht="15.5" spans="1:10">
      <c r="A33" s="19">
        <v>32</v>
      </c>
      <c r="B33" s="9" t="s">
        <v>60</v>
      </c>
      <c r="C33" s="9" t="s">
        <v>68</v>
      </c>
      <c r="D33" s="19" t="s">
        <v>21</v>
      </c>
      <c r="E33" s="19" t="s">
        <v>13</v>
      </c>
      <c r="F33" s="20" t="s">
        <v>13</v>
      </c>
      <c r="G33" s="10"/>
      <c r="H33" s="10"/>
      <c r="I33" s="19" t="s">
        <v>18</v>
      </c>
      <c r="J33" s="31" t="s">
        <v>69</v>
      </c>
    </row>
    <row r="34" spans="1:10">
      <c r="A34" s="19">
        <v>33</v>
      </c>
      <c r="B34" s="9" t="s">
        <v>60</v>
      </c>
      <c r="C34" s="9" t="s">
        <v>70</v>
      </c>
      <c r="D34" s="19" t="s">
        <v>12</v>
      </c>
      <c r="E34" s="19" t="s">
        <v>13</v>
      </c>
      <c r="F34" s="20" t="s">
        <v>13</v>
      </c>
      <c r="G34" s="10"/>
      <c r="H34" s="10"/>
      <c r="I34" s="10" t="s">
        <v>14</v>
      </c>
      <c r="J34" s="10"/>
    </row>
    <row r="35" spans="1:10">
      <c r="A35" s="19">
        <v>34</v>
      </c>
      <c r="B35" s="9" t="s">
        <v>60</v>
      </c>
      <c r="C35" s="9" t="s">
        <v>71</v>
      </c>
      <c r="D35" s="19" t="s">
        <v>37</v>
      </c>
      <c r="E35" s="19" t="s">
        <v>13</v>
      </c>
      <c r="F35" s="20" t="s">
        <v>13</v>
      </c>
      <c r="G35" s="10"/>
      <c r="H35" s="10"/>
      <c r="I35" s="10" t="s">
        <v>14</v>
      </c>
      <c r="J35" s="10"/>
    </row>
    <row r="36" spans="1:10">
      <c r="A36" s="19">
        <v>35</v>
      </c>
      <c r="B36" s="9" t="s">
        <v>60</v>
      </c>
      <c r="C36" s="9" t="s">
        <v>72</v>
      </c>
      <c r="D36" s="19" t="s">
        <v>73</v>
      </c>
      <c r="E36" s="24" t="s">
        <v>17</v>
      </c>
      <c r="F36" s="20"/>
      <c r="G36" s="25" t="s">
        <v>74</v>
      </c>
      <c r="H36" s="10" t="s">
        <v>74</v>
      </c>
      <c r="I36" s="10" t="s">
        <v>14</v>
      </c>
      <c r="J36" s="10"/>
    </row>
    <row r="37" spans="1:10">
      <c r="A37" s="19">
        <v>36</v>
      </c>
      <c r="B37" s="9" t="s">
        <v>60</v>
      </c>
      <c r="C37" s="9" t="s">
        <v>75</v>
      </c>
      <c r="D37" s="19" t="s">
        <v>73</v>
      </c>
      <c r="E37" s="24" t="s">
        <v>17</v>
      </c>
      <c r="F37" s="20" t="s">
        <v>13</v>
      </c>
      <c r="G37" s="10"/>
      <c r="H37" s="10"/>
      <c r="I37" s="10" t="s">
        <v>14</v>
      </c>
      <c r="J37" s="10"/>
    </row>
    <row r="38" spans="1:10">
      <c r="A38" s="19">
        <v>37</v>
      </c>
      <c r="B38" s="9" t="s">
        <v>60</v>
      </c>
      <c r="C38" s="9" t="s">
        <v>76</v>
      </c>
      <c r="D38" s="19" t="s">
        <v>21</v>
      </c>
      <c r="E38" s="19" t="s">
        <v>13</v>
      </c>
      <c r="F38" s="20" t="s">
        <v>13</v>
      </c>
      <c r="G38" s="26" t="s">
        <v>77</v>
      </c>
      <c r="H38" s="10"/>
      <c r="I38" s="10" t="s">
        <v>14</v>
      </c>
      <c r="J38" s="10"/>
    </row>
    <row r="39" spans="1:10">
      <c r="A39" s="19">
        <v>38</v>
      </c>
      <c r="B39" s="9" t="s">
        <v>60</v>
      </c>
      <c r="C39" s="9" t="s">
        <v>78</v>
      </c>
      <c r="D39" s="19" t="s">
        <v>16</v>
      </c>
      <c r="E39" s="19" t="s">
        <v>13</v>
      </c>
      <c r="F39" s="20"/>
      <c r="G39" s="26" t="s">
        <v>79</v>
      </c>
      <c r="H39" s="10"/>
      <c r="I39" s="10" t="s">
        <v>14</v>
      </c>
      <c r="J39" s="10"/>
    </row>
    <row r="40" ht="27" spans="1:10">
      <c r="A40" s="19">
        <v>39</v>
      </c>
      <c r="B40" s="9" t="s">
        <v>60</v>
      </c>
      <c r="C40" s="9" t="s">
        <v>80</v>
      </c>
      <c r="D40" s="19" t="s">
        <v>21</v>
      </c>
      <c r="E40" s="24" t="s">
        <v>17</v>
      </c>
      <c r="F40" s="20"/>
      <c r="G40" s="21" t="s">
        <v>81</v>
      </c>
      <c r="H40" s="10"/>
      <c r="I40" s="10" t="s">
        <v>14</v>
      </c>
      <c r="J40" s="10"/>
    </row>
    <row r="41" ht="27" spans="1:10">
      <c r="A41" s="19">
        <v>40</v>
      </c>
      <c r="B41" s="9" t="s">
        <v>60</v>
      </c>
      <c r="C41" s="9" t="s">
        <v>82</v>
      </c>
      <c r="D41" s="19" t="s">
        <v>21</v>
      </c>
      <c r="E41" s="19" t="s">
        <v>28</v>
      </c>
      <c r="F41" s="20"/>
      <c r="G41" s="27" t="s">
        <v>83</v>
      </c>
      <c r="H41" s="10"/>
      <c r="I41" s="10" t="s">
        <v>14</v>
      </c>
      <c r="J41" s="10"/>
    </row>
    <row r="42" ht="27" spans="1:10">
      <c r="A42" s="19">
        <v>41</v>
      </c>
      <c r="B42" s="9" t="s">
        <v>60</v>
      </c>
      <c r="C42" s="9" t="s">
        <v>84</v>
      </c>
      <c r="D42" s="19" t="s">
        <v>21</v>
      </c>
      <c r="E42" s="19" t="s">
        <v>13</v>
      </c>
      <c r="F42" s="20" t="s">
        <v>13</v>
      </c>
      <c r="G42" s="10"/>
      <c r="H42" s="10"/>
      <c r="I42" s="19" t="s">
        <v>18</v>
      </c>
      <c r="J42" s="31" t="s">
        <v>85</v>
      </c>
    </row>
    <row r="43" ht="15.5" spans="1:10">
      <c r="A43" s="19">
        <v>42</v>
      </c>
      <c r="B43" s="9" t="s">
        <v>60</v>
      </c>
      <c r="C43" s="9" t="s">
        <v>86</v>
      </c>
      <c r="D43" s="19" t="s">
        <v>16</v>
      </c>
      <c r="E43" s="19" t="s">
        <v>13</v>
      </c>
      <c r="F43" s="20"/>
      <c r="G43" s="21" t="s">
        <v>87</v>
      </c>
      <c r="H43" s="10"/>
      <c r="I43" s="19" t="s">
        <v>18</v>
      </c>
      <c r="J43" s="31" t="s">
        <v>88</v>
      </c>
    </row>
    <row r="44" ht="27" spans="1:10">
      <c r="A44" s="19">
        <v>43</v>
      </c>
      <c r="B44" s="9" t="s">
        <v>60</v>
      </c>
      <c r="C44" s="9" t="s">
        <v>89</v>
      </c>
      <c r="D44" s="19" t="s">
        <v>21</v>
      </c>
      <c r="E44" s="19" t="s">
        <v>13</v>
      </c>
      <c r="F44" s="20" t="s">
        <v>13</v>
      </c>
      <c r="G44" s="21" t="s">
        <v>90</v>
      </c>
      <c r="H44" s="10"/>
      <c r="I44" s="10" t="s">
        <v>14</v>
      </c>
      <c r="J44" s="10"/>
    </row>
    <row r="45" ht="15.5" spans="1:10">
      <c r="A45" s="19">
        <v>44</v>
      </c>
      <c r="B45" s="9" t="s">
        <v>60</v>
      </c>
      <c r="C45" s="9" t="s">
        <v>91</v>
      </c>
      <c r="D45" s="19" t="s">
        <v>16</v>
      </c>
      <c r="E45" s="19" t="s">
        <v>28</v>
      </c>
      <c r="F45" s="20" t="s">
        <v>17</v>
      </c>
      <c r="G45" s="10"/>
      <c r="H45" s="10"/>
      <c r="I45" s="19" t="s">
        <v>18</v>
      </c>
      <c r="J45" s="31" t="s">
        <v>92</v>
      </c>
    </row>
    <row r="46" spans="1:10">
      <c r="A46" s="19">
        <v>45</v>
      </c>
      <c r="B46" s="9" t="s">
        <v>60</v>
      </c>
      <c r="C46" s="9" t="s">
        <v>93</v>
      </c>
      <c r="D46" s="19" t="s">
        <v>16</v>
      </c>
      <c r="E46" s="19" t="s">
        <v>28</v>
      </c>
      <c r="F46" s="20" t="s">
        <v>17</v>
      </c>
      <c r="G46" s="10"/>
      <c r="H46" s="10"/>
      <c r="I46" s="10" t="s">
        <v>14</v>
      </c>
      <c r="J46" s="10"/>
    </row>
    <row r="47" spans="1:10">
      <c r="A47" s="19">
        <v>46</v>
      </c>
      <c r="B47" s="9" t="s">
        <v>60</v>
      </c>
      <c r="C47" s="9" t="s">
        <v>94</v>
      </c>
      <c r="D47" s="19" t="s">
        <v>12</v>
      </c>
      <c r="E47" s="19" t="s">
        <v>13</v>
      </c>
      <c r="F47" s="20" t="s">
        <v>13</v>
      </c>
      <c r="G47" s="10"/>
      <c r="H47" s="10"/>
      <c r="I47" s="10" t="s">
        <v>14</v>
      </c>
      <c r="J47" s="10"/>
    </row>
    <row r="48" ht="15.5" spans="1:10">
      <c r="A48" s="19">
        <v>47</v>
      </c>
      <c r="B48" s="9" t="s">
        <v>60</v>
      </c>
      <c r="C48" s="9" t="s">
        <v>95</v>
      </c>
      <c r="D48" s="19" t="s">
        <v>16</v>
      </c>
      <c r="E48" s="19" t="s">
        <v>13</v>
      </c>
      <c r="F48" s="20" t="s">
        <v>13</v>
      </c>
      <c r="G48" s="25" t="s">
        <v>96</v>
      </c>
      <c r="H48" s="25" t="s">
        <v>96</v>
      </c>
      <c r="I48" s="19" t="s">
        <v>18</v>
      </c>
      <c r="J48" s="31" t="s">
        <v>232</v>
      </c>
    </row>
    <row r="49" ht="15.5" spans="1:10">
      <c r="A49" s="19">
        <v>48</v>
      </c>
      <c r="B49" s="9" t="s">
        <v>60</v>
      </c>
      <c r="C49" s="9" t="s">
        <v>97</v>
      </c>
      <c r="D49" s="19" t="s">
        <v>37</v>
      </c>
      <c r="E49" s="19" t="s">
        <v>13</v>
      </c>
      <c r="F49" s="20" t="s">
        <v>13</v>
      </c>
      <c r="G49" s="25" t="s">
        <v>96</v>
      </c>
      <c r="H49" s="25" t="s">
        <v>96</v>
      </c>
      <c r="I49" s="19" t="s">
        <v>14</v>
      </c>
      <c r="J49" s="31"/>
    </row>
    <row r="50" ht="27" spans="1:10">
      <c r="A50" s="19">
        <v>49</v>
      </c>
      <c r="B50" s="9" t="s">
        <v>60</v>
      </c>
      <c r="C50" s="9" t="s">
        <v>98</v>
      </c>
      <c r="D50" s="19" t="s">
        <v>21</v>
      </c>
      <c r="E50" s="19" t="s">
        <v>17</v>
      </c>
      <c r="F50" s="20"/>
      <c r="G50" s="27" t="s">
        <v>99</v>
      </c>
      <c r="H50" s="10"/>
      <c r="I50" s="10" t="s">
        <v>14</v>
      </c>
      <c r="J50" s="10"/>
    </row>
    <row r="51" ht="27" spans="1:10">
      <c r="A51" s="19">
        <v>50</v>
      </c>
      <c r="B51" s="9" t="s">
        <v>60</v>
      </c>
      <c r="C51" s="9" t="s">
        <v>100</v>
      </c>
      <c r="D51" s="19" t="s">
        <v>16</v>
      </c>
      <c r="E51" s="19" t="s">
        <v>13</v>
      </c>
      <c r="F51" s="20" t="s">
        <v>13</v>
      </c>
      <c r="G51" s="10"/>
      <c r="H51" s="10"/>
      <c r="I51" s="10" t="s">
        <v>14</v>
      </c>
      <c r="J51" s="10"/>
    </row>
    <row r="52" ht="15.5" spans="1:10">
      <c r="A52" s="19">
        <v>51</v>
      </c>
      <c r="B52" s="9" t="s">
        <v>60</v>
      </c>
      <c r="C52" s="9" t="s">
        <v>101</v>
      </c>
      <c r="D52" s="19" t="s">
        <v>73</v>
      </c>
      <c r="E52" s="24" t="s">
        <v>17</v>
      </c>
      <c r="F52" s="20" t="s">
        <v>13</v>
      </c>
      <c r="G52" s="10" t="s">
        <v>102</v>
      </c>
      <c r="H52" s="10" t="s">
        <v>102</v>
      </c>
      <c r="I52" s="19" t="s">
        <v>18</v>
      </c>
      <c r="J52" s="31" t="s">
        <v>63</v>
      </c>
    </row>
    <row r="53" spans="1:10">
      <c r="A53" s="19">
        <v>52</v>
      </c>
      <c r="B53" s="9" t="s">
        <v>60</v>
      </c>
      <c r="C53" s="9" t="s">
        <v>103</v>
      </c>
      <c r="D53" s="19" t="s">
        <v>73</v>
      </c>
      <c r="E53" s="24" t="s">
        <v>17</v>
      </c>
      <c r="F53" s="20" t="s">
        <v>13</v>
      </c>
      <c r="G53" s="10" t="s">
        <v>104</v>
      </c>
      <c r="H53" s="10"/>
      <c r="I53" s="10" t="s">
        <v>14</v>
      </c>
      <c r="J53" s="10"/>
    </row>
    <row r="54" s="15" customFormat="1" spans="1:10">
      <c r="A54" s="19">
        <v>53</v>
      </c>
      <c r="B54" s="9" t="s">
        <v>60</v>
      </c>
      <c r="C54" s="9" t="s">
        <v>105</v>
      </c>
      <c r="D54" s="19" t="s">
        <v>73</v>
      </c>
      <c r="E54" s="9" t="s">
        <v>17</v>
      </c>
      <c r="F54" s="29"/>
      <c r="G54" s="28" t="s">
        <v>106</v>
      </c>
      <c r="H54" s="28"/>
      <c r="I54" s="10" t="s">
        <v>14</v>
      </c>
      <c r="J54" s="10"/>
    </row>
    <row r="55" spans="1:10">
      <c r="A55" s="19">
        <v>54</v>
      </c>
      <c r="B55" s="9" t="s">
        <v>60</v>
      </c>
      <c r="C55" s="9" t="s">
        <v>107</v>
      </c>
      <c r="D55" s="19" t="s">
        <v>16</v>
      </c>
      <c r="E55" s="19" t="s">
        <v>17</v>
      </c>
      <c r="F55" s="20" t="s">
        <v>17</v>
      </c>
      <c r="G55" s="10"/>
      <c r="H55" s="10"/>
      <c r="I55" s="10" t="s">
        <v>14</v>
      </c>
      <c r="J55" s="10"/>
    </row>
    <row r="56" spans="1:10">
      <c r="A56" s="19">
        <v>55</v>
      </c>
      <c r="B56" s="9" t="s">
        <v>60</v>
      </c>
      <c r="C56" s="9" t="s">
        <v>108</v>
      </c>
      <c r="D56" s="19" t="s">
        <v>73</v>
      </c>
      <c r="E56" s="24" t="s">
        <v>17</v>
      </c>
      <c r="F56" s="20" t="s">
        <v>13</v>
      </c>
      <c r="G56" s="10" t="s">
        <v>102</v>
      </c>
      <c r="H56" s="10" t="s">
        <v>102</v>
      </c>
      <c r="I56" s="10" t="s">
        <v>14</v>
      </c>
      <c r="J56" s="10"/>
    </row>
    <row r="57" s="15" customFormat="1" spans="1:10">
      <c r="A57" s="19">
        <v>56</v>
      </c>
      <c r="B57" s="9" t="s">
        <v>60</v>
      </c>
      <c r="C57" s="9" t="s">
        <v>109</v>
      </c>
      <c r="D57" s="19" t="s">
        <v>12</v>
      </c>
      <c r="E57" s="9" t="s">
        <v>13</v>
      </c>
      <c r="F57" s="29" t="s">
        <v>13</v>
      </c>
      <c r="G57" s="28"/>
      <c r="H57" s="28"/>
      <c r="I57" s="10" t="s">
        <v>14</v>
      </c>
      <c r="J57" s="10"/>
    </row>
    <row r="58" ht="54" spans="1:10">
      <c r="A58" s="19">
        <v>57</v>
      </c>
      <c r="B58" s="9" t="s">
        <v>60</v>
      </c>
      <c r="C58" s="9" t="s">
        <v>110</v>
      </c>
      <c r="D58" s="19" t="s">
        <v>21</v>
      </c>
      <c r="E58" s="19" t="s">
        <v>17</v>
      </c>
      <c r="F58" s="20" t="s">
        <v>17</v>
      </c>
      <c r="G58" s="10"/>
      <c r="H58" s="10"/>
      <c r="I58" s="10" t="s">
        <v>14</v>
      </c>
      <c r="J58" s="10"/>
    </row>
    <row r="59" ht="15.5" spans="1:10">
      <c r="A59" s="19">
        <v>58</v>
      </c>
      <c r="B59" s="9" t="s">
        <v>60</v>
      </c>
      <c r="C59" s="9" t="s">
        <v>111</v>
      </c>
      <c r="D59" s="19" t="s">
        <v>16</v>
      </c>
      <c r="E59" s="19" t="s">
        <v>17</v>
      </c>
      <c r="F59" s="20" t="s">
        <v>17</v>
      </c>
      <c r="G59" s="10"/>
      <c r="H59" s="10"/>
      <c r="I59" s="19" t="s">
        <v>18</v>
      </c>
      <c r="J59" s="31" t="s">
        <v>112</v>
      </c>
    </row>
    <row r="60" ht="15.5" spans="1:10">
      <c r="A60" s="19">
        <v>59</v>
      </c>
      <c r="B60" s="9" t="s">
        <v>60</v>
      </c>
      <c r="C60" s="9" t="s">
        <v>113</v>
      </c>
      <c r="D60" s="19" t="s">
        <v>16</v>
      </c>
      <c r="E60" s="19" t="s">
        <v>17</v>
      </c>
      <c r="F60" s="20" t="s">
        <v>17</v>
      </c>
      <c r="G60" s="10"/>
      <c r="H60" s="10"/>
      <c r="I60" s="19" t="s">
        <v>18</v>
      </c>
      <c r="J60" s="31" t="s">
        <v>115</v>
      </c>
    </row>
    <row r="61" ht="15.5" spans="1:10">
      <c r="A61" s="19">
        <v>60</v>
      </c>
      <c r="B61" s="9" t="s">
        <v>60</v>
      </c>
      <c r="C61" s="9" t="s">
        <v>114</v>
      </c>
      <c r="D61" s="19" t="s">
        <v>16</v>
      </c>
      <c r="E61" s="19" t="s">
        <v>17</v>
      </c>
      <c r="F61" s="20" t="s">
        <v>17</v>
      </c>
      <c r="G61" s="10"/>
      <c r="H61" s="10"/>
      <c r="I61" s="19" t="s">
        <v>18</v>
      </c>
      <c r="J61" s="31" t="s">
        <v>115</v>
      </c>
    </row>
    <row r="62" ht="15.5" spans="1:10">
      <c r="A62" s="19">
        <v>61</v>
      </c>
      <c r="B62" s="9" t="s">
        <v>60</v>
      </c>
      <c r="C62" s="9" t="s">
        <v>116</v>
      </c>
      <c r="D62" s="19" t="s">
        <v>16</v>
      </c>
      <c r="E62" s="19" t="s">
        <v>17</v>
      </c>
      <c r="F62" s="20" t="s">
        <v>17</v>
      </c>
      <c r="G62" s="10"/>
      <c r="H62" s="10"/>
      <c r="I62" s="19" t="s">
        <v>18</v>
      </c>
      <c r="J62" s="31" t="s">
        <v>117</v>
      </c>
    </row>
    <row r="63" ht="27" spans="1:10">
      <c r="A63" s="19">
        <v>62</v>
      </c>
      <c r="B63" s="9" t="s">
        <v>60</v>
      </c>
      <c r="C63" s="9" t="s">
        <v>118</v>
      </c>
      <c r="D63" s="19" t="s">
        <v>21</v>
      </c>
      <c r="E63" s="19" t="s">
        <v>13</v>
      </c>
      <c r="F63" s="20" t="s">
        <v>13</v>
      </c>
      <c r="G63" s="10"/>
      <c r="H63" s="10"/>
      <c r="I63" s="10" t="s">
        <v>14</v>
      </c>
      <c r="J63" s="10"/>
    </row>
    <row r="64" ht="27" spans="1:10">
      <c r="A64" s="19">
        <v>63</v>
      </c>
      <c r="B64" s="9" t="s">
        <v>60</v>
      </c>
      <c r="C64" s="9" t="s">
        <v>119</v>
      </c>
      <c r="D64" s="19" t="s">
        <v>21</v>
      </c>
      <c r="E64" s="19" t="s">
        <v>13</v>
      </c>
      <c r="F64" s="20"/>
      <c r="G64" s="21" t="s">
        <v>120</v>
      </c>
      <c r="H64" s="10"/>
      <c r="I64" s="10" t="s">
        <v>14</v>
      </c>
      <c r="J64" s="10"/>
    </row>
    <row r="65" ht="27" spans="1:10">
      <c r="A65" s="19">
        <v>64</v>
      </c>
      <c r="B65" s="9" t="s">
        <v>60</v>
      </c>
      <c r="C65" s="9" t="s">
        <v>121</v>
      </c>
      <c r="D65" s="19" t="s">
        <v>21</v>
      </c>
      <c r="E65" s="19" t="s">
        <v>13</v>
      </c>
      <c r="F65" s="20" t="s">
        <v>13</v>
      </c>
      <c r="G65" s="10" t="s">
        <v>122</v>
      </c>
      <c r="H65" s="10"/>
      <c r="I65" s="10" t="s">
        <v>14</v>
      </c>
      <c r="J65" s="10"/>
    </row>
    <row r="66" spans="1:10">
      <c r="A66" s="19">
        <v>65</v>
      </c>
      <c r="B66" s="9" t="s">
        <v>60</v>
      </c>
      <c r="C66" s="9" t="s">
        <v>123</v>
      </c>
      <c r="D66" s="19" t="s">
        <v>16</v>
      </c>
      <c r="E66" s="19" t="s">
        <v>17</v>
      </c>
      <c r="F66" s="20" t="s">
        <v>17</v>
      </c>
      <c r="G66" s="10" t="s">
        <v>124</v>
      </c>
      <c r="H66" s="10"/>
      <c r="I66" s="10" t="s">
        <v>14</v>
      </c>
      <c r="J66" s="10"/>
    </row>
    <row r="67" ht="15.5" spans="1:10">
      <c r="A67" s="19">
        <v>66</v>
      </c>
      <c r="B67" s="9" t="s">
        <v>60</v>
      </c>
      <c r="C67" s="9" t="s">
        <v>125</v>
      </c>
      <c r="D67" s="19" t="s">
        <v>16</v>
      </c>
      <c r="E67" s="19" t="s">
        <v>17</v>
      </c>
      <c r="F67" s="20" t="s">
        <v>17</v>
      </c>
      <c r="G67" s="10" t="s">
        <v>124</v>
      </c>
      <c r="H67" s="10"/>
      <c r="I67" s="19" t="s">
        <v>18</v>
      </c>
      <c r="J67" s="31" t="s">
        <v>126</v>
      </c>
    </row>
    <row r="68" spans="1:10">
      <c r="A68" s="19">
        <v>67</v>
      </c>
      <c r="B68" s="9" t="s">
        <v>127</v>
      </c>
      <c r="C68" s="9" t="s">
        <v>128</v>
      </c>
      <c r="D68" s="19" t="s">
        <v>21</v>
      </c>
      <c r="E68" s="19" t="s">
        <v>13</v>
      </c>
      <c r="F68" s="20" t="s">
        <v>31</v>
      </c>
      <c r="G68" s="10"/>
      <c r="H68" s="10"/>
      <c r="I68" s="10" t="s">
        <v>18</v>
      </c>
      <c r="J68" s="10" t="s">
        <v>129</v>
      </c>
    </row>
    <row r="69" spans="1:10">
      <c r="A69" s="19">
        <v>68</v>
      </c>
      <c r="B69" s="9" t="s">
        <v>127</v>
      </c>
      <c r="C69" s="9" t="s">
        <v>130</v>
      </c>
      <c r="D69" s="19" t="s">
        <v>16</v>
      </c>
      <c r="E69" s="19" t="s">
        <v>31</v>
      </c>
      <c r="F69" s="20" t="s">
        <v>31</v>
      </c>
      <c r="G69" s="10" t="s">
        <v>131</v>
      </c>
      <c r="H69" s="10"/>
      <c r="I69" s="10" t="s">
        <v>132</v>
      </c>
      <c r="J69" s="10" t="s">
        <v>129</v>
      </c>
    </row>
    <row r="70" spans="1:10">
      <c r="A70" s="19">
        <v>69</v>
      </c>
      <c r="B70" s="9" t="s">
        <v>133</v>
      </c>
      <c r="C70" s="9" t="s">
        <v>134</v>
      </c>
      <c r="D70" s="19" t="s">
        <v>73</v>
      </c>
      <c r="E70" s="19" t="s">
        <v>17</v>
      </c>
      <c r="F70" s="20"/>
      <c r="G70" s="10" t="s">
        <v>135</v>
      </c>
      <c r="H70" s="10" t="s">
        <v>136</v>
      </c>
      <c r="I70" s="10" t="s">
        <v>18</v>
      </c>
      <c r="J70" s="10" t="s">
        <v>137</v>
      </c>
    </row>
    <row r="71" spans="1:10">
      <c r="A71" s="19">
        <v>70</v>
      </c>
      <c r="B71" s="9" t="s">
        <v>133</v>
      </c>
      <c r="C71" s="9" t="s">
        <v>138</v>
      </c>
      <c r="D71" s="19" t="s">
        <v>73</v>
      </c>
      <c r="E71" s="19" t="s">
        <v>17</v>
      </c>
      <c r="F71" s="20" t="s">
        <v>17</v>
      </c>
      <c r="G71" s="10"/>
      <c r="H71" s="10"/>
      <c r="I71" s="10" t="s">
        <v>18</v>
      </c>
      <c r="J71" s="10" t="s">
        <v>139</v>
      </c>
    </row>
    <row r="72" spans="1:10">
      <c r="A72" s="19">
        <v>71</v>
      </c>
      <c r="B72" s="9" t="s">
        <v>133</v>
      </c>
      <c r="C72" s="9" t="s">
        <v>140</v>
      </c>
      <c r="D72" s="9" t="s">
        <v>23</v>
      </c>
      <c r="E72" s="19" t="s">
        <v>31</v>
      </c>
      <c r="F72" s="20"/>
      <c r="G72" s="21" t="s">
        <v>141</v>
      </c>
      <c r="H72" s="10"/>
      <c r="I72" s="10" t="s">
        <v>18</v>
      </c>
      <c r="J72" s="10" t="s">
        <v>137</v>
      </c>
    </row>
    <row r="73" spans="1:10">
      <c r="A73" s="19">
        <v>72</v>
      </c>
      <c r="B73" s="9" t="s">
        <v>133</v>
      </c>
      <c r="C73" s="9" t="s">
        <v>142</v>
      </c>
      <c r="D73" s="9" t="s">
        <v>23</v>
      </c>
      <c r="E73" s="19" t="s">
        <v>31</v>
      </c>
      <c r="F73" s="20" t="s">
        <v>31</v>
      </c>
      <c r="G73" s="21" t="s">
        <v>143</v>
      </c>
      <c r="H73" s="10"/>
      <c r="I73" s="10" t="s">
        <v>18</v>
      </c>
      <c r="J73" s="10" t="s">
        <v>137</v>
      </c>
    </row>
    <row r="74" spans="1:10">
      <c r="A74" s="19">
        <v>73</v>
      </c>
      <c r="B74" s="9" t="s">
        <v>133</v>
      </c>
      <c r="C74" s="9" t="s">
        <v>144</v>
      </c>
      <c r="D74" s="19" t="s">
        <v>16</v>
      </c>
      <c r="E74" s="19" t="s">
        <v>31</v>
      </c>
      <c r="F74" s="20" t="s">
        <v>31</v>
      </c>
      <c r="G74" s="10"/>
      <c r="H74" s="10"/>
      <c r="I74" s="10" t="s">
        <v>18</v>
      </c>
      <c r="J74" s="10" t="s">
        <v>139</v>
      </c>
    </row>
    <row r="75" spans="1:10">
      <c r="A75" s="19">
        <v>74</v>
      </c>
      <c r="B75" s="9" t="s">
        <v>133</v>
      </c>
      <c r="C75" s="9" t="s">
        <v>145</v>
      </c>
      <c r="D75" s="19" t="s">
        <v>21</v>
      </c>
      <c r="E75" s="19" t="s">
        <v>31</v>
      </c>
      <c r="F75" s="20" t="s">
        <v>31</v>
      </c>
      <c r="G75" s="10"/>
      <c r="H75" s="10"/>
      <c r="I75" s="10" t="s">
        <v>18</v>
      </c>
      <c r="J75" s="10" t="s">
        <v>139</v>
      </c>
    </row>
    <row r="76" spans="1:10">
      <c r="A76" s="19">
        <v>75</v>
      </c>
      <c r="B76" s="9" t="s">
        <v>133</v>
      </c>
      <c r="C76" s="9" t="s">
        <v>146</v>
      </c>
      <c r="D76" s="19" t="s">
        <v>21</v>
      </c>
      <c r="E76" s="19" t="s">
        <v>31</v>
      </c>
      <c r="F76" s="20" t="s">
        <v>31</v>
      </c>
      <c r="G76" s="10"/>
      <c r="H76" s="10"/>
      <c r="I76" s="10" t="s">
        <v>18</v>
      </c>
      <c r="J76" s="10" t="s">
        <v>139</v>
      </c>
    </row>
    <row r="77" spans="1:10">
      <c r="A77" s="19">
        <v>76</v>
      </c>
      <c r="B77" s="9" t="s">
        <v>133</v>
      </c>
      <c r="C77" s="9" t="s">
        <v>147</v>
      </c>
      <c r="D77" s="19" t="s">
        <v>16</v>
      </c>
      <c r="E77" s="19" t="s">
        <v>31</v>
      </c>
      <c r="F77" s="20" t="s">
        <v>31</v>
      </c>
      <c r="G77" s="10"/>
      <c r="H77" s="10"/>
      <c r="I77" s="10" t="s">
        <v>18</v>
      </c>
      <c r="J77" s="10" t="s">
        <v>139</v>
      </c>
    </row>
    <row r="78" spans="1:10">
      <c r="A78" s="19">
        <v>77</v>
      </c>
      <c r="B78" s="9" t="s">
        <v>133</v>
      </c>
      <c r="C78" s="9" t="s">
        <v>148</v>
      </c>
      <c r="D78" s="19" t="s">
        <v>37</v>
      </c>
      <c r="E78" s="19" t="s">
        <v>31</v>
      </c>
      <c r="F78" s="20" t="s">
        <v>31</v>
      </c>
      <c r="G78" s="10"/>
      <c r="H78" s="10"/>
      <c r="I78" s="10" t="s">
        <v>14</v>
      </c>
      <c r="J78" s="10"/>
    </row>
    <row r="79" spans="1:10">
      <c r="A79" s="19">
        <v>78</v>
      </c>
      <c r="B79" s="9" t="s">
        <v>133</v>
      </c>
      <c r="C79" s="9" t="s">
        <v>149</v>
      </c>
      <c r="D79" s="19" t="s">
        <v>37</v>
      </c>
      <c r="E79" s="19" t="s">
        <v>31</v>
      </c>
      <c r="F79" s="20" t="s">
        <v>31</v>
      </c>
      <c r="G79" s="10"/>
      <c r="H79" s="10"/>
      <c r="I79" s="10" t="s">
        <v>14</v>
      </c>
      <c r="J79" s="10"/>
    </row>
    <row r="80" spans="1:10">
      <c r="A80" s="19">
        <v>79</v>
      </c>
      <c r="B80" s="9" t="s">
        <v>133</v>
      </c>
      <c r="C80" s="9" t="s">
        <v>150</v>
      </c>
      <c r="D80" s="19" t="s">
        <v>37</v>
      </c>
      <c r="E80" s="19" t="s">
        <v>31</v>
      </c>
      <c r="F80" s="20" t="s">
        <v>31</v>
      </c>
      <c r="G80" s="10"/>
      <c r="H80" s="10"/>
      <c r="I80" s="10" t="s">
        <v>14</v>
      </c>
      <c r="J80" s="10"/>
    </row>
    <row r="81" spans="1:10">
      <c r="A81" s="19">
        <v>80</v>
      </c>
      <c r="B81" s="9" t="s">
        <v>133</v>
      </c>
      <c r="C81" s="9" t="s">
        <v>151</v>
      </c>
      <c r="D81" s="19" t="s">
        <v>12</v>
      </c>
      <c r="E81" s="19" t="s">
        <v>31</v>
      </c>
      <c r="F81" s="20"/>
      <c r="G81" s="10" t="s">
        <v>152</v>
      </c>
      <c r="H81" s="10" t="s">
        <v>153</v>
      </c>
      <c r="I81" s="10" t="s">
        <v>14</v>
      </c>
      <c r="J81" s="10"/>
    </row>
    <row r="82" spans="1:10">
      <c r="A82" s="19">
        <v>81</v>
      </c>
      <c r="B82" s="9" t="s">
        <v>133</v>
      </c>
      <c r="C82" s="9" t="s">
        <v>154</v>
      </c>
      <c r="D82" s="19" t="s">
        <v>16</v>
      </c>
      <c r="E82" s="19" t="s">
        <v>31</v>
      </c>
      <c r="F82" s="20" t="s">
        <v>31</v>
      </c>
      <c r="G82" s="10"/>
      <c r="H82" s="10"/>
      <c r="I82" s="10" t="s">
        <v>14</v>
      </c>
      <c r="J82" s="10"/>
    </row>
    <row r="83" spans="1:10">
      <c r="A83" s="19">
        <v>82</v>
      </c>
      <c r="B83" s="9" t="s">
        <v>133</v>
      </c>
      <c r="C83" s="9" t="s">
        <v>155</v>
      </c>
      <c r="D83" s="19" t="s">
        <v>16</v>
      </c>
      <c r="E83" s="19" t="s">
        <v>31</v>
      </c>
      <c r="F83" s="20" t="s">
        <v>31</v>
      </c>
      <c r="G83" s="10"/>
      <c r="H83" s="10"/>
      <c r="I83" s="10" t="s">
        <v>18</v>
      </c>
      <c r="J83" s="10" t="s">
        <v>139</v>
      </c>
    </row>
    <row r="84" ht="27" spans="1:10">
      <c r="A84" s="19">
        <v>83</v>
      </c>
      <c r="B84" s="9" t="s">
        <v>133</v>
      </c>
      <c r="C84" s="9" t="s">
        <v>156</v>
      </c>
      <c r="D84" s="19" t="s">
        <v>16</v>
      </c>
      <c r="E84" s="19" t="s">
        <v>31</v>
      </c>
      <c r="F84" s="20" t="s">
        <v>31</v>
      </c>
      <c r="G84" s="20" t="s">
        <v>74</v>
      </c>
      <c r="H84" s="20" t="s">
        <v>74</v>
      </c>
      <c r="I84" s="10" t="s">
        <v>14</v>
      </c>
      <c r="J84" s="10"/>
    </row>
    <row r="85" s="16" customFormat="1" spans="1:10">
      <c r="A85" s="19">
        <v>84</v>
      </c>
      <c r="B85" s="32" t="s">
        <v>157</v>
      </c>
      <c r="C85" s="32" t="s">
        <v>158</v>
      </c>
      <c r="D85" s="19" t="s">
        <v>73</v>
      </c>
      <c r="E85" s="32" t="s">
        <v>17</v>
      </c>
      <c r="F85" s="33" t="s">
        <v>13</v>
      </c>
      <c r="G85" s="34" t="s">
        <v>159</v>
      </c>
      <c r="H85" s="34" t="s">
        <v>160</v>
      </c>
      <c r="I85" s="34" t="s">
        <v>18</v>
      </c>
      <c r="J85" s="10" t="s">
        <v>19</v>
      </c>
    </row>
    <row r="86" spans="1:10">
      <c r="A86" s="19">
        <v>85</v>
      </c>
      <c r="B86" s="9" t="s">
        <v>161</v>
      </c>
      <c r="C86" s="9" t="s">
        <v>162</v>
      </c>
      <c r="D86" s="19" t="s">
        <v>12</v>
      </c>
      <c r="E86" s="19" t="s">
        <v>13</v>
      </c>
      <c r="F86" s="20" t="s">
        <v>13</v>
      </c>
      <c r="G86" s="21" t="s">
        <v>163</v>
      </c>
      <c r="H86" s="10"/>
      <c r="I86" s="10" t="s">
        <v>18</v>
      </c>
      <c r="J86" s="10" t="s">
        <v>115</v>
      </c>
    </row>
    <row r="87" spans="1:10">
      <c r="A87" s="19">
        <v>86</v>
      </c>
      <c r="B87" s="9" t="s">
        <v>161</v>
      </c>
      <c r="C87" s="9" t="s">
        <v>164</v>
      </c>
      <c r="D87" s="19" t="s">
        <v>73</v>
      </c>
      <c r="E87" s="19" t="s">
        <v>17</v>
      </c>
      <c r="F87" s="20"/>
      <c r="G87" s="10" t="s">
        <v>165</v>
      </c>
      <c r="H87" s="10" t="s">
        <v>136</v>
      </c>
      <c r="I87" s="10" t="s">
        <v>18</v>
      </c>
      <c r="J87" s="10" t="s">
        <v>115</v>
      </c>
    </row>
    <row r="88" ht="14.15" customHeight="1" spans="1:10">
      <c r="A88" s="19">
        <v>87</v>
      </c>
      <c r="B88" s="9" t="s">
        <v>161</v>
      </c>
      <c r="C88" s="9" t="s">
        <v>166</v>
      </c>
      <c r="D88" s="19" t="s">
        <v>12</v>
      </c>
      <c r="E88" s="19" t="s">
        <v>13</v>
      </c>
      <c r="F88" s="20"/>
      <c r="G88" s="21" t="s">
        <v>167</v>
      </c>
      <c r="H88" s="10"/>
      <c r="I88" s="10" t="s">
        <v>14</v>
      </c>
      <c r="J88" s="10" t="s">
        <v>14</v>
      </c>
    </row>
    <row r="89" spans="1:10">
      <c r="A89" s="19">
        <v>88</v>
      </c>
      <c r="B89" s="9" t="s">
        <v>161</v>
      </c>
      <c r="C89" s="9" t="s">
        <v>168</v>
      </c>
      <c r="D89" s="19" t="s">
        <v>12</v>
      </c>
      <c r="E89" s="19" t="s">
        <v>13</v>
      </c>
      <c r="F89" s="20" t="s">
        <v>13</v>
      </c>
      <c r="G89" s="10"/>
      <c r="H89" s="10"/>
      <c r="I89" s="10" t="s">
        <v>18</v>
      </c>
      <c r="J89" s="10" t="s">
        <v>115</v>
      </c>
    </row>
    <row r="90" spans="1:10">
      <c r="A90" s="19">
        <v>89</v>
      </c>
      <c r="B90" s="9" t="s">
        <v>161</v>
      </c>
      <c r="C90" s="9" t="s">
        <v>169</v>
      </c>
      <c r="D90" s="19" t="s">
        <v>73</v>
      </c>
      <c r="E90" s="19" t="s">
        <v>17</v>
      </c>
      <c r="F90" s="20"/>
      <c r="G90" s="10" t="s">
        <v>170</v>
      </c>
      <c r="H90" s="10" t="s">
        <v>136</v>
      </c>
      <c r="I90" s="10" t="s">
        <v>18</v>
      </c>
      <c r="J90" s="10" t="s">
        <v>115</v>
      </c>
    </row>
    <row r="91" spans="1:10">
      <c r="A91" s="19">
        <v>90</v>
      </c>
      <c r="B91" s="9" t="s">
        <v>161</v>
      </c>
      <c r="C91" s="9" t="s">
        <v>171</v>
      </c>
      <c r="D91" s="19" t="s">
        <v>12</v>
      </c>
      <c r="E91" s="19" t="s">
        <v>13</v>
      </c>
      <c r="F91" s="20" t="s">
        <v>13</v>
      </c>
      <c r="G91" s="10"/>
      <c r="H91" s="10"/>
      <c r="I91" s="10" t="s">
        <v>18</v>
      </c>
      <c r="J91" s="10" t="s">
        <v>115</v>
      </c>
    </row>
    <row r="92" ht="27" spans="1:10">
      <c r="A92" s="19">
        <v>91</v>
      </c>
      <c r="B92" s="9" t="s">
        <v>161</v>
      </c>
      <c r="C92" s="9" t="s">
        <v>172</v>
      </c>
      <c r="D92" s="19" t="s">
        <v>21</v>
      </c>
      <c r="E92" s="19" t="s">
        <v>13</v>
      </c>
      <c r="F92" s="20"/>
      <c r="G92" s="10" t="s">
        <v>173</v>
      </c>
      <c r="H92" s="10" t="s">
        <v>136</v>
      </c>
      <c r="I92" s="10" t="s">
        <v>18</v>
      </c>
      <c r="J92" s="10" t="s">
        <v>115</v>
      </c>
    </row>
    <row r="93" spans="1:10">
      <c r="A93" s="19">
        <v>92</v>
      </c>
      <c r="B93" s="9" t="s">
        <v>161</v>
      </c>
      <c r="C93" s="9" t="s">
        <v>174</v>
      </c>
      <c r="D93" s="19" t="s">
        <v>21</v>
      </c>
      <c r="E93" s="19" t="s">
        <v>13</v>
      </c>
      <c r="F93" s="20" t="s">
        <v>13</v>
      </c>
      <c r="G93" s="10" t="s">
        <v>74</v>
      </c>
      <c r="H93" s="10" t="s">
        <v>175</v>
      </c>
      <c r="I93" s="10" t="s">
        <v>18</v>
      </c>
      <c r="J93" s="10" t="s">
        <v>115</v>
      </c>
    </row>
    <row r="94" spans="1:10">
      <c r="A94" s="19">
        <v>93</v>
      </c>
      <c r="B94" s="9" t="s">
        <v>161</v>
      </c>
      <c r="C94" s="9" t="s">
        <v>176</v>
      </c>
      <c r="D94" s="19" t="s">
        <v>12</v>
      </c>
      <c r="E94" s="19" t="s">
        <v>13</v>
      </c>
      <c r="F94" s="20" t="s">
        <v>13</v>
      </c>
      <c r="G94" s="10"/>
      <c r="H94" s="10"/>
      <c r="I94" s="10" t="s">
        <v>14</v>
      </c>
      <c r="J94" s="10" t="s">
        <v>14</v>
      </c>
    </row>
    <row r="95" spans="1:10">
      <c r="A95" s="19">
        <v>94</v>
      </c>
      <c r="B95" s="9" t="s">
        <v>161</v>
      </c>
      <c r="C95" s="9" t="s">
        <v>177</v>
      </c>
      <c r="D95" s="19" t="s">
        <v>73</v>
      </c>
      <c r="E95" s="19" t="s">
        <v>17</v>
      </c>
      <c r="F95" s="20"/>
      <c r="G95" s="10" t="s">
        <v>170</v>
      </c>
      <c r="H95" s="10" t="s">
        <v>175</v>
      </c>
      <c r="I95" s="10" t="s">
        <v>18</v>
      </c>
      <c r="J95" s="10" t="s">
        <v>115</v>
      </c>
    </row>
    <row r="96" spans="1:10">
      <c r="A96" s="19">
        <v>95</v>
      </c>
      <c r="B96" s="9" t="s">
        <v>161</v>
      </c>
      <c r="C96" s="9" t="s">
        <v>178</v>
      </c>
      <c r="D96" s="19" t="s">
        <v>12</v>
      </c>
      <c r="E96" s="19" t="s">
        <v>13</v>
      </c>
      <c r="F96" s="20" t="s">
        <v>13</v>
      </c>
      <c r="G96" s="21" t="s">
        <v>179</v>
      </c>
      <c r="H96" s="10"/>
      <c r="I96" s="10" t="s">
        <v>18</v>
      </c>
      <c r="J96" s="10" t="s">
        <v>115</v>
      </c>
    </row>
    <row r="97" spans="1:10">
      <c r="A97" s="19">
        <v>96</v>
      </c>
      <c r="B97" s="9" t="s">
        <v>161</v>
      </c>
      <c r="C97" s="9" t="s">
        <v>180</v>
      </c>
      <c r="D97" s="19" t="s">
        <v>12</v>
      </c>
      <c r="E97" s="19" t="s">
        <v>13</v>
      </c>
      <c r="F97" s="20"/>
      <c r="G97" s="21" t="s">
        <v>181</v>
      </c>
      <c r="H97" s="10"/>
      <c r="I97" s="10" t="s">
        <v>18</v>
      </c>
      <c r="J97" s="10" t="s">
        <v>115</v>
      </c>
    </row>
    <row r="98" ht="27" spans="1:10">
      <c r="A98" s="19">
        <v>97</v>
      </c>
      <c r="B98" s="9" t="s">
        <v>161</v>
      </c>
      <c r="C98" s="9" t="s">
        <v>182</v>
      </c>
      <c r="D98" s="19" t="s">
        <v>21</v>
      </c>
      <c r="E98" s="19" t="s">
        <v>13</v>
      </c>
      <c r="F98" s="20" t="s">
        <v>13</v>
      </c>
      <c r="G98" s="10" t="s">
        <v>183</v>
      </c>
      <c r="H98" s="10" t="s">
        <v>183</v>
      </c>
      <c r="I98" s="10" t="s">
        <v>18</v>
      </c>
      <c r="J98" s="10" t="s">
        <v>115</v>
      </c>
    </row>
    <row r="99" spans="1:13">
      <c r="A99" s="19">
        <v>98</v>
      </c>
      <c r="B99" s="9" t="s">
        <v>161</v>
      </c>
      <c r="C99" s="9" t="s">
        <v>184</v>
      </c>
      <c r="D99" s="19" t="s">
        <v>37</v>
      </c>
      <c r="E99" s="19" t="s">
        <v>17</v>
      </c>
      <c r="F99" s="20" t="s">
        <v>17</v>
      </c>
      <c r="G99" s="21" t="s">
        <v>185</v>
      </c>
      <c r="H99" s="10"/>
      <c r="I99" s="10" t="s">
        <v>14</v>
      </c>
      <c r="J99" s="10" t="s">
        <v>14</v>
      </c>
      <c r="M99" s="33"/>
    </row>
    <row r="100" spans="1:10">
      <c r="A100" s="19">
        <v>99</v>
      </c>
      <c r="B100" s="9" t="s">
        <v>161</v>
      </c>
      <c r="C100" s="9" t="s">
        <v>186</v>
      </c>
      <c r="D100" s="19" t="s">
        <v>37</v>
      </c>
      <c r="E100" s="19" t="s">
        <v>17</v>
      </c>
      <c r="F100" s="33" t="s">
        <v>13</v>
      </c>
      <c r="G100" s="21" t="s">
        <v>187</v>
      </c>
      <c r="H100" s="10"/>
      <c r="I100" s="10" t="s">
        <v>14</v>
      </c>
      <c r="J100" s="10" t="s">
        <v>14</v>
      </c>
    </row>
    <row r="101" spans="1:10">
      <c r="A101" s="19">
        <v>100</v>
      </c>
      <c r="B101" s="9" t="s">
        <v>161</v>
      </c>
      <c r="C101" s="9" t="s">
        <v>188</v>
      </c>
      <c r="D101" s="19" t="s">
        <v>16</v>
      </c>
      <c r="E101" s="19" t="s">
        <v>13</v>
      </c>
      <c r="F101" s="20" t="s">
        <v>13</v>
      </c>
      <c r="G101" s="10" t="s">
        <v>189</v>
      </c>
      <c r="H101" s="10"/>
      <c r="I101" s="10" t="s">
        <v>14</v>
      </c>
      <c r="J101" s="10" t="s">
        <v>14</v>
      </c>
    </row>
    <row r="102" spans="1:10">
      <c r="A102" s="19">
        <v>101</v>
      </c>
      <c r="B102" s="9" t="s">
        <v>161</v>
      </c>
      <c r="C102" s="9" t="s">
        <v>190</v>
      </c>
      <c r="D102" s="19" t="s">
        <v>37</v>
      </c>
      <c r="E102" s="19" t="s">
        <v>17</v>
      </c>
      <c r="F102" s="20"/>
      <c r="G102" s="21" t="s">
        <v>191</v>
      </c>
      <c r="H102" s="10"/>
      <c r="I102" s="10" t="s">
        <v>14</v>
      </c>
      <c r="J102" s="10" t="s">
        <v>14</v>
      </c>
    </row>
    <row r="103" spans="1:10">
      <c r="A103" s="19">
        <v>102</v>
      </c>
      <c r="B103" s="9" t="s">
        <v>161</v>
      </c>
      <c r="C103" s="9" t="s">
        <v>192</v>
      </c>
      <c r="D103" s="19" t="s">
        <v>37</v>
      </c>
      <c r="E103" s="19" t="s">
        <v>13</v>
      </c>
      <c r="F103" s="20"/>
      <c r="G103" s="21" t="s">
        <v>193</v>
      </c>
      <c r="H103" s="10"/>
      <c r="I103" s="10" t="s">
        <v>14</v>
      </c>
      <c r="J103" s="10" t="s">
        <v>14</v>
      </c>
    </row>
    <row r="104" spans="1:10">
      <c r="A104" s="19">
        <v>103</v>
      </c>
      <c r="B104" s="9" t="s">
        <v>161</v>
      </c>
      <c r="C104" s="9" t="s">
        <v>194</v>
      </c>
      <c r="D104" s="19" t="s">
        <v>37</v>
      </c>
      <c r="E104" s="19" t="s">
        <v>13</v>
      </c>
      <c r="F104" s="20" t="s">
        <v>13</v>
      </c>
      <c r="G104" s="10" t="s">
        <v>195</v>
      </c>
      <c r="H104" s="10" t="s">
        <v>196</v>
      </c>
      <c r="I104" s="10" t="s">
        <v>14</v>
      </c>
      <c r="J104" s="10" t="s">
        <v>14</v>
      </c>
    </row>
    <row r="105" spans="1:10">
      <c r="A105" s="19">
        <v>104</v>
      </c>
      <c r="B105" s="9" t="s">
        <v>161</v>
      </c>
      <c r="C105" s="9" t="s">
        <v>197</v>
      </c>
      <c r="D105" s="19" t="s">
        <v>16</v>
      </c>
      <c r="E105" s="19" t="s">
        <v>17</v>
      </c>
      <c r="F105" s="20" t="s">
        <v>17</v>
      </c>
      <c r="G105" s="10" t="s">
        <v>198</v>
      </c>
      <c r="H105" s="10"/>
      <c r="I105" s="10" t="s">
        <v>14</v>
      </c>
      <c r="J105" s="10" t="s">
        <v>14</v>
      </c>
    </row>
    <row r="106" ht="27" spans="1:10">
      <c r="A106" s="19">
        <v>105</v>
      </c>
      <c r="B106" s="9" t="s">
        <v>161</v>
      </c>
      <c r="C106" s="9" t="s">
        <v>199</v>
      </c>
      <c r="D106" s="19" t="s">
        <v>12</v>
      </c>
      <c r="E106" s="19" t="s">
        <v>13</v>
      </c>
      <c r="F106" s="20" t="s">
        <v>13</v>
      </c>
      <c r="G106" s="10"/>
      <c r="H106" s="10"/>
      <c r="I106" s="10" t="s">
        <v>18</v>
      </c>
      <c r="J106" s="10" t="s">
        <v>115</v>
      </c>
    </row>
    <row r="107" ht="27" spans="1:10">
      <c r="A107" s="19">
        <v>106</v>
      </c>
      <c r="B107" s="9" t="s">
        <v>161</v>
      </c>
      <c r="C107" s="9" t="s">
        <v>200</v>
      </c>
      <c r="D107" s="19" t="s">
        <v>12</v>
      </c>
      <c r="E107" s="19" t="s">
        <v>13</v>
      </c>
      <c r="F107" s="20" t="s">
        <v>13</v>
      </c>
      <c r="G107" s="21" t="s">
        <v>201</v>
      </c>
      <c r="H107" s="10"/>
      <c r="I107" s="10" t="s">
        <v>18</v>
      </c>
      <c r="J107" s="10" t="s">
        <v>115</v>
      </c>
    </row>
    <row r="108" spans="1:10">
      <c r="A108" s="19">
        <v>107</v>
      </c>
      <c r="B108" s="9" t="s">
        <v>161</v>
      </c>
      <c r="C108" s="9" t="s">
        <v>202</v>
      </c>
      <c r="D108" s="19" t="s">
        <v>12</v>
      </c>
      <c r="E108" s="19" t="s">
        <v>13</v>
      </c>
      <c r="F108" s="20"/>
      <c r="G108" s="21" t="s">
        <v>203</v>
      </c>
      <c r="H108" s="10"/>
      <c r="I108" s="10" t="s">
        <v>18</v>
      </c>
      <c r="J108" s="10" t="s">
        <v>115</v>
      </c>
    </row>
    <row r="109" spans="1:10">
      <c r="A109" s="19">
        <v>108</v>
      </c>
      <c r="B109" s="32" t="s">
        <v>161</v>
      </c>
      <c r="C109" s="32" t="s">
        <v>204</v>
      </c>
      <c r="D109" s="19" t="s">
        <v>21</v>
      </c>
      <c r="E109" s="32" t="s">
        <v>13</v>
      </c>
      <c r="F109" s="35"/>
      <c r="G109" s="34"/>
      <c r="H109" s="34" t="s">
        <v>205</v>
      </c>
      <c r="I109" s="10" t="s">
        <v>14</v>
      </c>
      <c r="J109" s="10" t="s">
        <v>14</v>
      </c>
    </row>
    <row r="110" spans="1:10">
      <c r="A110" s="19">
        <v>109</v>
      </c>
      <c r="B110" s="32" t="s">
        <v>161</v>
      </c>
      <c r="C110" s="32" t="s">
        <v>206</v>
      </c>
      <c r="D110" s="19" t="s">
        <v>37</v>
      </c>
      <c r="E110" s="32" t="s">
        <v>13</v>
      </c>
      <c r="F110" s="35"/>
      <c r="G110" s="34"/>
      <c r="H110" s="34" t="s">
        <v>205</v>
      </c>
      <c r="I110" s="10" t="s">
        <v>14</v>
      </c>
      <c r="J110" s="10" t="s">
        <v>14</v>
      </c>
    </row>
    <row r="111" spans="1:10">
      <c r="A111" s="19">
        <v>110</v>
      </c>
      <c r="B111" s="32" t="s">
        <v>161</v>
      </c>
      <c r="C111" s="32" t="s">
        <v>207</v>
      </c>
      <c r="D111" s="19" t="s">
        <v>12</v>
      </c>
      <c r="E111" s="32" t="s">
        <v>13</v>
      </c>
      <c r="F111" s="35"/>
      <c r="G111" s="34"/>
      <c r="H111" s="34" t="s">
        <v>205</v>
      </c>
      <c r="I111" s="10" t="s">
        <v>14</v>
      </c>
      <c r="J111" s="10" t="s">
        <v>14</v>
      </c>
    </row>
    <row r="112" spans="1:10">
      <c r="A112" s="19">
        <v>111</v>
      </c>
      <c r="B112" s="9" t="s">
        <v>127</v>
      </c>
      <c r="C112" s="9" t="s">
        <v>208</v>
      </c>
      <c r="D112" s="19" t="s">
        <v>21</v>
      </c>
      <c r="E112" s="19" t="s">
        <v>13</v>
      </c>
      <c r="F112" s="20" t="s">
        <v>13</v>
      </c>
      <c r="G112" s="27" t="s">
        <v>74</v>
      </c>
      <c r="H112" s="10" t="s">
        <v>209</v>
      </c>
      <c r="I112" s="10" t="s">
        <v>14</v>
      </c>
      <c r="J112" s="10" t="s">
        <v>14</v>
      </c>
    </row>
    <row r="113" spans="1:10">
      <c r="A113" s="19">
        <v>112</v>
      </c>
      <c r="B113" s="9" t="s">
        <v>127</v>
      </c>
      <c r="C113" s="9" t="s">
        <v>210</v>
      </c>
      <c r="D113" s="19" t="s">
        <v>12</v>
      </c>
      <c r="E113" s="19" t="s">
        <v>28</v>
      </c>
      <c r="F113" s="20" t="s">
        <v>28</v>
      </c>
      <c r="G113" s="28"/>
      <c r="H113" s="10" t="s">
        <v>211</v>
      </c>
      <c r="I113" s="10" t="s">
        <v>14</v>
      </c>
      <c r="J113" s="10" t="s">
        <v>14</v>
      </c>
    </row>
    <row r="114" spans="1:10">
      <c r="A114" s="19">
        <v>113</v>
      </c>
      <c r="B114" s="9" t="s">
        <v>212</v>
      </c>
      <c r="C114" s="9" t="s">
        <v>213</v>
      </c>
      <c r="D114" s="19" t="s">
        <v>73</v>
      </c>
      <c r="E114" s="19" t="s">
        <v>17</v>
      </c>
      <c r="F114" s="33" t="s">
        <v>13</v>
      </c>
      <c r="G114" s="21" t="s">
        <v>214</v>
      </c>
      <c r="H114" s="10"/>
      <c r="I114" s="10" t="s">
        <v>18</v>
      </c>
      <c r="J114" s="10" t="s">
        <v>115</v>
      </c>
    </row>
    <row r="115" spans="1:10">
      <c r="A115" s="19">
        <v>114</v>
      </c>
      <c r="B115" s="9" t="s">
        <v>212</v>
      </c>
      <c r="C115" s="9" t="s">
        <v>215</v>
      </c>
      <c r="D115" s="19" t="s">
        <v>73</v>
      </c>
      <c r="E115" s="19" t="s">
        <v>17</v>
      </c>
      <c r="F115" s="20"/>
      <c r="G115" s="21" t="s">
        <v>216</v>
      </c>
      <c r="H115" s="10"/>
      <c r="I115" s="10" t="s">
        <v>18</v>
      </c>
      <c r="J115" s="10" t="s">
        <v>115</v>
      </c>
    </row>
    <row r="116" spans="1:10">
      <c r="A116" s="19">
        <v>115</v>
      </c>
      <c r="B116" s="9" t="s">
        <v>212</v>
      </c>
      <c r="C116" s="9" t="s">
        <v>217</v>
      </c>
      <c r="D116" s="19" t="s">
        <v>73</v>
      </c>
      <c r="E116" s="19" t="s">
        <v>17</v>
      </c>
      <c r="F116" s="33" t="s">
        <v>13</v>
      </c>
      <c r="G116" s="21" t="s">
        <v>218</v>
      </c>
      <c r="H116" s="10"/>
      <c r="I116" s="10" t="s">
        <v>18</v>
      </c>
      <c r="J116" s="10" t="s">
        <v>115</v>
      </c>
    </row>
    <row r="117" spans="1:10">
      <c r="A117" s="19">
        <v>116</v>
      </c>
      <c r="B117" s="9" t="s">
        <v>212</v>
      </c>
      <c r="C117" s="9" t="s">
        <v>219</v>
      </c>
      <c r="D117" s="19" t="s">
        <v>73</v>
      </c>
      <c r="E117" s="19" t="s">
        <v>17</v>
      </c>
      <c r="F117" s="20"/>
      <c r="G117" s="21" t="s">
        <v>220</v>
      </c>
      <c r="H117" s="10"/>
      <c r="I117" s="10" t="s">
        <v>14</v>
      </c>
      <c r="J117" s="10" t="s">
        <v>14</v>
      </c>
    </row>
    <row r="118" ht="27" spans="1:10">
      <c r="A118" s="19">
        <v>117</v>
      </c>
      <c r="B118" s="9" t="s">
        <v>212</v>
      </c>
      <c r="C118" s="9" t="s">
        <v>221</v>
      </c>
      <c r="D118" s="9" t="s">
        <v>23</v>
      </c>
      <c r="E118" s="19" t="s">
        <v>13</v>
      </c>
      <c r="F118" s="20" t="s">
        <v>13</v>
      </c>
      <c r="G118" s="10"/>
      <c r="H118" s="10" t="s">
        <v>222</v>
      </c>
      <c r="I118" s="10" t="s">
        <v>18</v>
      </c>
      <c r="J118" s="10" t="s">
        <v>223</v>
      </c>
    </row>
    <row r="119" ht="29" spans="1:10">
      <c r="A119" s="19">
        <v>118</v>
      </c>
      <c r="B119" s="9" t="s">
        <v>212</v>
      </c>
      <c r="C119" s="9" t="s">
        <v>224</v>
      </c>
      <c r="D119" s="19" t="s">
        <v>21</v>
      </c>
      <c r="E119" s="19" t="s">
        <v>13</v>
      </c>
      <c r="F119" s="20" t="s">
        <v>13</v>
      </c>
      <c r="G119" s="36" t="s">
        <v>225</v>
      </c>
      <c r="H119" s="10"/>
      <c r="I119" s="10" t="s">
        <v>14</v>
      </c>
      <c r="J119" s="10" t="s">
        <v>14</v>
      </c>
    </row>
    <row r="120" spans="1:10">
      <c r="A120" s="19">
        <v>119</v>
      </c>
      <c r="B120" s="9" t="s">
        <v>212</v>
      </c>
      <c r="C120" s="9" t="s">
        <v>226</v>
      </c>
      <c r="D120" s="19" t="s">
        <v>21</v>
      </c>
      <c r="E120" s="19" t="s">
        <v>13</v>
      </c>
      <c r="F120" s="20" t="s">
        <v>13</v>
      </c>
      <c r="G120" s="10"/>
      <c r="H120" s="10"/>
      <c r="I120" s="10" t="s">
        <v>14</v>
      </c>
      <c r="J120" s="10" t="s">
        <v>14</v>
      </c>
    </row>
    <row r="121" spans="1:10">
      <c r="A121" s="19">
        <v>120</v>
      </c>
      <c r="B121" s="9" t="s">
        <v>212</v>
      </c>
      <c r="C121" s="9" t="s">
        <v>227</v>
      </c>
      <c r="D121" s="19" t="s">
        <v>16</v>
      </c>
      <c r="E121" s="19" t="s">
        <v>13</v>
      </c>
      <c r="F121" s="20"/>
      <c r="G121" s="21" t="s">
        <v>228</v>
      </c>
      <c r="H121" s="10" t="s">
        <v>229</v>
      </c>
      <c r="I121" s="10" t="s">
        <v>14</v>
      </c>
      <c r="J121" s="10" t="s">
        <v>14</v>
      </c>
    </row>
    <row r="122" s="16" customFormat="1" spans="1:10">
      <c r="A122" s="19">
        <v>121</v>
      </c>
      <c r="B122" s="32" t="s">
        <v>212</v>
      </c>
      <c r="C122" s="32" t="s">
        <v>230</v>
      </c>
      <c r="D122" s="19" t="s">
        <v>16</v>
      </c>
      <c r="E122" s="32" t="s">
        <v>13</v>
      </c>
      <c r="F122" s="34"/>
      <c r="G122" s="34"/>
      <c r="H122" s="34" t="s">
        <v>205</v>
      </c>
      <c r="I122" s="10" t="s">
        <v>14</v>
      </c>
      <c r="J122" s="10" t="s">
        <v>14</v>
      </c>
    </row>
  </sheetData>
  <autoFilter xmlns:etc="http://www.wps.cn/officeDocument/2017/etCustomData" ref="A1:J122" etc:filterBottomFollowUsedRange="0">
    <extLst/>
  </autoFilter>
  <dataValidations count="2">
    <dataValidation type="list" allowBlank="1" showInputMessage="1" showErrorMessage="1" sqref="D2:D1048576">
      <formula1>"Form, Report, Interface, Conversion, Enhancement, Workflow"</formula1>
    </dataValidation>
    <dataValidation type="list" allowBlank="1" showInputMessage="1" showErrorMessage="1" sqref="E$1:E$1048576">
      <formula1>"UAT, SIT, Go Live, Post Go Live"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I10" sqref="I10"/>
    </sheetView>
  </sheetViews>
  <sheetFormatPr defaultColWidth="9" defaultRowHeight="14.5"/>
  <cols>
    <col min="1" max="1" width="18.7272727272727" customWidth="1"/>
    <col min="2" max="2" width="13.4545454545455"/>
    <col min="3" max="5" width="10.8181818181818"/>
    <col min="6" max="7" width="11.2727272727273"/>
    <col min="8" max="8" width="13.0454545454545"/>
    <col min="9" max="9" width="16.3636363636364"/>
    <col min="10" max="10" width="11.2727272727273"/>
    <col min="11" max="121" width="15.2727272727273" customWidth="1"/>
    <col min="122" max="122" width="10.7272727272727" customWidth="1"/>
  </cols>
  <sheetData>
    <row r="1" ht="15.25" spans="1:2">
      <c r="A1" s="10" t="s">
        <v>8</v>
      </c>
      <c r="B1" s="37" t="s">
        <v>233</v>
      </c>
    </row>
    <row r="2" spans="1:6">
      <c r="A2" s="38"/>
      <c r="B2" s="39"/>
      <c r="C2" s="40" t="s">
        <v>234</v>
      </c>
      <c r="D2" s="40"/>
      <c r="E2" s="40"/>
      <c r="F2" s="41"/>
    </row>
    <row r="3" spans="1:6">
      <c r="A3" s="10" t="s">
        <v>235</v>
      </c>
      <c r="B3" s="10"/>
      <c r="C3" s="12" t="s">
        <v>234</v>
      </c>
      <c r="D3" s="10"/>
      <c r="E3" s="10"/>
      <c r="F3" s="10"/>
    </row>
    <row r="4" s="1" customFormat="1" ht="27" customHeight="1" spans="1:10">
      <c r="A4" s="11" t="s">
        <v>1</v>
      </c>
      <c r="B4" s="11" t="s">
        <v>3</v>
      </c>
      <c r="C4" s="11" t="s">
        <v>236</v>
      </c>
      <c r="D4" s="12" t="s">
        <v>237</v>
      </c>
      <c r="E4" s="12" t="s">
        <v>238</v>
      </c>
      <c r="F4" s="12" t="s">
        <v>239</v>
      </c>
      <c r="G4"/>
      <c r="H4"/>
      <c r="I4"/>
      <c r="J4"/>
    </row>
    <row r="5" spans="1:6">
      <c r="A5" s="11" t="s">
        <v>60</v>
      </c>
      <c r="B5" s="10" t="s">
        <v>73</v>
      </c>
      <c r="C5" s="10">
        <v>5</v>
      </c>
      <c r="D5" s="10">
        <v>1</v>
      </c>
      <c r="E5" s="10"/>
      <c r="F5" s="10">
        <v>6</v>
      </c>
    </row>
    <row r="6" spans="1:6">
      <c r="A6" s="11"/>
      <c r="B6" s="10" t="s">
        <v>21</v>
      </c>
      <c r="C6" s="10">
        <v>12</v>
      </c>
      <c r="D6" s="10"/>
      <c r="E6" s="10"/>
      <c r="F6" s="10">
        <v>12</v>
      </c>
    </row>
    <row r="7" spans="1:6">
      <c r="A7" s="11"/>
      <c r="B7" s="10" t="s">
        <v>37</v>
      </c>
      <c r="C7" s="10">
        <v>2</v>
      </c>
      <c r="D7" s="10"/>
      <c r="E7" s="10">
        <v>1</v>
      </c>
      <c r="F7" s="10">
        <v>3</v>
      </c>
    </row>
    <row r="8" spans="1:6">
      <c r="A8" s="11"/>
      <c r="B8" s="10" t="s">
        <v>12</v>
      </c>
      <c r="C8" s="10">
        <v>1</v>
      </c>
      <c r="D8" s="10"/>
      <c r="E8" s="10">
        <v>2</v>
      </c>
      <c r="F8" s="10">
        <v>3</v>
      </c>
    </row>
    <row r="9" spans="1:6">
      <c r="A9" s="11"/>
      <c r="B9" s="10" t="s">
        <v>16</v>
      </c>
      <c r="C9" s="10">
        <v>11</v>
      </c>
      <c r="D9" s="10">
        <v>1</v>
      </c>
      <c r="E9" s="10">
        <v>3</v>
      </c>
      <c r="F9" s="10">
        <v>15</v>
      </c>
    </row>
    <row r="10" spans="1:6">
      <c r="A10" s="42" t="s">
        <v>240</v>
      </c>
      <c r="B10" s="42"/>
      <c r="C10" s="42">
        <v>31</v>
      </c>
      <c r="D10" s="42">
        <v>2</v>
      </c>
      <c r="E10" s="42">
        <v>6</v>
      </c>
      <c r="F10" s="42">
        <v>39</v>
      </c>
    </row>
    <row r="11" spans="1:6">
      <c r="A11" s="11" t="s">
        <v>10</v>
      </c>
      <c r="B11" s="10" t="s">
        <v>21</v>
      </c>
      <c r="C11" s="10">
        <v>16</v>
      </c>
      <c r="D11" s="10"/>
      <c r="E11" s="10"/>
      <c r="F11" s="10">
        <v>16</v>
      </c>
    </row>
    <row r="12" spans="1:6">
      <c r="A12" s="11"/>
      <c r="B12" s="10" t="s">
        <v>37</v>
      </c>
      <c r="C12" s="10">
        <v>3</v>
      </c>
      <c r="D12" s="10"/>
      <c r="E12" s="10"/>
      <c r="F12" s="10">
        <v>3</v>
      </c>
    </row>
    <row r="13" spans="1:6">
      <c r="A13" s="11"/>
      <c r="B13" s="10" t="s">
        <v>12</v>
      </c>
      <c r="C13" s="10">
        <v>2</v>
      </c>
      <c r="D13" s="10"/>
      <c r="E13" s="10"/>
      <c r="F13" s="10">
        <v>2</v>
      </c>
    </row>
    <row r="14" spans="1:6">
      <c r="A14" s="11"/>
      <c r="B14" s="10" t="s">
        <v>16</v>
      </c>
      <c r="C14" s="10">
        <v>4</v>
      </c>
      <c r="D14" s="10"/>
      <c r="E14" s="10"/>
      <c r="F14" s="10">
        <v>4</v>
      </c>
    </row>
    <row r="15" spans="1:6">
      <c r="A15" s="11"/>
      <c r="B15" s="10" t="s">
        <v>23</v>
      </c>
      <c r="C15" s="10">
        <v>2</v>
      </c>
      <c r="D15" s="10"/>
      <c r="E15" s="10"/>
      <c r="F15" s="10">
        <v>2</v>
      </c>
    </row>
    <row r="16" spans="1:6">
      <c r="A16" s="42" t="s">
        <v>241</v>
      </c>
      <c r="B16" s="42"/>
      <c r="C16" s="42">
        <v>27</v>
      </c>
      <c r="D16" s="42"/>
      <c r="E16" s="42"/>
      <c r="F16" s="42">
        <v>27</v>
      </c>
    </row>
    <row r="17" spans="1:6">
      <c r="A17" s="11" t="s">
        <v>127</v>
      </c>
      <c r="B17" s="10" t="s">
        <v>21</v>
      </c>
      <c r="C17" s="10">
        <v>1</v>
      </c>
      <c r="D17" s="10"/>
      <c r="E17" s="10"/>
      <c r="F17" s="10">
        <v>1</v>
      </c>
    </row>
    <row r="18" spans="1:6">
      <c r="A18" s="11"/>
      <c r="B18" s="10" t="s">
        <v>12</v>
      </c>
      <c r="C18" s="10"/>
      <c r="D18" s="10"/>
      <c r="E18" s="10">
        <v>1</v>
      </c>
      <c r="F18" s="10">
        <v>1</v>
      </c>
    </row>
    <row r="19" spans="1:6">
      <c r="A19" s="11"/>
      <c r="B19" s="10" t="s">
        <v>16</v>
      </c>
      <c r="C19" s="10">
        <v>1</v>
      </c>
      <c r="D19" s="10"/>
      <c r="E19" s="10"/>
      <c r="F19" s="10">
        <v>1</v>
      </c>
    </row>
    <row r="20" spans="1:6">
      <c r="A20" s="42" t="s">
        <v>242</v>
      </c>
      <c r="B20" s="42"/>
      <c r="C20" s="42">
        <v>2</v>
      </c>
      <c r="D20" s="42"/>
      <c r="E20" s="42">
        <v>1</v>
      </c>
      <c r="F20" s="42">
        <v>3</v>
      </c>
    </row>
    <row r="21" spans="1:6">
      <c r="A21" s="11" t="s">
        <v>157</v>
      </c>
      <c r="B21" s="10" t="s">
        <v>73</v>
      </c>
      <c r="C21" s="10">
        <v>1</v>
      </c>
      <c r="D21" s="10"/>
      <c r="E21" s="10"/>
      <c r="F21" s="10">
        <v>1</v>
      </c>
    </row>
    <row r="22" spans="1:6">
      <c r="A22" s="42" t="s">
        <v>243</v>
      </c>
      <c r="B22" s="42"/>
      <c r="C22" s="42">
        <v>1</v>
      </c>
      <c r="D22" s="42"/>
      <c r="E22" s="42"/>
      <c r="F22" s="42">
        <v>1</v>
      </c>
    </row>
    <row r="23" spans="1:6">
      <c r="A23" s="11" t="s">
        <v>212</v>
      </c>
      <c r="B23" s="10" t="s">
        <v>73</v>
      </c>
      <c r="C23" s="10">
        <v>4</v>
      </c>
      <c r="D23" s="10"/>
      <c r="E23" s="10"/>
      <c r="F23" s="10">
        <v>4</v>
      </c>
    </row>
    <row r="24" spans="1:6">
      <c r="A24" s="11"/>
      <c r="B24" s="10" t="s">
        <v>21</v>
      </c>
      <c r="C24" s="10">
        <v>2</v>
      </c>
      <c r="D24" s="10"/>
      <c r="E24" s="10"/>
      <c r="F24" s="10">
        <v>2</v>
      </c>
    </row>
    <row r="25" spans="1:6">
      <c r="A25" s="11"/>
      <c r="B25" s="10" t="s">
        <v>16</v>
      </c>
      <c r="C25" s="10">
        <v>2</v>
      </c>
      <c r="D25" s="10"/>
      <c r="E25" s="10"/>
      <c r="F25" s="10">
        <v>2</v>
      </c>
    </row>
    <row r="26" spans="1:6">
      <c r="A26" s="11"/>
      <c r="B26" s="10" t="s">
        <v>23</v>
      </c>
      <c r="C26" s="10">
        <v>1</v>
      </c>
      <c r="D26" s="10"/>
      <c r="E26" s="10"/>
      <c r="F26" s="10">
        <v>1</v>
      </c>
    </row>
    <row r="27" spans="1:6">
      <c r="A27" s="42" t="s">
        <v>244</v>
      </c>
      <c r="B27" s="42"/>
      <c r="C27" s="42">
        <v>9</v>
      </c>
      <c r="D27" s="42"/>
      <c r="E27" s="42"/>
      <c r="F27" s="42">
        <v>9</v>
      </c>
    </row>
    <row r="28" spans="1:6">
      <c r="A28" s="11" t="s">
        <v>133</v>
      </c>
      <c r="B28" s="10" t="s">
        <v>73</v>
      </c>
      <c r="C28" s="10">
        <v>2</v>
      </c>
      <c r="D28" s="10"/>
      <c r="E28" s="10"/>
      <c r="F28" s="10">
        <v>2</v>
      </c>
    </row>
    <row r="29" spans="1:6">
      <c r="A29" s="11"/>
      <c r="B29" s="10" t="s">
        <v>21</v>
      </c>
      <c r="C29" s="10">
        <v>2</v>
      </c>
      <c r="D29" s="10"/>
      <c r="E29" s="10"/>
      <c r="F29" s="10">
        <v>2</v>
      </c>
    </row>
    <row r="30" spans="1:6">
      <c r="A30" s="11"/>
      <c r="B30" s="10" t="s">
        <v>37</v>
      </c>
      <c r="C30" s="10">
        <v>3</v>
      </c>
      <c r="D30" s="10"/>
      <c r="E30" s="10"/>
      <c r="F30" s="10">
        <v>3</v>
      </c>
    </row>
    <row r="31" spans="1:6">
      <c r="A31" s="11"/>
      <c r="B31" s="10" t="s">
        <v>12</v>
      </c>
      <c r="C31" s="10"/>
      <c r="D31" s="10">
        <v>1</v>
      </c>
      <c r="E31" s="10"/>
      <c r="F31" s="10">
        <v>1</v>
      </c>
    </row>
    <row r="32" spans="1:6">
      <c r="A32" s="11"/>
      <c r="B32" s="10" t="s">
        <v>16</v>
      </c>
      <c r="C32" s="10">
        <v>2</v>
      </c>
      <c r="D32" s="10">
        <v>3</v>
      </c>
      <c r="E32" s="10"/>
      <c r="F32" s="10">
        <v>5</v>
      </c>
    </row>
    <row r="33" spans="1:6">
      <c r="A33" s="11"/>
      <c r="B33" s="10" t="s">
        <v>23</v>
      </c>
      <c r="C33" s="10">
        <v>2</v>
      </c>
      <c r="D33" s="10"/>
      <c r="E33" s="10"/>
      <c r="F33" s="10">
        <v>2</v>
      </c>
    </row>
    <row r="34" spans="1:6">
      <c r="A34" s="42" t="s">
        <v>245</v>
      </c>
      <c r="B34" s="42"/>
      <c r="C34" s="42">
        <v>11</v>
      </c>
      <c r="D34" s="42">
        <v>4</v>
      </c>
      <c r="E34" s="42"/>
      <c r="F34" s="42">
        <v>15</v>
      </c>
    </row>
    <row r="35" spans="1:6">
      <c r="A35" s="11" t="s">
        <v>161</v>
      </c>
      <c r="B35" s="10" t="s">
        <v>73</v>
      </c>
      <c r="C35" s="10">
        <v>3</v>
      </c>
      <c r="D35" s="10"/>
      <c r="E35" s="10"/>
      <c r="F35" s="10">
        <v>3</v>
      </c>
    </row>
    <row r="36" spans="1:6">
      <c r="A36" s="11"/>
      <c r="B36" s="10" t="s">
        <v>21</v>
      </c>
      <c r="C36" s="10">
        <v>4</v>
      </c>
      <c r="D36" s="10"/>
      <c r="E36" s="10"/>
      <c r="F36" s="10">
        <v>4</v>
      </c>
    </row>
    <row r="37" spans="1:6">
      <c r="A37" s="11"/>
      <c r="B37" s="10" t="s">
        <v>37</v>
      </c>
      <c r="C37" s="10">
        <v>2</v>
      </c>
      <c r="D37" s="10"/>
      <c r="E37" s="10">
        <v>4</v>
      </c>
      <c r="F37" s="10">
        <v>6</v>
      </c>
    </row>
    <row r="38" spans="1:6">
      <c r="A38" s="11"/>
      <c r="B38" s="10" t="s">
        <v>12</v>
      </c>
      <c r="C38" s="10">
        <v>9</v>
      </c>
      <c r="D38" s="10"/>
      <c r="E38" s="10">
        <v>2</v>
      </c>
      <c r="F38" s="10">
        <v>11</v>
      </c>
    </row>
    <row r="39" spans="1:6">
      <c r="A39" s="11"/>
      <c r="B39" s="10" t="s">
        <v>16</v>
      </c>
      <c r="C39" s="10"/>
      <c r="D39" s="10">
        <v>1</v>
      </c>
      <c r="E39" s="10">
        <v>1</v>
      </c>
      <c r="F39" s="10">
        <v>2</v>
      </c>
    </row>
    <row r="40" spans="1:6">
      <c r="A40" s="42" t="s">
        <v>246</v>
      </c>
      <c r="B40" s="42"/>
      <c r="C40" s="42">
        <v>18</v>
      </c>
      <c r="D40" s="42">
        <v>1</v>
      </c>
      <c r="E40" s="42">
        <v>7</v>
      </c>
      <c r="F40" s="42">
        <v>26</v>
      </c>
    </row>
    <row r="41" spans="1:6">
      <c r="A41" s="10" t="s">
        <v>239</v>
      </c>
      <c r="B41" s="10"/>
      <c r="C41" s="10">
        <v>99</v>
      </c>
      <c r="D41" s="10">
        <v>7</v>
      </c>
      <c r="E41" s="10">
        <v>14</v>
      </c>
      <c r="F41" s="10">
        <v>120</v>
      </c>
    </row>
  </sheetData>
  <mergeCells count="1">
    <mergeCell ref="C2:F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21"/>
  <sheetViews>
    <sheetView showGridLines="0" zoomScale="77" zoomScaleNormal="77" workbookViewId="0">
      <pane xSplit="2" ySplit="1" topLeftCell="C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4.5"/>
  <cols>
    <col min="3" max="3" width="43.4545454545455" customWidth="1"/>
    <col min="4" max="4" width="15.5454545454545" customWidth="1"/>
    <col min="5" max="5" width="11.1818181818182" customWidth="1"/>
    <col min="6" max="7" width="12.5454545454545" customWidth="1"/>
    <col min="8" max="8" width="63" customWidth="1"/>
    <col min="9" max="9" width="25.4545454545455" customWidth="1"/>
    <col min="10" max="10" width="11.8181818181818" customWidth="1"/>
    <col min="11" max="11" width="24.1818181818182" customWidth="1"/>
  </cols>
  <sheetData>
    <row r="1" spans="1:11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7" t="s">
        <v>234</v>
      </c>
      <c r="G1" s="17" t="s">
        <v>231</v>
      </c>
      <c r="H1" s="17" t="s">
        <v>6</v>
      </c>
      <c r="I1" s="17" t="s">
        <v>7</v>
      </c>
      <c r="J1" s="17" t="s">
        <v>8</v>
      </c>
      <c r="K1" s="17" t="s">
        <v>9</v>
      </c>
    </row>
    <row r="2" ht="20.15" hidden="1" customHeight="1" spans="1:11">
      <c r="A2" s="19">
        <v>1</v>
      </c>
      <c r="B2" s="19" t="s">
        <v>10</v>
      </c>
      <c r="C2" s="19" t="s">
        <v>11</v>
      </c>
      <c r="D2" s="19" t="s">
        <v>12</v>
      </c>
      <c r="E2" s="19" t="s">
        <v>13</v>
      </c>
      <c r="F2" s="20" t="s">
        <v>236</v>
      </c>
      <c r="G2" s="20" t="s">
        <v>236</v>
      </c>
      <c r="H2" s="10"/>
      <c r="I2" s="10"/>
      <c r="J2" s="10" t="s">
        <v>14</v>
      </c>
      <c r="K2" s="10"/>
    </row>
    <row r="3" ht="19" hidden="1" customHeight="1" spans="1:11">
      <c r="A3" s="19">
        <v>2</v>
      </c>
      <c r="B3" s="19" t="s">
        <v>10</v>
      </c>
      <c r="C3" s="19" t="s">
        <v>15</v>
      </c>
      <c r="D3" s="19" t="s">
        <v>16</v>
      </c>
      <c r="E3" s="19" t="s">
        <v>17</v>
      </c>
      <c r="F3" s="20" t="s">
        <v>236</v>
      </c>
      <c r="G3" s="20" t="s">
        <v>236</v>
      </c>
      <c r="H3" s="10"/>
      <c r="I3" s="10"/>
      <c r="J3" s="10" t="s">
        <v>18</v>
      </c>
      <c r="K3" s="10" t="s">
        <v>19</v>
      </c>
    </row>
    <row r="4" ht="26.15" customHeight="1" spans="1:11">
      <c r="A4" s="19">
        <v>3</v>
      </c>
      <c r="B4" s="19" t="s">
        <v>10</v>
      </c>
      <c r="C4" s="19" t="s">
        <v>20</v>
      </c>
      <c r="D4" s="19" t="s">
        <v>21</v>
      </c>
      <c r="E4" s="19" t="s">
        <v>13</v>
      </c>
      <c r="F4" s="20" t="s">
        <v>236</v>
      </c>
      <c r="G4" s="20" t="s">
        <v>236</v>
      </c>
      <c r="H4" s="10"/>
      <c r="I4" s="10"/>
      <c r="J4" s="10" t="s">
        <v>14</v>
      </c>
      <c r="K4" s="10"/>
    </row>
    <row r="5" ht="16.5" hidden="1" customHeight="1" spans="1:11">
      <c r="A5" s="19">
        <v>4</v>
      </c>
      <c r="B5" s="9" t="s">
        <v>10</v>
      </c>
      <c r="C5" s="9" t="s">
        <v>22</v>
      </c>
      <c r="D5" s="9" t="s">
        <v>23</v>
      </c>
      <c r="E5" s="19" t="s">
        <v>17</v>
      </c>
      <c r="F5" s="20" t="s">
        <v>236</v>
      </c>
      <c r="G5" s="20" t="s">
        <v>236</v>
      </c>
      <c r="H5" s="10"/>
      <c r="I5" s="10"/>
      <c r="J5" s="10" t="s">
        <v>14</v>
      </c>
      <c r="K5" s="10"/>
    </row>
    <row r="6" ht="18" customHeight="1" spans="1:11">
      <c r="A6" s="19">
        <v>5</v>
      </c>
      <c r="B6" s="9" t="s">
        <v>10</v>
      </c>
      <c r="C6" s="9" t="s">
        <v>24</v>
      </c>
      <c r="D6" s="9" t="s">
        <v>21</v>
      </c>
      <c r="E6" s="19" t="s">
        <v>13</v>
      </c>
      <c r="F6" s="20" t="s">
        <v>236</v>
      </c>
      <c r="G6" s="20" t="s">
        <v>237</v>
      </c>
      <c r="H6" s="21" t="s">
        <v>25</v>
      </c>
      <c r="I6" s="10"/>
      <c r="J6" s="10" t="s">
        <v>18</v>
      </c>
      <c r="K6" s="10" t="s">
        <v>19</v>
      </c>
    </row>
    <row r="7" ht="18.65" customHeight="1" spans="1:11">
      <c r="A7" s="19">
        <v>6</v>
      </c>
      <c r="B7" s="9" t="s">
        <v>10</v>
      </c>
      <c r="C7" s="9" t="s">
        <v>26</v>
      </c>
      <c r="D7" s="9" t="s">
        <v>21</v>
      </c>
      <c r="E7" s="19" t="s">
        <v>17</v>
      </c>
      <c r="F7" s="20" t="s">
        <v>236</v>
      </c>
      <c r="G7" s="20" t="s">
        <v>236</v>
      </c>
      <c r="H7" s="10"/>
      <c r="I7" s="10"/>
      <c r="J7" s="10" t="s">
        <v>18</v>
      </c>
      <c r="K7" s="10" t="s">
        <v>19</v>
      </c>
    </row>
    <row r="8" ht="16" customHeight="1" spans="1:11">
      <c r="A8" s="19">
        <v>7</v>
      </c>
      <c r="B8" s="9" t="s">
        <v>10</v>
      </c>
      <c r="C8" s="9" t="s">
        <v>27</v>
      </c>
      <c r="D8" s="19" t="s">
        <v>21</v>
      </c>
      <c r="E8" s="19" t="s">
        <v>28</v>
      </c>
      <c r="F8" s="20" t="s">
        <v>236</v>
      </c>
      <c r="G8" s="20" t="s">
        <v>236</v>
      </c>
      <c r="H8" s="21" t="s">
        <v>29</v>
      </c>
      <c r="I8" s="10"/>
      <c r="J8" s="10" t="s">
        <v>14</v>
      </c>
      <c r="K8" s="10"/>
    </row>
    <row r="9" s="14" customFormat="1" hidden="1" spans="1:11">
      <c r="A9" s="19">
        <v>8</v>
      </c>
      <c r="B9" s="22" t="s">
        <v>10</v>
      </c>
      <c r="C9" s="22" t="s">
        <v>30</v>
      </c>
      <c r="D9" s="9" t="s">
        <v>23</v>
      </c>
      <c r="E9" s="22" t="s">
        <v>31</v>
      </c>
      <c r="F9" s="20" t="s">
        <v>236</v>
      </c>
      <c r="G9" s="20" t="s">
        <v>236</v>
      </c>
      <c r="H9" s="23"/>
      <c r="I9" s="10"/>
      <c r="J9" s="10" t="s">
        <v>14</v>
      </c>
      <c r="K9" s="10"/>
    </row>
    <row r="10" ht="27" spans="1:11">
      <c r="A10" s="19">
        <v>9</v>
      </c>
      <c r="B10" s="9" t="s">
        <v>10</v>
      </c>
      <c r="C10" s="9" t="s">
        <v>32</v>
      </c>
      <c r="D10" s="19" t="s">
        <v>21</v>
      </c>
      <c r="E10" s="19" t="s">
        <v>28</v>
      </c>
      <c r="F10" s="20" t="s">
        <v>236</v>
      </c>
      <c r="G10" s="20" t="s">
        <v>236</v>
      </c>
      <c r="H10" s="10"/>
      <c r="I10" s="10"/>
      <c r="J10" s="10" t="s">
        <v>18</v>
      </c>
      <c r="K10" s="10" t="s">
        <v>33</v>
      </c>
    </row>
    <row r="11" hidden="1" spans="1:11">
      <c r="A11" s="19">
        <v>10</v>
      </c>
      <c r="B11" s="9" t="s">
        <v>10</v>
      </c>
      <c r="C11" s="9" t="s">
        <v>34</v>
      </c>
      <c r="D11" s="19" t="s">
        <v>12</v>
      </c>
      <c r="E11" s="19" t="s">
        <v>17</v>
      </c>
      <c r="F11" s="20" t="s">
        <v>236</v>
      </c>
      <c r="G11" s="20" t="s">
        <v>236</v>
      </c>
      <c r="H11" s="10"/>
      <c r="I11" s="10"/>
      <c r="J11" s="10" t="s">
        <v>14</v>
      </c>
      <c r="K11" s="10"/>
    </row>
    <row r="12" hidden="1" spans="1:11">
      <c r="A12" s="19">
        <v>11</v>
      </c>
      <c r="B12" s="9" t="s">
        <v>10</v>
      </c>
      <c r="C12" s="9" t="s">
        <v>35</v>
      </c>
      <c r="D12" s="19" t="s">
        <v>16</v>
      </c>
      <c r="E12" s="19" t="s">
        <v>17</v>
      </c>
      <c r="F12" s="20" t="s">
        <v>236</v>
      </c>
      <c r="G12" s="20" t="s">
        <v>236</v>
      </c>
      <c r="H12" s="10"/>
      <c r="I12" s="10"/>
      <c r="J12" s="10" t="s">
        <v>18</v>
      </c>
      <c r="K12" s="10" t="s">
        <v>19</v>
      </c>
    </row>
    <row r="13" hidden="1" spans="1:11">
      <c r="A13" s="19">
        <v>12</v>
      </c>
      <c r="B13" s="9" t="s">
        <v>10</v>
      </c>
      <c r="C13" s="9" t="s">
        <v>36</v>
      </c>
      <c r="D13" s="19" t="s">
        <v>37</v>
      </c>
      <c r="E13" s="19" t="s">
        <v>31</v>
      </c>
      <c r="F13" s="20" t="s">
        <v>236</v>
      </c>
      <c r="G13" s="20" t="s">
        <v>236</v>
      </c>
      <c r="H13" s="10"/>
      <c r="I13" s="10"/>
      <c r="J13" s="10" t="s">
        <v>14</v>
      </c>
      <c r="K13" s="10"/>
    </row>
    <row r="14" spans="1:11">
      <c r="A14" s="19">
        <v>13</v>
      </c>
      <c r="B14" s="9" t="s">
        <v>10</v>
      </c>
      <c r="C14" s="9" t="s">
        <v>38</v>
      </c>
      <c r="D14" s="19" t="s">
        <v>21</v>
      </c>
      <c r="E14" s="19" t="s">
        <v>17</v>
      </c>
      <c r="F14" s="20" t="s">
        <v>236</v>
      </c>
      <c r="G14" s="20" t="s">
        <v>236</v>
      </c>
      <c r="H14" s="21" t="s">
        <v>39</v>
      </c>
      <c r="I14" s="10"/>
      <c r="J14" s="10" t="s">
        <v>18</v>
      </c>
      <c r="K14" s="10" t="s">
        <v>40</v>
      </c>
    </row>
    <row r="15" spans="1:11">
      <c r="A15" s="19">
        <v>14</v>
      </c>
      <c r="B15" s="9" t="s">
        <v>10</v>
      </c>
      <c r="C15" s="9" t="s">
        <v>41</v>
      </c>
      <c r="D15" s="19" t="s">
        <v>21</v>
      </c>
      <c r="E15" s="19" t="s">
        <v>13</v>
      </c>
      <c r="F15" s="20" t="s">
        <v>236</v>
      </c>
      <c r="G15" s="20" t="s">
        <v>236</v>
      </c>
      <c r="H15" s="21" t="s">
        <v>42</v>
      </c>
      <c r="I15" s="10"/>
      <c r="J15" s="10" t="s">
        <v>18</v>
      </c>
      <c r="K15" s="10" t="s">
        <v>43</v>
      </c>
    </row>
    <row r="16" spans="1:11">
      <c r="A16" s="19">
        <v>15</v>
      </c>
      <c r="B16" s="9" t="s">
        <v>10</v>
      </c>
      <c r="C16" s="9" t="s">
        <v>44</v>
      </c>
      <c r="D16" s="19" t="s">
        <v>21</v>
      </c>
      <c r="E16" s="19" t="s">
        <v>17</v>
      </c>
      <c r="F16" s="20" t="s">
        <v>236</v>
      </c>
      <c r="G16" s="20" t="s">
        <v>236</v>
      </c>
      <c r="H16" s="10"/>
      <c r="I16" s="10"/>
      <c r="J16" s="10" t="s">
        <v>14</v>
      </c>
      <c r="K16" s="10"/>
    </row>
    <row r="17" spans="1:11">
      <c r="A17" s="19">
        <v>16</v>
      </c>
      <c r="B17" s="9" t="s">
        <v>10</v>
      </c>
      <c r="C17" s="9" t="s">
        <v>45</v>
      </c>
      <c r="D17" s="19" t="s">
        <v>21</v>
      </c>
      <c r="E17" s="19" t="s">
        <v>31</v>
      </c>
      <c r="F17" s="20" t="s">
        <v>236</v>
      </c>
      <c r="G17" s="20" t="s">
        <v>236</v>
      </c>
      <c r="H17" s="21" t="s">
        <v>46</v>
      </c>
      <c r="I17" s="10"/>
      <c r="J17" s="10" t="s">
        <v>18</v>
      </c>
      <c r="K17" s="10" t="s">
        <v>19</v>
      </c>
    </row>
    <row r="18" hidden="1" spans="1:11">
      <c r="A18" s="19">
        <v>17</v>
      </c>
      <c r="B18" s="9" t="s">
        <v>10</v>
      </c>
      <c r="C18" s="9" t="s">
        <v>47</v>
      </c>
      <c r="D18" s="19" t="s">
        <v>16</v>
      </c>
      <c r="E18" s="24" t="s">
        <v>17</v>
      </c>
      <c r="F18" s="20" t="s">
        <v>236</v>
      </c>
      <c r="G18" s="20" t="s">
        <v>236</v>
      </c>
      <c r="H18" s="10"/>
      <c r="I18" s="10"/>
      <c r="J18" s="10" t="s">
        <v>18</v>
      </c>
      <c r="K18" s="10" t="s">
        <v>19</v>
      </c>
    </row>
    <row r="19" ht="27" hidden="1" spans="1:11">
      <c r="A19" s="19">
        <v>18</v>
      </c>
      <c r="B19" s="9" t="s">
        <v>10</v>
      </c>
      <c r="C19" s="9" t="s">
        <v>48</v>
      </c>
      <c r="D19" s="19" t="s">
        <v>16</v>
      </c>
      <c r="E19" s="19" t="s">
        <v>17</v>
      </c>
      <c r="F19" s="20" t="s">
        <v>236</v>
      </c>
      <c r="G19" s="20" t="s">
        <v>236</v>
      </c>
      <c r="H19" s="10"/>
      <c r="I19" s="10"/>
      <c r="J19" s="10" t="s">
        <v>18</v>
      </c>
      <c r="K19" s="10" t="s">
        <v>19</v>
      </c>
    </row>
    <row r="20" spans="1:11">
      <c r="A20" s="19">
        <v>19</v>
      </c>
      <c r="B20" s="9" t="s">
        <v>10</v>
      </c>
      <c r="C20" s="9" t="s">
        <v>49</v>
      </c>
      <c r="D20" s="19" t="s">
        <v>21</v>
      </c>
      <c r="E20" s="19" t="s">
        <v>28</v>
      </c>
      <c r="F20" s="20" t="s">
        <v>236</v>
      </c>
      <c r="G20" s="20" t="s">
        <v>236</v>
      </c>
      <c r="H20" s="10"/>
      <c r="I20" s="10"/>
      <c r="J20" s="10" t="s">
        <v>18</v>
      </c>
      <c r="K20" s="10" t="s">
        <v>19</v>
      </c>
    </row>
    <row r="21" ht="27" spans="1:11">
      <c r="A21" s="19">
        <v>20</v>
      </c>
      <c r="B21" s="9" t="s">
        <v>10</v>
      </c>
      <c r="C21" s="9" t="s">
        <v>50</v>
      </c>
      <c r="D21" s="19" t="s">
        <v>21</v>
      </c>
      <c r="E21" s="19" t="s">
        <v>28</v>
      </c>
      <c r="F21" s="20" t="s">
        <v>236</v>
      </c>
      <c r="G21" s="20" t="s">
        <v>236</v>
      </c>
      <c r="H21" s="10"/>
      <c r="I21" s="10"/>
      <c r="J21" s="10" t="s">
        <v>14</v>
      </c>
      <c r="K21" s="10"/>
    </row>
    <row r="22" ht="27" spans="1:11">
      <c r="A22" s="19">
        <v>21</v>
      </c>
      <c r="B22" s="9" t="s">
        <v>10</v>
      </c>
      <c r="C22" s="9" t="s">
        <v>51</v>
      </c>
      <c r="D22" s="19" t="s">
        <v>21</v>
      </c>
      <c r="E22" s="19" t="s">
        <v>31</v>
      </c>
      <c r="F22" s="20" t="s">
        <v>236</v>
      </c>
      <c r="G22" s="20" t="s">
        <v>236</v>
      </c>
      <c r="H22" s="21" t="s">
        <v>52</v>
      </c>
      <c r="I22" s="10"/>
      <c r="J22" s="10" t="s">
        <v>18</v>
      </c>
      <c r="K22" s="10" t="s">
        <v>19</v>
      </c>
    </row>
    <row r="23" ht="27" spans="1:11">
      <c r="A23" s="19">
        <v>22</v>
      </c>
      <c r="B23" s="9" t="s">
        <v>10</v>
      </c>
      <c r="C23" s="9" t="s">
        <v>53</v>
      </c>
      <c r="D23" s="19" t="s">
        <v>21</v>
      </c>
      <c r="E23" s="19" t="s">
        <v>17</v>
      </c>
      <c r="F23" s="20" t="s">
        <v>236</v>
      </c>
      <c r="G23" s="20" t="s">
        <v>236</v>
      </c>
      <c r="H23" s="10"/>
      <c r="I23" s="10"/>
      <c r="J23" s="10" t="s">
        <v>14</v>
      </c>
      <c r="K23" s="10"/>
    </row>
    <row r="24" spans="1:11">
      <c r="A24" s="19">
        <v>23</v>
      </c>
      <c r="B24" s="9" t="s">
        <v>10</v>
      </c>
      <c r="C24" s="9" t="s">
        <v>54</v>
      </c>
      <c r="D24" s="19" t="s">
        <v>21</v>
      </c>
      <c r="E24" s="19" t="s">
        <v>31</v>
      </c>
      <c r="F24" s="20" t="s">
        <v>236</v>
      </c>
      <c r="G24" s="20" t="s">
        <v>236</v>
      </c>
      <c r="H24" s="10"/>
      <c r="I24" s="10"/>
      <c r="J24" s="10" t="s">
        <v>14</v>
      </c>
      <c r="K24" s="10"/>
    </row>
    <row r="25" hidden="1" spans="1:11">
      <c r="A25" s="19">
        <v>24</v>
      </c>
      <c r="B25" s="9" t="s">
        <v>10</v>
      </c>
      <c r="C25" s="9" t="s">
        <v>55</v>
      </c>
      <c r="D25" s="19" t="s">
        <v>37</v>
      </c>
      <c r="E25" s="19" t="s">
        <v>31</v>
      </c>
      <c r="F25" s="20" t="s">
        <v>236</v>
      </c>
      <c r="G25" s="20" t="s">
        <v>236</v>
      </c>
      <c r="H25" s="10"/>
      <c r="I25" s="10"/>
      <c r="J25" s="10" t="s">
        <v>14</v>
      </c>
      <c r="K25" s="10"/>
    </row>
    <row r="26" spans="1:11">
      <c r="A26" s="19">
        <v>25</v>
      </c>
      <c r="B26" s="9" t="s">
        <v>10</v>
      </c>
      <c r="C26" s="9" t="s">
        <v>56</v>
      </c>
      <c r="D26" s="19" t="s">
        <v>21</v>
      </c>
      <c r="E26" s="19" t="s">
        <v>28</v>
      </c>
      <c r="F26" s="20" t="s">
        <v>236</v>
      </c>
      <c r="G26" s="20" t="s">
        <v>236</v>
      </c>
      <c r="H26" s="10"/>
      <c r="I26" s="10"/>
      <c r="J26" s="10" t="s">
        <v>14</v>
      </c>
      <c r="K26" s="10"/>
    </row>
    <row r="27" hidden="1" spans="1:11">
      <c r="A27" s="19">
        <v>26</v>
      </c>
      <c r="B27" s="9" t="s">
        <v>10</v>
      </c>
      <c r="C27" s="9" t="s">
        <v>57</v>
      </c>
      <c r="D27" s="19" t="s">
        <v>37</v>
      </c>
      <c r="E27" s="19" t="s">
        <v>13</v>
      </c>
      <c r="F27" s="20" t="s">
        <v>236</v>
      </c>
      <c r="G27" s="20" t="s">
        <v>236</v>
      </c>
      <c r="H27" s="10"/>
      <c r="I27" s="10"/>
      <c r="J27" s="10" t="s">
        <v>14</v>
      </c>
      <c r="K27" s="10"/>
    </row>
    <row r="28" spans="1:11">
      <c r="A28" s="19">
        <v>27</v>
      </c>
      <c r="B28" s="9" t="s">
        <v>10</v>
      </c>
      <c r="C28" s="9" t="s">
        <v>58</v>
      </c>
      <c r="D28" s="19" t="s">
        <v>21</v>
      </c>
      <c r="E28" s="19" t="s">
        <v>31</v>
      </c>
      <c r="F28" s="20" t="s">
        <v>236</v>
      </c>
      <c r="G28" s="20" t="s">
        <v>236</v>
      </c>
      <c r="H28" s="10" t="s">
        <v>59</v>
      </c>
      <c r="I28" s="10"/>
      <c r="J28" s="10" t="s">
        <v>18</v>
      </c>
      <c r="K28" s="10" t="s">
        <v>43</v>
      </c>
    </row>
    <row r="29" ht="15.5" hidden="1" spans="1:11">
      <c r="A29" s="19">
        <v>28</v>
      </c>
      <c r="B29" s="9" t="s">
        <v>60</v>
      </c>
      <c r="C29" s="9" t="s">
        <v>61</v>
      </c>
      <c r="D29" s="19" t="s">
        <v>21</v>
      </c>
      <c r="E29" s="19" t="s">
        <v>31</v>
      </c>
      <c r="F29" s="20" t="s">
        <v>236</v>
      </c>
      <c r="G29" s="20" t="s">
        <v>236</v>
      </c>
      <c r="H29" s="21" t="s">
        <v>62</v>
      </c>
      <c r="I29" s="10"/>
      <c r="J29" s="19" t="s">
        <v>18</v>
      </c>
      <c r="K29" s="30" t="s">
        <v>63</v>
      </c>
    </row>
    <row r="30" ht="15.5" hidden="1" spans="1:11">
      <c r="A30" s="19">
        <v>29</v>
      </c>
      <c r="B30" s="9" t="s">
        <v>60</v>
      </c>
      <c r="C30" s="9" t="s">
        <v>64</v>
      </c>
      <c r="D30" s="19" t="s">
        <v>16</v>
      </c>
      <c r="E30" s="19" t="s">
        <v>17</v>
      </c>
      <c r="F30" s="20" t="s">
        <v>236</v>
      </c>
      <c r="G30" s="20" t="s">
        <v>236</v>
      </c>
      <c r="H30" s="10"/>
      <c r="I30" s="10"/>
      <c r="J30" s="19" t="s">
        <v>18</v>
      </c>
      <c r="K30" s="31" t="s">
        <v>63</v>
      </c>
    </row>
    <row r="31" ht="15.5" hidden="1" spans="1:11">
      <c r="A31" s="19">
        <v>30</v>
      </c>
      <c r="B31" s="9" t="s">
        <v>60</v>
      </c>
      <c r="C31" s="9" t="s">
        <v>65</v>
      </c>
      <c r="D31" s="19" t="s">
        <v>16</v>
      </c>
      <c r="E31" s="19" t="s">
        <v>28</v>
      </c>
      <c r="F31" s="20" t="s">
        <v>236</v>
      </c>
      <c r="G31" s="20" t="s">
        <v>236</v>
      </c>
      <c r="H31" s="10"/>
      <c r="I31" s="10"/>
      <c r="J31" s="19" t="s">
        <v>18</v>
      </c>
      <c r="K31" s="31" t="s">
        <v>43</v>
      </c>
    </row>
    <row r="32" ht="15.5" hidden="1" spans="1:11">
      <c r="A32" s="19">
        <v>31</v>
      </c>
      <c r="B32" s="9" t="s">
        <v>60</v>
      </c>
      <c r="C32" s="9" t="s">
        <v>66</v>
      </c>
      <c r="D32" s="19" t="s">
        <v>37</v>
      </c>
      <c r="E32" s="19" t="s">
        <v>13</v>
      </c>
      <c r="F32" s="20" t="s">
        <v>236</v>
      </c>
      <c r="G32" s="20" t="s">
        <v>236</v>
      </c>
      <c r="H32" s="10" t="s">
        <v>67</v>
      </c>
      <c r="I32" s="10"/>
      <c r="J32" s="19" t="s">
        <v>18</v>
      </c>
      <c r="K32" s="31" t="s">
        <v>43</v>
      </c>
    </row>
    <row r="33" ht="15.5" hidden="1" spans="1:11">
      <c r="A33" s="19">
        <v>32</v>
      </c>
      <c r="B33" s="9" t="s">
        <v>60</v>
      </c>
      <c r="C33" s="9" t="s">
        <v>68</v>
      </c>
      <c r="D33" s="19" t="s">
        <v>21</v>
      </c>
      <c r="E33" s="19" t="s">
        <v>13</v>
      </c>
      <c r="F33" s="20" t="s">
        <v>236</v>
      </c>
      <c r="G33" s="20" t="s">
        <v>236</v>
      </c>
      <c r="H33" s="10"/>
      <c r="I33" s="10"/>
      <c r="J33" s="19" t="s">
        <v>18</v>
      </c>
      <c r="K33" s="31" t="s">
        <v>69</v>
      </c>
    </row>
    <row r="34" hidden="1" spans="1:11">
      <c r="A34" s="19">
        <v>33</v>
      </c>
      <c r="B34" s="9" t="s">
        <v>60</v>
      </c>
      <c r="C34" s="9" t="s">
        <v>70</v>
      </c>
      <c r="D34" s="19" t="s">
        <v>12</v>
      </c>
      <c r="E34" s="19" t="s">
        <v>13</v>
      </c>
      <c r="F34" s="20" t="s">
        <v>238</v>
      </c>
      <c r="G34" s="20" t="s">
        <v>238</v>
      </c>
      <c r="H34" s="10"/>
      <c r="I34" s="10"/>
      <c r="J34" s="10" t="s">
        <v>14</v>
      </c>
      <c r="K34" s="10"/>
    </row>
    <row r="35" hidden="1" spans="1:11">
      <c r="A35" s="19">
        <v>34</v>
      </c>
      <c r="B35" s="9" t="s">
        <v>60</v>
      </c>
      <c r="C35" s="9" t="s">
        <v>71</v>
      </c>
      <c r="D35" s="19" t="s">
        <v>37</v>
      </c>
      <c r="E35" s="19" t="s">
        <v>13</v>
      </c>
      <c r="F35" s="20" t="s">
        <v>236</v>
      </c>
      <c r="G35" s="20" t="s">
        <v>236</v>
      </c>
      <c r="H35" s="10"/>
      <c r="I35" s="10"/>
      <c r="J35" s="10" t="s">
        <v>14</v>
      </c>
      <c r="K35" s="10"/>
    </row>
    <row r="36" hidden="1" spans="1:11">
      <c r="A36" s="19">
        <v>35</v>
      </c>
      <c r="B36" s="9" t="s">
        <v>60</v>
      </c>
      <c r="C36" s="9" t="s">
        <v>72</v>
      </c>
      <c r="D36" s="19" t="s">
        <v>73</v>
      </c>
      <c r="E36" s="24" t="s">
        <v>17</v>
      </c>
      <c r="F36" s="20" t="s">
        <v>236</v>
      </c>
      <c r="G36" s="20" t="s">
        <v>236</v>
      </c>
      <c r="H36" s="25" t="s">
        <v>74</v>
      </c>
      <c r="I36" s="10" t="s">
        <v>74</v>
      </c>
      <c r="J36" s="10" t="s">
        <v>14</v>
      </c>
      <c r="K36" s="10"/>
    </row>
    <row r="37" hidden="1" spans="1:11">
      <c r="A37" s="19">
        <v>36</v>
      </c>
      <c r="B37" s="9" t="s">
        <v>60</v>
      </c>
      <c r="C37" s="9" t="s">
        <v>75</v>
      </c>
      <c r="D37" s="19" t="s">
        <v>73</v>
      </c>
      <c r="E37" s="24" t="s">
        <v>17</v>
      </c>
      <c r="F37" s="20" t="s">
        <v>236</v>
      </c>
      <c r="G37" s="20" t="s">
        <v>236</v>
      </c>
      <c r="H37" s="10"/>
      <c r="I37" s="10"/>
      <c r="J37" s="10" t="s">
        <v>14</v>
      </c>
      <c r="K37" s="10"/>
    </row>
    <row r="38" hidden="1" spans="1:11">
      <c r="A38" s="19">
        <v>37</v>
      </c>
      <c r="B38" s="9" t="s">
        <v>60</v>
      </c>
      <c r="C38" s="9" t="s">
        <v>76</v>
      </c>
      <c r="D38" s="19" t="s">
        <v>21</v>
      </c>
      <c r="E38" s="19" t="s">
        <v>13</v>
      </c>
      <c r="F38" s="20" t="s">
        <v>236</v>
      </c>
      <c r="G38" s="20" t="s">
        <v>236</v>
      </c>
      <c r="H38" s="26" t="s">
        <v>77</v>
      </c>
      <c r="I38" s="10"/>
      <c r="J38" s="10" t="s">
        <v>14</v>
      </c>
      <c r="K38" s="10"/>
    </row>
    <row r="39" hidden="1" spans="1:11">
      <c r="A39" s="19">
        <v>38</v>
      </c>
      <c r="B39" s="9" t="s">
        <v>60</v>
      </c>
      <c r="C39" s="9" t="s">
        <v>78</v>
      </c>
      <c r="D39" s="19" t="s">
        <v>16</v>
      </c>
      <c r="E39" s="19" t="s">
        <v>13</v>
      </c>
      <c r="F39" s="20" t="s">
        <v>236</v>
      </c>
      <c r="G39" s="20" t="s">
        <v>236</v>
      </c>
      <c r="H39" s="26" t="s">
        <v>79</v>
      </c>
      <c r="I39" s="10"/>
      <c r="J39" s="10" t="s">
        <v>14</v>
      </c>
      <c r="K39" s="10"/>
    </row>
    <row r="40" ht="27" hidden="1" spans="1:11">
      <c r="A40" s="19">
        <v>39</v>
      </c>
      <c r="B40" s="9" t="s">
        <v>60</v>
      </c>
      <c r="C40" s="9" t="s">
        <v>80</v>
      </c>
      <c r="D40" s="19" t="s">
        <v>21</v>
      </c>
      <c r="E40" s="24" t="s">
        <v>17</v>
      </c>
      <c r="F40" s="20" t="s">
        <v>236</v>
      </c>
      <c r="G40" s="20" t="s">
        <v>236</v>
      </c>
      <c r="H40" s="21" t="s">
        <v>81</v>
      </c>
      <c r="I40" s="10"/>
      <c r="J40" s="10" t="s">
        <v>14</v>
      </c>
      <c r="K40" s="10"/>
    </row>
    <row r="41" ht="27" hidden="1" spans="1:11">
      <c r="A41" s="19">
        <v>40</v>
      </c>
      <c r="B41" s="9" t="s">
        <v>60</v>
      </c>
      <c r="C41" s="9" t="s">
        <v>82</v>
      </c>
      <c r="D41" s="19" t="s">
        <v>21</v>
      </c>
      <c r="E41" s="19" t="s">
        <v>28</v>
      </c>
      <c r="F41" s="20" t="s">
        <v>236</v>
      </c>
      <c r="G41" s="20" t="s">
        <v>236</v>
      </c>
      <c r="H41" s="27" t="s">
        <v>83</v>
      </c>
      <c r="I41" s="10"/>
      <c r="J41" s="10" t="s">
        <v>14</v>
      </c>
      <c r="K41" s="10"/>
    </row>
    <row r="42" ht="27" hidden="1" spans="1:11">
      <c r="A42" s="19">
        <v>41</v>
      </c>
      <c r="B42" s="9" t="s">
        <v>60</v>
      </c>
      <c r="C42" s="9" t="s">
        <v>84</v>
      </c>
      <c r="D42" s="19" t="s">
        <v>21</v>
      </c>
      <c r="E42" s="19" t="s">
        <v>13</v>
      </c>
      <c r="F42" s="20" t="s">
        <v>236</v>
      </c>
      <c r="G42" s="20" t="s">
        <v>236</v>
      </c>
      <c r="H42" s="10"/>
      <c r="I42" s="10"/>
      <c r="J42" s="19" t="s">
        <v>18</v>
      </c>
      <c r="K42" s="31" t="s">
        <v>85</v>
      </c>
    </row>
    <row r="43" ht="15.5" hidden="1" spans="1:11">
      <c r="A43" s="19">
        <v>42</v>
      </c>
      <c r="B43" s="9" t="s">
        <v>60</v>
      </c>
      <c r="C43" s="9" t="s">
        <v>86</v>
      </c>
      <c r="D43" s="19" t="s">
        <v>16</v>
      </c>
      <c r="E43" s="19" t="s">
        <v>13</v>
      </c>
      <c r="F43" s="20" t="s">
        <v>236</v>
      </c>
      <c r="G43" s="20" t="s">
        <v>236</v>
      </c>
      <c r="H43" s="21" t="s">
        <v>87</v>
      </c>
      <c r="I43" s="10"/>
      <c r="J43" s="19" t="s">
        <v>18</v>
      </c>
      <c r="K43" s="31" t="s">
        <v>88</v>
      </c>
    </row>
    <row r="44" ht="27" hidden="1" spans="1:11">
      <c r="A44" s="19">
        <v>43</v>
      </c>
      <c r="B44" s="9" t="s">
        <v>60</v>
      </c>
      <c r="C44" s="9" t="s">
        <v>89</v>
      </c>
      <c r="D44" s="19" t="s">
        <v>21</v>
      </c>
      <c r="E44" s="19" t="s">
        <v>13</v>
      </c>
      <c r="F44" s="20" t="s">
        <v>236</v>
      </c>
      <c r="G44" s="20" t="s">
        <v>236</v>
      </c>
      <c r="H44" s="21" t="s">
        <v>90</v>
      </c>
      <c r="I44" s="10"/>
      <c r="J44" s="10" t="s">
        <v>14</v>
      </c>
      <c r="K44" s="10"/>
    </row>
    <row r="45" ht="15.5" hidden="1" spans="1:11">
      <c r="A45" s="19">
        <v>44</v>
      </c>
      <c r="B45" s="9" t="s">
        <v>60</v>
      </c>
      <c r="C45" s="9" t="s">
        <v>91</v>
      </c>
      <c r="D45" s="19" t="s">
        <v>16</v>
      </c>
      <c r="E45" s="19" t="s">
        <v>28</v>
      </c>
      <c r="F45" s="20" t="s">
        <v>236</v>
      </c>
      <c r="G45" s="20" t="s">
        <v>236</v>
      </c>
      <c r="H45" s="10"/>
      <c r="I45" s="10"/>
      <c r="J45" s="19" t="s">
        <v>18</v>
      </c>
      <c r="K45" s="31" t="s">
        <v>92</v>
      </c>
    </row>
    <row r="46" hidden="1" spans="1:11">
      <c r="A46" s="19">
        <v>45</v>
      </c>
      <c r="B46" s="9" t="s">
        <v>60</v>
      </c>
      <c r="C46" s="9" t="s">
        <v>93</v>
      </c>
      <c r="D46" s="19" t="s">
        <v>16</v>
      </c>
      <c r="E46" s="19" t="s">
        <v>28</v>
      </c>
      <c r="F46" s="20" t="s">
        <v>238</v>
      </c>
      <c r="G46" s="20" t="s">
        <v>238</v>
      </c>
      <c r="H46" s="10"/>
      <c r="I46" s="10"/>
      <c r="J46" s="10" t="s">
        <v>14</v>
      </c>
      <c r="K46" s="10"/>
    </row>
    <row r="47" hidden="1" spans="1:11">
      <c r="A47" s="19">
        <v>46</v>
      </c>
      <c r="B47" s="9" t="s">
        <v>60</v>
      </c>
      <c r="C47" s="9" t="s">
        <v>94</v>
      </c>
      <c r="D47" s="19" t="s">
        <v>12</v>
      </c>
      <c r="E47" s="19" t="s">
        <v>13</v>
      </c>
      <c r="F47" s="20" t="s">
        <v>236</v>
      </c>
      <c r="G47" s="20" t="s">
        <v>236</v>
      </c>
      <c r="H47" s="10"/>
      <c r="I47" s="10"/>
      <c r="J47" s="10" t="s">
        <v>14</v>
      </c>
      <c r="K47" s="10"/>
    </row>
    <row r="48" ht="15.5" hidden="1" spans="1:11">
      <c r="A48" s="19">
        <v>47</v>
      </c>
      <c r="B48" s="9" t="s">
        <v>60</v>
      </c>
      <c r="C48" s="9" t="s">
        <v>95</v>
      </c>
      <c r="D48" s="19" t="s">
        <v>16</v>
      </c>
      <c r="E48" s="19" t="s">
        <v>13</v>
      </c>
      <c r="F48" s="20" t="s">
        <v>236</v>
      </c>
      <c r="G48" s="20" t="s">
        <v>236</v>
      </c>
      <c r="H48" s="25" t="s">
        <v>96</v>
      </c>
      <c r="I48" s="25" t="s">
        <v>96</v>
      </c>
      <c r="J48" s="19" t="s">
        <v>18</v>
      </c>
      <c r="K48" s="31" t="s">
        <v>88</v>
      </c>
    </row>
    <row r="49" ht="15.5" hidden="1" spans="1:11">
      <c r="A49" s="19">
        <v>48</v>
      </c>
      <c r="B49" s="9" t="s">
        <v>60</v>
      </c>
      <c r="C49" s="9" t="s">
        <v>97</v>
      </c>
      <c r="D49" s="19" t="s">
        <v>37</v>
      </c>
      <c r="E49" s="19" t="s">
        <v>13</v>
      </c>
      <c r="F49" s="20" t="s">
        <v>238</v>
      </c>
      <c r="G49" s="20" t="s">
        <v>238</v>
      </c>
      <c r="H49" s="25" t="s">
        <v>96</v>
      </c>
      <c r="I49" s="25" t="s">
        <v>96</v>
      </c>
      <c r="J49" s="19" t="s">
        <v>14</v>
      </c>
      <c r="K49" s="31"/>
    </row>
    <row r="50" ht="27" hidden="1" spans="1:11">
      <c r="A50" s="19">
        <v>49</v>
      </c>
      <c r="B50" s="9" t="s">
        <v>60</v>
      </c>
      <c r="C50" s="9" t="s">
        <v>98</v>
      </c>
      <c r="D50" s="19" t="s">
        <v>21</v>
      </c>
      <c r="E50" s="19" t="s">
        <v>17</v>
      </c>
      <c r="F50" s="20" t="s">
        <v>236</v>
      </c>
      <c r="G50" s="20" t="s">
        <v>236</v>
      </c>
      <c r="H50" s="27" t="s">
        <v>99</v>
      </c>
      <c r="I50" s="10"/>
      <c r="J50" s="10" t="s">
        <v>14</v>
      </c>
      <c r="K50" s="10"/>
    </row>
    <row r="51" ht="27" hidden="1" spans="1:11">
      <c r="A51" s="19">
        <v>50</v>
      </c>
      <c r="B51" s="9" t="s">
        <v>60</v>
      </c>
      <c r="C51" s="9" t="s">
        <v>100</v>
      </c>
      <c r="D51" s="19" t="s">
        <v>16</v>
      </c>
      <c r="E51" s="19" t="s">
        <v>13</v>
      </c>
      <c r="F51" s="20" t="s">
        <v>236</v>
      </c>
      <c r="G51" s="20" t="s">
        <v>236</v>
      </c>
      <c r="H51" s="10"/>
      <c r="I51" s="10"/>
      <c r="J51" s="10" t="s">
        <v>14</v>
      </c>
      <c r="K51" s="10"/>
    </row>
    <row r="52" ht="15.5" hidden="1" spans="1:11">
      <c r="A52" s="19">
        <v>51</v>
      </c>
      <c r="B52" s="9" t="s">
        <v>60</v>
      </c>
      <c r="C52" s="9" t="s">
        <v>101</v>
      </c>
      <c r="D52" s="19" t="s">
        <v>73</v>
      </c>
      <c r="E52" s="24" t="s">
        <v>17</v>
      </c>
      <c r="F52" s="20" t="s">
        <v>237</v>
      </c>
      <c r="G52" s="20" t="s">
        <v>237</v>
      </c>
      <c r="H52" s="10" t="s">
        <v>102</v>
      </c>
      <c r="I52" s="10" t="s">
        <v>102</v>
      </c>
      <c r="J52" s="19" t="s">
        <v>18</v>
      </c>
      <c r="K52" s="31" t="s">
        <v>63</v>
      </c>
    </row>
    <row r="53" hidden="1" spans="1:11">
      <c r="A53" s="19">
        <v>52</v>
      </c>
      <c r="B53" s="9" t="s">
        <v>60</v>
      </c>
      <c r="C53" s="9" t="s">
        <v>103</v>
      </c>
      <c r="D53" s="19" t="s">
        <v>73</v>
      </c>
      <c r="E53" s="24" t="s">
        <v>17</v>
      </c>
      <c r="F53" s="20" t="s">
        <v>236</v>
      </c>
      <c r="G53" s="20" t="s">
        <v>236</v>
      </c>
      <c r="H53" s="10" t="s">
        <v>104</v>
      </c>
      <c r="I53" s="10"/>
      <c r="J53" s="10" t="s">
        <v>14</v>
      </c>
      <c r="K53" s="10"/>
    </row>
    <row r="54" s="15" customFormat="1" hidden="1" spans="1:11">
      <c r="A54" s="19">
        <v>53</v>
      </c>
      <c r="B54" s="9" t="s">
        <v>60</v>
      </c>
      <c r="C54" s="9" t="s">
        <v>105</v>
      </c>
      <c r="D54" s="19" t="s">
        <v>73</v>
      </c>
      <c r="E54" s="9" t="s">
        <v>17</v>
      </c>
      <c r="F54" s="20" t="s">
        <v>236</v>
      </c>
      <c r="G54" s="20" t="s">
        <v>236</v>
      </c>
      <c r="H54" s="28" t="s">
        <v>106</v>
      </c>
      <c r="I54" s="28"/>
      <c r="J54" s="10" t="s">
        <v>14</v>
      </c>
      <c r="K54" s="10"/>
    </row>
    <row r="55" hidden="1" spans="1:11">
      <c r="A55" s="19">
        <v>54</v>
      </c>
      <c r="B55" s="9" t="s">
        <v>60</v>
      </c>
      <c r="C55" s="9" t="s">
        <v>107</v>
      </c>
      <c r="D55" s="19" t="s">
        <v>16</v>
      </c>
      <c r="E55" s="19" t="s">
        <v>17</v>
      </c>
      <c r="F55" s="20" t="s">
        <v>236</v>
      </c>
      <c r="G55" s="20" t="s">
        <v>236</v>
      </c>
      <c r="H55" s="10"/>
      <c r="I55" s="10"/>
      <c r="J55" s="10" t="s">
        <v>14</v>
      </c>
      <c r="K55" s="10"/>
    </row>
    <row r="56" hidden="1" spans="1:11">
      <c r="A56" s="19">
        <v>55</v>
      </c>
      <c r="B56" s="9" t="s">
        <v>60</v>
      </c>
      <c r="C56" s="9" t="s">
        <v>108</v>
      </c>
      <c r="D56" s="19" t="s">
        <v>73</v>
      </c>
      <c r="E56" s="24" t="s">
        <v>17</v>
      </c>
      <c r="F56" s="20" t="s">
        <v>236</v>
      </c>
      <c r="G56" s="20" t="s">
        <v>236</v>
      </c>
      <c r="H56" s="10" t="s">
        <v>102</v>
      </c>
      <c r="I56" s="10" t="s">
        <v>102</v>
      </c>
      <c r="J56" s="10" t="s">
        <v>14</v>
      </c>
      <c r="K56" s="10"/>
    </row>
    <row r="57" s="15" customFormat="1" hidden="1" spans="1:11">
      <c r="A57" s="19">
        <v>56</v>
      </c>
      <c r="B57" s="9" t="s">
        <v>60</v>
      </c>
      <c r="C57" s="9" t="s">
        <v>109</v>
      </c>
      <c r="D57" s="19" t="s">
        <v>12</v>
      </c>
      <c r="E57" s="9" t="s">
        <v>13</v>
      </c>
      <c r="F57" s="29" t="s">
        <v>238</v>
      </c>
      <c r="G57" s="29" t="s">
        <v>238</v>
      </c>
      <c r="H57" s="28"/>
      <c r="I57" s="28"/>
      <c r="J57" s="10" t="s">
        <v>14</v>
      </c>
      <c r="K57" s="10"/>
    </row>
    <row r="58" ht="54" hidden="1" spans="1:11">
      <c r="A58" s="19">
        <v>57</v>
      </c>
      <c r="B58" s="9" t="s">
        <v>60</v>
      </c>
      <c r="C58" s="9" t="s">
        <v>110</v>
      </c>
      <c r="D58" s="19" t="s">
        <v>21</v>
      </c>
      <c r="E58" s="19" t="s">
        <v>17</v>
      </c>
      <c r="F58" s="20" t="s">
        <v>236</v>
      </c>
      <c r="G58" s="20" t="s">
        <v>236</v>
      </c>
      <c r="H58" s="10"/>
      <c r="I58" s="10"/>
      <c r="J58" s="10" t="s">
        <v>14</v>
      </c>
      <c r="K58" s="10"/>
    </row>
    <row r="59" ht="15.5" hidden="1" spans="1:11">
      <c r="A59" s="19">
        <v>58</v>
      </c>
      <c r="B59" s="9" t="s">
        <v>60</v>
      </c>
      <c r="C59" s="9" t="s">
        <v>111</v>
      </c>
      <c r="D59" s="19" t="s">
        <v>16</v>
      </c>
      <c r="E59" s="19" t="s">
        <v>17</v>
      </c>
      <c r="F59" s="20" t="s">
        <v>236</v>
      </c>
      <c r="G59" s="20" t="s">
        <v>236</v>
      </c>
      <c r="H59" s="10"/>
      <c r="I59" s="10"/>
      <c r="J59" s="19" t="s">
        <v>18</v>
      </c>
      <c r="K59" s="31" t="s">
        <v>112</v>
      </c>
    </row>
    <row r="60" ht="15.5" hidden="1" spans="1:11">
      <c r="A60" s="19">
        <v>59</v>
      </c>
      <c r="B60" s="9" t="s">
        <v>60</v>
      </c>
      <c r="C60" s="9" t="s">
        <v>113</v>
      </c>
      <c r="D60" s="19" t="s">
        <v>16</v>
      </c>
      <c r="E60" s="19" t="s">
        <v>17</v>
      </c>
      <c r="F60" s="20" t="s">
        <v>236</v>
      </c>
      <c r="G60" s="20" t="s">
        <v>236</v>
      </c>
      <c r="H60" s="10"/>
      <c r="I60" s="10"/>
      <c r="J60" s="19" t="s">
        <v>18</v>
      </c>
      <c r="K60" s="31" t="s">
        <v>88</v>
      </c>
    </row>
    <row r="61" ht="15.5" hidden="1" spans="1:11">
      <c r="A61" s="19">
        <v>60</v>
      </c>
      <c r="B61" s="9" t="s">
        <v>60</v>
      </c>
      <c r="C61" s="9" t="s">
        <v>114</v>
      </c>
      <c r="D61" s="19" t="s">
        <v>16</v>
      </c>
      <c r="E61" s="19" t="s">
        <v>17</v>
      </c>
      <c r="F61" s="20" t="s">
        <v>236</v>
      </c>
      <c r="G61" s="20" t="s">
        <v>236</v>
      </c>
      <c r="H61" s="10"/>
      <c r="I61" s="10"/>
      <c r="J61" s="19" t="s">
        <v>18</v>
      </c>
      <c r="K61" s="31" t="s">
        <v>115</v>
      </c>
    </row>
    <row r="62" ht="15.5" hidden="1" spans="1:11">
      <c r="A62" s="19">
        <v>61</v>
      </c>
      <c r="B62" s="9" t="s">
        <v>60</v>
      </c>
      <c r="C62" s="9" t="s">
        <v>116</v>
      </c>
      <c r="D62" s="19" t="s">
        <v>16</v>
      </c>
      <c r="E62" s="19" t="s">
        <v>17</v>
      </c>
      <c r="F62" s="20" t="s">
        <v>237</v>
      </c>
      <c r="G62" s="20" t="s">
        <v>237</v>
      </c>
      <c r="H62" s="10"/>
      <c r="I62" s="10"/>
      <c r="J62" s="19" t="s">
        <v>18</v>
      </c>
      <c r="K62" s="31" t="s">
        <v>117</v>
      </c>
    </row>
    <row r="63" ht="27" hidden="1" spans="1:11">
      <c r="A63" s="19">
        <v>62</v>
      </c>
      <c r="B63" s="9" t="s">
        <v>60</v>
      </c>
      <c r="C63" s="9" t="s">
        <v>118</v>
      </c>
      <c r="D63" s="19" t="s">
        <v>21</v>
      </c>
      <c r="E63" s="19" t="s">
        <v>13</v>
      </c>
      <c r="F63" s="20" t="s">
        <v>236</v>
      </c>
      <c r="G63" s="20" t="s">
        <v>236</v>
      </c>
      <c r="H63" s="10"/>
      <c r="I63" s="10"/>
      <c r="J63" s="10" t="s">
        <v>14</v>
      </c>
      <c r="K63" s="10"/>
    </row>
    <row r="64" ht="27" hidden="1" spans="1:11">
      <c r="A64" s="19">
        <v>63</v>
      </c>
      <c r="B64" s="9" t="s">
        <v>60</v>
      </c>
      <c r="C64" s="9" t="s">
        <v>119</v>
      </c>
      <c r="D64" s="19" t="s">
        <v>21</v>
      </c>
      <c r="E64" s="19" t="s">
        <v>13</v>
      </c>
      <c r="F64" s="20" t="s">
        <v>236</v>
      </c>
      <c r="G64" s="20" t="s">
        <v>236</v>
      </c>
      <c r="H64" s="21" t="s">
        <v>120</v>
      </c>
      <c r="I64" s="10"/>
      <c r="J64" s="10" t="s">
        <v>14</v>
      </c>
      <c r="K64" s="10"/>
    </row>
    <row r="65" ht="27" hidden="1" spans="1:11">
      <c r="A65" s="19">
        <v>64</v>
      </c>
      <c r="B65" s="9" t="s">
        <v>60</v>
      </c>
      <c r="C65" s="9" t="s">
        <v>121</v>
      </c>
      <c r="D65" s="19" t="s">
        <v>21</v>
      </c>
      <c r="E65" s="19" t="s">
        <v>13</v>
      </c>
      <c r="F65" s="20" t="s">
        <v>236</v>
      </c>
      <c r="G65" s="20" t="s">
        <v>236</v>
      </c>
      <c r="H65" s="10" t="s">
        <v>122</v>
      </c>
      <c r="I65" s="10"/>
      <c r="J65" s="10" t="s">
        <v>14</v>
      </c>
      <c r="K65" s="10"/>
    </row>
    <row r="66" hidden="1" spans="1:11">
      <c r="A66" s="19">
        <v>65</v>
      </c>
      <c r="B66" s="9" t="s">
        <v>60</v>
      </c>
      <c r="C66" s="9" t="s">
        <v>123</v>
      </c>
      <c r="D66" s="19" t="s">
        <v>16</v>
      </c>
      <c r="E66" s="19" t="s">
        <v>17</v>
      </c>
      <c r="F66" s="20" t="s">
        <v>238</v>
      </c>
      <c r="G66" s="20" t="s">
        <v>238</v>
      </c>
      <c r="H66" s="10" t="s">
        <v>124</v>
      </c>
      <c r="I66" s="10"/>
      <c r="J66" s="10" t="s">
        <v>14</v>
      </c>
      <c r="K66" s="10"/>
    </row>
    <row r="67" ht="15.5" hidden="1" spans="1:11">
      <c r="A67" s="19">
        <v>66</v>
      </c>
      <c r="B67" s="9" t="s">
        <v>60</v>
      </c>
      <c r="C67" s="9" t="s">
        <v>125</v>
      </c>
      <c r="D67" s="19" t="s">
        <v>16</v>
      </c>
      <c r="E67" s="19" t="s">
        <v>17</v>
      </c>
      <c r="F67" s="20" t="s">
        <v>238</v>
      </c>
      <c r="G67" s="20" t="s">
        <v>238</v>
      </c>
      <c r="H67" s="10" t="s">
        <v>124</v>
      </c>
      <c r="I67" s="10"/>
      <c r="J67" s="19" t="s">
        <v>18</v>
      </c>
      <c r="K67" s="31" t="s">
        <v>126</v>
      </c>
    </row>
    <row r="68" hidden="1" spans="1:11">
      <c r="A68" s="19">
        <v>67</v>
      </c>
      <c r="B68" s="9" t="s">
        <v>127</v>
      </c>
      <c r="C68" s="9" t="s">
        <v>128</v>
      </c>
      <c r="D68" s="19" t="s">
        <v>21</v>
      </c>
      <c r="E68" s="19" t="s">
        <v>13</v>
      </c>
      <c r="F68" s="20" t="s">
        <v>236</v>
      </c>
      <c r="G68" s="20" t="s">
        <v>236</v>
      </c>
      <c r="H68" s="10"/>
      <c r="I68" s="10"/>
      <c r="J68" s="10" t="s">
        <v>18</v>
      </c>
      <c r="K68" s="10" t="s">
        <v>129</v>
      </c>
    </row>
    <row r="69" hidden="1" spans="1:11">
      <c r="A69" s="19">
        <v>68</v>
      </c>
      <c r="B69" s="9" t="s">
        <v>127</v>
      </c>
      <c r="C69" s="9" t="s">
        <v>130</v>
      </c>
      <c r="D69" s="19" t="s">
        <v>16</v>
      </c>
      <c r="E69" s="19" t="s">
        <v>31</v>
      </c>
      <c r="F69" s="20" t="s">
        <v>236</v>
      </c>
      <c r="G69" s="20" t="s">
        <v>236</v>
      </c>
      <c r="H69" s="10" t="s">
        <v>131</v>
      </c>
      <c r="I69" s="10"/>
      <c r="J69" s="10" t="s">
        <v>132</v>
      </c>
      <c r="K69" s="10" t="s">
        <v>129</v>
      </c>
    </row>
    <row r="70" hidden="1" spans="1:11">
      <c r="A70" s="19">
        <v>69</v>
      </c>
      <c r="B70" s="9" t="s">
        <v>133</v>
      </c>
      <c r="C70" s="9" t="s">
        <v>134</v>
      </c>
      <c r="D70" s="19" t="s">
        <v>73</v>
      </c>
      <c r="E70" s="19" t="s">
        <v>17</v>
      </c>
      <c r="F70" s="20" t="s">
        <v>236</v>
      </c>
      <c r="G70" s="20" t="s">
        <v>236</v>
      </c>
      <c r="H70" s="10" t="s">
        <v>135</v>
      </c>
      <c r="I70" s="10" t="s">
        <v>136</v>
      </c>
      <c r="J70" s="10" t="s">
        <v>18</v>
      </c>
      <c r="K70" s="10" t="s">
        <v>137</v>
      </c>
    </row>
    <row r="71" hidden="1" spans="1:11">
      <c r="A71" s="19">
        <v>70</v>
      </c>
      <c r="B71" s="9" t="s">
        <v>133</v>
      </c>
      <c r="C71" s="9" t="s">
        <v>138</v>
      </c>
      <c r="D71" s="19" t="s">
        <v>73</v>
      </c>
      <c r="E71" s="19" t="s">
        <v>17</v>
      </c>
      <c r="F71" s="20" t="s">
        <v>236</v>
      </c>
      <c r="G71" s="20" t="s">
        <v>236</v>
      </c>
      <c r="H71" s="10"/>
      <c r="I71" s="10"/>
      <c r="J71" s="10" t="s">
        <v>18</v>
      </c>
      <c r="K71" s="10" t="s">
        <v>139</v>
      </c>
    </row>
    <row r="72" hidden="1" spans="1:11">
      <c r="A72" s="19">
        <v>71</v>
      </c>
      <c r="B72" s="9" t="s">
        <v>133</v>
      </c>
      <c r="C72" s="9" t="s">
        <v>140</v>
      </c>
      <c r="D72" s="9" t="s">
        <v>23</v>
      </c>
      <c r="E72" s="19" t="s">
        <v>31</v>
      </c>
      <c r="F72" s="20" t="s">
        <v>236</v>
      </c>
      <c r="G72" s="20" t="s">
        <v>236</v>
      </c>
      <c r="H72" s="21" t="s">
        <v>141</v>
      </c>
      <c r="I72" s="10"/>
      <c r="J72" s="10" t="s">
        <v>18</v>
      </c>
      <c r="K72" s="10" t="s">
        <v>137</v>
      </c>
    </row>
    <row r="73" hidden="1" spans="1:11">
      <c r="A73" s="19">
        <v>72</v>
      </c>
      <c r="B73" s="9" t="s">
        <v>133</v>
      </c>
      <c r="C73" s="9" t="s">
        <v>142</v>
      </c>
      <c r="D73" s="9" t="s">
        <v>23</v>
      </c>
      <c r="E73" s="19" t="s">
        <v>31</v>
      </c>
      <c r="F73" s="20" t="s">
        <v>236</v>
      </c>
      <c r="G73" s="20" t="s">
        <v>236</v>
      </c>
      <c r="H73" s="21" t="s">
        <v>143</v>
      </c>
      <c r="I73" s="10"/>
      <c r="J73" s="10" t="s">
        <v>18</v>
      </c>
      <c r="K73" s="10" t="s">
        <v>137</v>
      </c>
    </row>
    <row r="74" hidden="1" spans="1:11">
      <c r="A74" s="19">
        <v>73</v>
      </c>
      <c r="B74" s="9" t="s">
        <v>133</v>
      </c>
      <c r="C74" s="9" t="s">
        <v>144</v>
      </c>
      <c r="D74" s="19" t="s">
        <v>16</v>
      </c>
      <c r="E74" s="19" t="s">
        <v>31</v>
      </c>
      <c r="F74" s="20" t="s">
        <v>236</v>
      </c>
      <c r="G74" s="20" t="s">
        <v>236</v>
      </c>
      <c r="H74" s="10"/>
      <c r="I74" s="10"/>
      <c r="J74" s="10" t="s">
        <v>18</v>
      </c>
      <c r="K74" s="10" t="s">
        <v>139</v>
      </c>
    </row>
    <row r="75" hidden="1" spans="1:11">
      <c r="A75" s="19">
        <v>74</v>
      </c>
      <c r="B75" s="9" t="s">
        <v>133</v>
      </c>
      <c r="C75" s="9" t="s">
        <v>145</v>
      </c>
      <c r="D75" s="19" t="s">
        <v>21</v>
      </c>
      <c r="E75" s="19" t="s">
        <v>31</v>
      </c>
      <c r="F75" s="20" t="s">
        <v>236</v>
      </c>
      <c r="G75" s="20" t="s">
        <v>236</v>
      </c>
      <c r="H75" s="10"/>
      <c r="I75" s="10"/>
      <c r="J75" s="10" t="s">
        <v>18</v>
      </c>
      <c r="K75" s="10" t="s">
        <v>139</v>
      </c>
    </row>
    <row r="76" hidden="1" spans="1:11">
      <c r="A76" s="19">
        <v>75</v>
      </c>
      <c r="B76" s="9" t="s">
        <v>133</v>
      </c>
      <c r="C76" s="9" t="s">
        <v>146</v>
      </c>
      <c r="D76" s="19" t="s">
        <v>21</v>
      </c>
      <c r="E76" s="19" t="s">
        <v>31</v>
      </c>
      <c r="F76" s="20" t="s">
        <v>236</v>
      </c>
      <c r="G76" s="20" t="s">
        <v>236</v>
      </c>
      <c r="H76" s="10"/>
      <c r="I76" s="10"/>
      <c r="J76" s="10" t="s">
        <v>18</v>
      </c>
      <c r="K76" s="10" t="s">
        <v>139</v>
      </c>
    </row>
    <row r="77" hidden="1" spans="1:11">
      <c r="A77" s="19">
        <v>76</v>
      </c>
      <c r="B77" s="9" t="s">
        <v>133</v>
      </c>
      <c r="C77" s="9" t="s">
        <v>147</v>
      </c>
      <c r="D77" s="19" t="s">
        <v>16</v>
      </c>
      <c r="E77" s="19" t="s">
        <v>31</v>
      </c>
      <c r="F77" s="20" t="s">
        <v>236</v>
      </c>
      <c r="G77" s="20" t="s">
        <v>236</v>
      </c>
      <c r="H77" s="10"/>
      <c r="I77" s="10"/>
      <c r="J77" s="10" t="s">
        <v>18</v>
      </c>
      <c r="K77" s="10" t="s">
        <v>139</v>
      </c>
    </row>
    <row r="78" hidden="1" spans="1:11">
      <c r="A78" s="19">
        <v>77</v>
      </c>
      <c r="B78" s="9" t="s">
        <v>133</v>
      </c>
      <c r="C78" s="9" t="s">
        <v>148</v>
      </c>
      <c r="D78" s="19" t="s">
        <v>37</v>
      </c>
      <c r="E78" s="19" t="s">
        <v>31</v>
      </c>
      <c r="F78" s="20" t="s">
        <v>236</v>
      </c>
      <c r="G78" s="20" t="s">
        <v>236</v>
      </c>
      <c r="H78" s="10"/>
      <c r="I78" s="10"/>
      <c r="J78" s="10" t="s">
        <v>14</v>
      </c>
      <c r="K78" s="10"/>
    </row>
    <row r="79" hidden="1" spans="1:11">
      <c r="A79" s="19">
        <v>78</v>
      </c>
      <c r="B79" s="9" t="s">
        <v>133</v>
      </c>
      <c r="C79" s="9" t="s">
        <v>149</v>
      </c>
      <c r="D79" s="19" t="s">
        <v>37</v>
      </c>
      <c r="E79" s="19" t="s">
        <v>31</v>
      </c>
      <c r="F79" s="20" t="s">
        <v>236</v>
      </c>
      <c r="G79" s="20" t="s">
        <v>236</v>
      </c>
      <c r="H79" s="10"/>
      <c r="I79" s="10"/>
      <c r="J79" s="10" t="s">
        <v>14</v>
      </c>
      <c r="K79" s="10"/>
    </row>
    <row r="80" hidden="1" spans="1:11">
      <c r="A80" s="19">
        <v>79</v>
      </c>
      <c r="B80" s="9" t="s">
        <v>133</v>
      </c>
      <c r="C80" s="9" t="s">
        <v>150</v>
      </c>
      <c r="D80" s="19" t="s">
        <v>37</v>
      </c>
      <c r="E80" s="19" t="s">
        <v>31</v>
      </c>
      <c r="F80" s="20" t="s">
        <v>236</v>
      </c>
      <c r="G80" s="20" t="s">
        <v>236</v>
      </c>
      <c r="H80" s="10"/>
      <c r="I80" s="10"/>
      <c r="J80" s="10" t="s">
        <v>14</v>
      </c>
      <c r="K80" s="10"/>
    </row>
    <row r="81" hidden="1" spans="1:11">
      <c r="A81" s="19">
        <v>80</v>
      </c>
      <c r="B81" s="9" t="s">
        <v>133</v>
      </c>
      <c r="C81" s="9" t="s">
        <v>151</v>
      </c>
      <c r="D81" s="19" t="s">
        <v>12</v>
      </c>
      <c r="E81" s="19" t="s">
        <v>31</v>
      </c>
      <c r="F81" s="20" t="s">
        <v>237</v>
      </c>
      <c r="G81" s="20" t="s">
        <v>237</v>
      </c>
      <c r="H81" s="10" t="s">
        <v>152</v>
      </c>
      <c r="I81" s="10" t="s">
        <v>153</v>
      </c>
      <c r="J81" s="10" t="s">
        <v>14</v>
      </c>
      <c r="K81" s="10"/>
    </row>
    <row r="82" hidden="1" spans="1:11">
      <c r="A82" s="19">
        <v>81</v>
      </c>
      <c r="B82" s="9" t="s">
        <v>133</v>
      </c>
      <c r="C82" s="9" t="s">
        <v>154</v>
      </c>
      <c r="D82" s="19" t="s">
        <v>16</v>
      </c>
      <c r="E82" s="19" t="s">
        <v>31</v>
      </c>
      <c r="F82" s="20" t="s">
        <v>237</v>
      </c>
      <c r="G82" s="20" t="s">
        <v>237</v>
      </c>
      <c r="H82" s="10"/>
      <c r="I82" s="10"/>
      <c r="J82" s="10" t="s">
        <v>14</v>
      </c>
      <c r="K82" s="10"/>
    </row>
    <row r="83" hidden="1" spans="1:11">
      <c r="A83" s="19">
        <v>82</v>
      </c>
      <c r="B83" s="9" t="s">
        <v>133</v>
      </c>
      <c r="C83" s="9" t="s">
        <v>155</v>
      </c>
      <c r="D83" s="19" t="s">
        <v>16</v>
      </c>
      <c r="E83" s="19" t="s">
        <v>31</v>
      </c>
      <c r="F83" s="20" t="s">
        <v>237</v>
      </c>
      <c r="G83" s="20" t="s">
        <v>237</v>
      </c>
      <c r="H83" s="10"/>
      <c r="I83" s="10"/>
      <c r="J83" s="10" t="s">
        <v>18</v>
      </c>
      <c r="K83" s="10" t="s">
        <v>139</v>
      </c>
    </row>
    <row r="84" ht="27" hidden="1" spans="1:11">
      <c r="A84" s="19">
        <v>83</v>
      </c>
      <c r="B84" s="9" t="s">
        <v>133</v>
      </c>
      <c r="C84" s="9" t="s">
        <v>156</v>
      </c>
      <c r="D84" s="19" t="s">
        <v>16</v>
      </c>
      <c r="E84" s="19" t="s">
        <v>31</v>
      </c>
      <c r="F84" s="20" t="s">
        <v>237</v>
      </c>
      <c r="G84" s="20" t="s">
        <v>237</v>
      </c>
      <c r="H84" s="20" t="s">
        <v>74</v>
      </c>
      <c r="I84" s="20" t="s">
        <v>74</v>
      </c>
      <c r="J84" s="10" t="s">
        <v>14</v>
      </c>
      <c r="K84" s="10"/>
    </row>
    <row r="85" s="16" customFormat="1" hidden="1" spans="1:11">
      <c r="A85" s="19">
        <v>84</v>
      </c>
      <c r="B85" s="32" t="s">
        <v>157</v>
      </c>
      <c r="C85" s="32" t="s">
        <v>158</v>
      </c>
      <c r="D85" s="19" t="s">
        <v>73</v>
      </c>
      <c r="E85" s="32" t="s">
        <v>17</v>
      </c>
      <c r="F85" s="33" t="s">
        <v>236</v>
      </c>
      <c r="G85" s="33" t="s">
        <v>237</v>
      </c>
      <c r="H85" s="34" t="s">
        <v>159</v>
      </c>
      <c r="I85" s="34" t="s">
        <v>160</v>
      </c>
      <c r="J85" s="34" t="s">
        <v>18</v>
      </c>
      <c r="K85" s="10" t="s">
        <v>19</v>
      </c>
    </row>
    <row r="86" hidden="1" spans="1:11">
      <c r="A86" s="19">
        <v>85</v>
      </c>
      <c r="B86" s="9" t="s">
        <v>161</v>
      </c>
      <c r="C86" s="9" t="s">
        <v>162</v>
      </c>
      <c r="D86" s="19" t="s">
        <v>12</v>
      </c>
      <c r="E86" s="19" t="s">
        <v>13</v>
      </c>
      <c r="F86" s="20" t="s">
        <v>236</v>
      </c>
      <c r="G86" s="20" t="s">
        <v>236</v>
      </c>
      <c r="H86" s="21" t="s">
        <v>163</v>
      </c>
      <c r="I86" s="10"/>
      <c r="J86" s="10" t="s">
        <v>18</v>
      </c>
      <c r="K86" s="10" t="s">
        <v>115</v>
      </c>
    </row>
    <row r="87" hidden="1" spans="1:11">
      <c r="A87" s="19">
        <v>86</v>
      </c>
      <c r="B87" s="9" t="s">
        <v>161</v>
      </c>
      <c r="C87" s="9" t="s">
        <v>164</v>
      </c>
      <c r="D87" s="19" t="s">
        <v>73</v>
      </c>
      <c r="E87" s="19" t="s">
        <v>17</v>
      </c>
      <c r="F87" s="20" t="s">
        <v>236</v>
      </c>
      <c r="G87" s="20" t="s">
        <v>236</v>
      </c>
      <c r="H87" s="10" t="s">
        <v>165</v>
      </c>
      <c r="I87" s="10" t="s">
        <v>136</v>
      </c>
      <c r="J87" s="10" t="s">
        <v>18</v>
      </c>
      <c r="K87" s="10" t="s">
        <v>115</v>
      </c>
    </row>
    <row r="88" ht="14.15" hidden="1" customHeight="1" spans="1:11">
      <c r="A88" s="19">
        <v>87</v>
      </c>
      <c r="B88" s="9" t="s">
        <v>161</v>
      </c>
      <c r="C88" s="9" t="s">
        <v>166</v>
      </c>
      <c r="D88" s="19" t="s">
        <v>12</v>
      </c>
      <c r="E88" s="19" t="s">
        <v>13</v>
      </c>
      <c r="F88" s="20" t="s">
        <v>236</v>
      </c>
      <c r="G88" s="20" t="s">
        <v>236</v>
      </c>
      <c r="H88" s="21" t="s">
        <v>167</v>
      </c>
      <c r="I88" s="10"/>
      <c r="J88" s="10" t="s">
        <v>14</v>
      </c>
      <c r="K88" s="10" t="s">
        <v>14</v>
      </c>
    </row>
    <row r="89" hidden="1" spans="1:11">
      <c r="A89" s="19">
        <v>88</v>
      </c>
      <c r="B89" s="9" t="s">
        <v>161</v>
      </c>
      <c r="C89" s="9" t="s">
        <v>168</v>
      </c>
      <c r="D89" s="19" t="s">
        <v>12</v>
      </c>
      <c r="E89" s="19" t="s">
        <v>13</v>
      </c>
      <c r="F89" s="20" t="s">
        <v>236</v>
      </c>
      <c r="G89" s="20" t="s">
        <v>236</v>
      </c>
      <c r="H89" s="10"/>
      <c r="I89" s="10"/>
      <c r="J89" s="10" t="s">
        <v>18</v>
      </c>
      <c r="K89" s="10" t="s">
        <v>115</v>
      </c>
    </row>
    <row r="90" hidden="1" spans="1:11">
      <c r="A90" s="19">
        <v>89</v>
      </c>
      <c r="B90" s="9" t="s">
        <v>161</v>
      </c>
      <c r="C90" s="9" t="s">
        <v>169</v>
      </c>
      <c r="D90" s="19" t="s">
        <v>73</v>
      </c>
      <c r="E90" s="19" t="s">
        <v>17</v>
      </c>
      <c r="F90" s="20" t="s">
        <v>236</v>
      </c>
      <c r="G90" s="20" t="s">
        <v>236</v>
      </c>
      <c r="H90" s="10" t="s">
        <v>170</v>
      </c>
      <c r="I90" s="10" t="s">
        <v>136</v>
      </c>
      <c r="J90" s="10" t="s">
        <v>18</v>
      </c>
      <c r="K90" s="10" t="s">
        <v>115</v>
      </c>
    </row>
    <row r="91" hidden="1" spans="1:11">
      <c r="A91" s="19">
        <v>90</v>
      </c>
      <c r="B91" s="9" t="s">
        <v>161</v>
      </c>
      <c r="C91" s="9" t="s">
        <v>171</v>
      </c>
      <c r="D91" s="19" t="s">
        <v>12</v>
      </c>
      <c r="E91" s="19" t="s">
        <v>13</v>
      </c>
      <c r="F91" s="20" t="s">
        <v>236</v>
      </c>
      <c r="G91" s="20" t="s">
        <v>236</v>
      </c>
      <c r="H91" s="10"/>
      <c r="I91" s="10"/>
      <c r="J91" s="10" t="s">
        <v>18</v>
      </c>
      <c r="K91" s="10" t="s">
        <v>115</v>
      </c>
    </row>
    <row r="92" ht="27" hidden="1" spans="1:11">
      <c r="A92" s="19">
        <v>91</v>
      </c>
      <c r="B92" s="9" t="s">
        <v>161</v>
      </c>
      <c r="C92" s="9" t="s">
        <v>172</v>
      </c>
      <c r="D92" s="19" t="s">
        <v>21</v>
      </c>
      <c r="E92" s="19" t="s">
        <v>13</v>
      </c>
      <c r="F92" s="20" t="s">
        <v>236</v>
      </c>
      <c r="G92" s="20" t="s">
        <v>236</v>
      </c>
      <c r="H92" s="10" t="s">
        <v>173</v>
      </c>
      <c r="I92" s="10" t="s">
        <v>136</v>
      </c>
      <c r="J92" s="10" t="s">
        <v>18</v>
      </c>
      <c r="K92" s="10" t="s">
        <v>115</v>
      </c>
    </row>
    <row r="93" hidden="1" spans="1:11">
      <c r="A93" s="19">
        <v>92</v>
      </c>
      <c r="B93" s="9" t="s">
        <v>161</v>
      </c>
      <c r="C93" s="9" t="s">
        <v>174</v>
      </c>
      <c r="D93" s="19" t="s">
        <v>21</v>
      </c>
      <c r="E93" s="19" t="s">
        <v>13</v>
      </c>
      <c r="F93" s="20" t="s">
        <v>236</v>
      </c>
      <c r="G93" s="20" t="s">
        <v>236</v>
      </c>
      <c r="H93" s="10" t="s">
        <v>74</v>
      </c>
      <c r="I93" s="10" t="s">
        <v>175</v>
      </c>
      <c r="J93" s="10" t="s">
        <v>18</v>
      </c>
      <c r="K93" s="10" t="s">
        <v>115</v>
      </c>
    </row>
    <row r="94" hidden="1" spans="1:11">
      <c r="A94" s="19">
        <v>93</v>
      </c>
      <c r="B94" s="9" t="s">
        <v>161</v>
      </c>
      <c r="C94" s="9" t="s">
        <v>176</v>
      </c>
      <c r="D94" s="19" t="s">
        <v>12</v>
      </c>
      <c r="E94" s="19" t="s">
        <v>13</v>
      </c>
      <c r="F94" s="20" t="s">
        <v>238</v>
      </c>
      <c r="G94" s="20" t="s">
        <v>238</v>
      </c>
      <c r="H94" s="10"/>
      <c r="I94" s="10"/>
      <c r="J94" s="10" t="s">
        <v>14</v>
      </c>
      <c r="K94" s="10" t="s">
        <v>14</v>
      </c>
    </row>
    <row r="95" hidden="1" spans="1:11">
      <c r="A95" s="19">
        <v>94</v>
      </c>
      <c r="B95" s="9" t="s">
        <v>161</v>
      </c>
      <c r="C95" s="9" t="s">
        <v>177</v>
      </c>
      <c r="D95" s="19" t="s">
        <v>73</v>
      </c>
      <c r="E95" s="19" t="s">
        <v>17</v>
      </c>
      <c r="F95" s="20" t="s">
        <v>236</v>
      </c>
      <c r="G95" s="20" t="s">
        <v>236</v>
      </c>
      <c r="H95" s="10" t="s">
        <v>170</v>
      </c>
      <c r="I95" s="10" t="s">
        <v>175</v>
      </c>
      <c r="J95" s="10" t="s">
        <v>18</v>
      </c>
      <c r="K95" s="10" t="s">
        <v>115</v>
      </c>
    </row>
    <row r="96" hidden="1" spans="1:11">
      <c r="A96" s="19">
        <v>95</v>
      </c>
      <c r="B96" s="9" t="s">
        <v>161</v>
      </c>
      <c r="C96" s="9" t="s">
        <v>178</v>
      </c>
      <c r="D96" s="19" t="s">
        <v>12</v>
      </c>
      <c r="E96" s="19" t="s">
        <v>13</v>
      </c>
      <c r="F96" s="20" t="s">
        <v>236</v>
      </c>
      <c r="G96" s="20" t="s">
        <v>236</v>
      </c>
      <c r="H96" s="21" t="s">
        <v>179</v>
      </c>
      <c r="I96" s="10"/>
      <c r="J96" s="10" t="s">
        <v>18</v>
      </c>
      <c r="K96" s="10" t="s">
        <v>115</v>
      </c>
    </row>
    <row r="97" hidden="1" spans="1:11">
      <c r="A97" s="19">
        <v>96</v>
      </c>
      <c r="B97" s="9" t="s">
        <v>161</v>
      </c>
      <c r="C97" s="9" t="s">
        <v>180</v>
      </c>
      <c r="D97" s="19" t="s">
        <v>12</v>
      </c>
      <c r="E97" s="19" t="s">
        <v>13</v>
      </c>
      <c r="F97" s="20" t="s">
        <v>236</v>
      </c>
      <c r="G97" s="20" t="s">
        <v>236</v>
      </c>
      <c r="H97" s="21" t="s">
        <v>181</v>
      </c>
      <c r="I97" s="10"/>
      <c r="J97" s="10" t="s">
        <v>18</v>
      </c>
      <c r="K97" s="10" t="s">
        <v>115</v>
      </c>
    </row>
    <row r="98" ht="27" hidden="1" spans="1:11">
      <c r="A98" s="19">
        <v>97</v>
      </c>
      <c r="B98" s="9" t="s">
        <v>161</v>
      </c>
      <c r="C98" s="9" t="s">
        <v>182</v>
      </c>
      <c r="D98" s="19" t="s">
        <v>21</v>
      </c>
      <c r="E98" s="19" t="s">
        <v>13</v>
      </c>
      <c r="F98" s="20" t="s">
        <v>236</v>
      </c>
      <c r="G98" s="20" t="s">
        <v>236</v>
      </c>
      <c r="H98" s="10" t="s">
        <v>183</v>
      </c>
      <c r="I98" s="10" t="s">
        <v>183</v>
      </c>
      <c r="J98" s="10" t="s">
        <v>18</v>
      </c>
      <c r="K98" s="10" t="s">
        <v>115</v>
      </c>
    </row>
    <row r="99" hidden="1" spans="1:14">
      <c r="A99" s="19">
        <v>98</v>
      </c>
      <c r="B99" s="9" t="s">
        <v>161</v>
      </c>
      <c r="C99" s="9" t="s">
        <v>184</v>
      </c>
      <c r="D99" s="19" t="s">
        <v>37</v>
      </c>
      <c r="E99" s="19" t="s">
        <v>17</v>
      </c>
      <c r="F99" s="20" t="s">
        <v>238</v>
      </c>
      <c r="G99" s="20" t="s">
        <v>238</v>
      </c>
      <c r="H99" s="21" t="s">
        <v>185</v>
      </c>
      <c r="I99" s="10"/>
      <c r="J99" s="10" t="s">
        <v>14</v>
      </c>
      <c r="K99" s="10" t="s">
        <v>14</v>
      </c>
      <c r="N99" s="33"/>
    </row>
    <row r="100" hidden="1" spans="1:11">
      <c r="A100" s="19">
        <v>99</v>
      </c>
      <c r="B100" s="9" t="s">
        <v>161</v>
      </c>
      <c r="C100" s="9" t="s">
        <v>186</v>
      </c>
      <c r="D100" s="19" t="s">
        <v>37</v>
      </c>
      <c r="E100" s="19" t="s">
        <v>17</v>
      </c>
      <c r="F100" s="33" t="s">
        <v>236</v>
      </c>
      <c r="G100" s="33" t="s">
        <v>236</v>
      </c>
      <c r="H100" s="21" t="s">
        <v>187</v>
      </c>
      <c r="I100" s="10"/>
      <c r="J100" s="10" t="s">
        <v>14</v>
      </c>
      <c r="K100" s="10" t="s">
        <v>14</v>
      </c>
    </row>
    <row r="101" hidden="1" spans="1:11">
      <c r="A101" s="19">
        <v>100</v>
      </c>
      <c r="B101" s="9" t="s">
        <v>161</v>
      </c>
      <c r="C101" s="9" t="s">
        <v>188</v>
      </c>
      <c r="D101" s="19" t="s">
        <v>16</v>
      </c>
      <c r="E101" s="19" t="s">
        <v>13</v>
      </c>
      <c r="F101" s="20" t="s">
        <v>237</v>
      </c>
      <c r="G101" s="20" t="s">
        <v>237</v>
      </c>
      <c r="H101" s="10" t="s">
        <v>189</v>
      </c>
      <c r="I101" s="10"/>
      <c r="J101" s="10" t="s">
        <v>14</v>
      </c>
      <c r="K101" s="10" t="s">
        <v>14</v>
      </c>
    </row>
    <row r="102" hidden="1" spans="1:11">
      <c r="A102" s="19">
        <v>101</v>
      </c>
      <c r="B102" s="9" t="s">
        <v>161</v>
      </c>
      <c r="C102" s="9" t="s">
        <v>190</v>
      </c>
      <c r="D102" s="19" t="s">
        <v>37</v>
      </c>
      <c r="E102" s="19" t="s">
        <v>17</v>
      </c>
      <c r="F102" s="20" t="s">
        <v>238</v>
      </c>
      <c r="G102" s="20" t="s">
        <v>238</v>
      </c>
      <c r="H102" s="21" t="s">
        <v>191</v>
      </c>
      <c r="I102" s="10"/>
      <c r="J102" s="10" t="s">
        <v>14</v>
      </c>
      <c r="K102" s="10" t="s">
        <v>14</v>
      </c>
    </row>
    <row r="103" hidden="1" spans="1:11">
      <c r="A103" s="19">
        <v>102</v>
      </c>
      <c r="B103" s="9" t="s">
        <v>161</v>
      </c>
      <c r="C103" s="9" t="s">
        <v>192</v>
      </c>
      <c r="D103" s="19" t="s">
        <v>37</v>
      </c>
      <c r="E103" s="19" t="s">
        <v>13</v>
      </c>
      <c r="F103" s="20" t="s">
        <v>238</v>
      </c>
      <c r="G103" s="20" t="s">
        <v>238</v>
      </c>
      <c r="H103" s="21" t="s">
        <v>193</v>
      </c>
      <c r="I103" s="10"/>
      <c r="J103" s="10" t="s">
        <v>14</v>
      </c>
      <c r="K103" s="10" t="s">
        <v>14</v>
      </c>
    </row>
    <row r="104" hidden="1" spans="1:11">
      <c r="A104" s="19">
        <v>103</v>
      </c>
      <c r="B104" s="9" t="s">
        <v>161</v>
      </c>
      <c r="C104" s="9" t="s">
        <v>194</v>
      </c>
      <c r="D104" s="19" t="s">
        <v>37</v>
      </c>
      <c r="E104" s="19" t="s">
        <v>13</v>
      </c>
      <c r="F104" s="20" t="s">
        <v>238</v>
      </c>
      <c r="G104" s="20" t="s">
        <v>238</v>
      </c>
      <c r="H104" s="10" t="s">
        <v>195</v>
      </c>
      <c r="I104" s="10" t="s">
        <v>196</v>
      </c>
      <c r="J104" s="10" t="s">
        <v>14</v>
      </c>
      <c r="K104" s="10" t="s">
        <v>14</v>
      </c>
    </row>
    <row r="105" hidden="1" spans="1:11">
      <c r="A105" s="19">
        <v>104</v>
      </c>
      <c r="B105" s="9" t="s">
        <v>161</v>
      </c>
      <c r="C105" s="9" t="s">
        <v>197</v>
      </c>
      <c r="D105" s="19" t="s">
        <v>16</v>
      </c>
      <c r="E105" s="19" t="s">
        <v>17</v>
      </c>
      <c r="F105" s="20" t="s">
        <v>238</v>
      </c>
      <c r="G105" s="20" t="s">
        <v>238</v>
      </c>
      <c r="H105" s="10" t="s">
        <v>198</v>
      </c>
      <c r="I105" s="10"/>
      <c r="J105" s="10" t="s">
        <v>14</v>
      </c>
      <c r="K105" s="10" t="s">
        <v>14</v>
      </c>
    </row>
    <row r="106" ht="27" hidden="1" spans="1:11">
      <c r="A106" s="19">
        <v>105</v>
      </c>
      <c r="B106" s="9" t="s">
        <v>161</v>
      </c>
      <c r="C106" s="9" t="s">
        <v>199</v>
      </c>
      <c r="D106" s="19" t="s">
        <v>12</v>
      </c>
      <c r="E106" s="19" t="s">
        <v>13</v>
      </c>
      <c r="F106" s="20" t="s">
        <v>236</v>
      </c>
      <c r="G106" s="20" t="s">
        <v>236</v>
      </c>
      <c r="H106" s="10"/>
      <c r="I106" s="10"/>
      <c r="J106" s="10" t="s">
        <v>18</v>
      </c>
      <c r="K106" s="10" t="s">
        <v>115</v>
      </c>
    </row>
    <row r="107" ht="27" hidden="1" spans="1:11">
      <c r="A107" s="19">
        <v>106</v>
      </c>
      <c r="B107" s="9" t="s">
        <v>161</v>
      </c>
      <c r="C107" s="9" t="s">
        <v>200</v>
      </c>
      <c r="D107" s="19" t="s">
        <v>12</v>
      </c>
      <c r="E107" s="19" t="s">
        <v>13</v>
      </c>
      <c r="F107" s="20" t="s">
        <v>236</v>
      </c>
      <c r="G107" s="20" t="s">
        <v>236</v>
      </c>
      <c r="H107" s="21" t="s">
        <v>201</v>
      </c>
      <c r="I107" s="10"/>
      <c r="J107" s="10" t="s">
        <v>18</v>
      </c>
      <c r="K107" s="10" t="s">
        <v>115</v>
      </c>
    </row>
    <row r="108" hidden="1" spans="1:11">
      <c r="A108" s="19">
        <v>107</v>
      </c>
      <c r="B108" s="9" t="s">
        <v>161</v>
      </c>
      <c r="C108" s="9" t="s">
        <v>202</v>
      </c>
      <c r="D108" s="19" t="s">
        <v>12</v>
      </c>
      <c r="E108" s="19" t="s">
        <v>13</v>
      </c>
      <c r="F108" s="20" t="s">
        <v>236</v>
      </c>
      <c r="G108" s="20" t="s">
        <v>236</v>
      </c>
      <c r="H108" s="21" t="s">
        <v>203</v>
      </c>
      <c r="I108" s="10"/>
      <c r="J108" s="10" t="s">
        <v>18</v>
      </c>
      <c r="K108" s="10" t="s">
        <v>115</v>
      </c>
    </row>
    <row r="109" hidden="1" spans="1:11">
      <c r="A109" s="19">
        <v>108</v>
      </c>
      <c r="B109" s="32" t="s">
        <v>161</v>
      </c>
      <c r="C109" s="32" t="s">
        <v>204</v>
      </c>
      <c r="D109" s="19" t="s">
        <v>21</v>
      </c>
      <c r="E109" s="32" t="s">
        <v>13</v>
      </c>
      <c r="F109" s="35" t="s">
        <v>236</v>
      </c>
      <c r="G109" s="35" t="s">
        <v>236</v>
      </c>
      <c r="H109" s="34"/>
      <c r="I109" s="34" t="s">
        <v>205</v>
      </c>
      <c r="J109" s="10" t="s">
        <v>14</v>
      </c>
      <c r="K109" s="10" t="s">
        <v>14</v>
      </c>
    </row>
    <row r="110" hidden="1" spans="1:11">
      <c r="A110" s="19">
        <v>109</v>
      </c>
      <c r="B110" s="32" t="s">
        <v>161</v>
      </c>
      <c r="C110" s="32" t="s">
        <v>206</v>
      </c>
      <c r="D110" s="19" t="s">
        <v>37</v>
      </c>
      <c r="E110" s="32" t="s">
        <v>13</v>
      </c>
      <c r="F110" s="35" t="s">
        <v>236</v>
      </c>
      <c r="G110" s="35" t="s">
        <v>236</v>
      </c>
      <c r="H110" s="34"/>
      <c r="I110" s="34" t="s">
        <v>205</v>
      </c>
      <c r="J110" s="10" t="s">
        <v>14</v>
      </c>
      <c r="K110" s="10" t="s">
        <v>14</v>
      </c>
    </row>
    <row r="111" hidden="1" spans="1:11">
      <c r="A111" s="19">
        <v>110</v>
      </c>
      <c r="B111" s="32" t="s">
        <v>161</v>
      </c>
      <c r="C111" s="32" t="s">
        <v>207</v>
      </c>
      <c r="D111" s="19" t="s">
        <v>12</v>
      </c>
      <c r="E111" s="32" t="s">
        <v>13</v>
      </c>
      <c r="F111" s="35" t="s">
        <v>238</v>
      </c>
      <c r="G111" s="35" t="s">
        <v>238</v>
      </c>
      <c r="H111" s="34"/>
      <c r="I111" s="34" t="s">
        <v>205</v>
      </c>
      <c r="J111" s="10" t="s">
        <v>14</v>
      </c>
      <c r="K111" s="10" t="s">
        <v>14</v>
      </c>
    </row>
    <row r="112" hidden="1" spans="1:11">
      <c r="A112" s="19">
        <v>112</v>
      </c>
      <c r="B112" s="9" t="s">
        <v>127</v>
      </c>
      <c r="C112" s="9" t="s">
        <v>210</v>
      </c>
      <c r="D112" s="19" t="s">
        <v>12</v>
      </c>
      <c r="E112" s="19" t="s">
        <v>28</v>
      </c>
      <c r="F112" s="20" t="s">
        <v>238</v>
      </c>
      <c r="G112" s="20" t="s">
        <v>238</v>
      </c>
      <c r="H112" s="28"/>
      <c r="I112" s="10" t="s">
        <v>211</v>
      </c>
      <c r="J112" s="10" t="s">
        <v>14</v>
      </c>
      <c r="K112" s="10" t="s">
        <v>14</v>
      </c>
    </row>
    <row r="113" hidden="1" spans="1:11">
      <c r="A113" s="19">
        <v>113</v>
      </c>
      <c r="B113" s="9" t="s">
        <v>212</v>
      </c>
      <c r="C113" s="9" t="s">
        <v>213</v>
      </c>
      <c r="D113" s="19" t="s">
        <v>73</v>
      </c>
      <c r="E113" s="19" t="s">
        <v>17</v>
      </c>
      <c r="F113" s="33" t="s">
        <v>236</v>
      </c>
      <c r="G113" s="33" t="s">
        <v>237</v>
      </c>
      <c r="H113" s="21" t="s">
        <v>214</v>
      </c>
      <c r="I113" s="10"/>
      <c r="J113" s="10" t="s">
        <v>18</v>
      </c>
      <c r="K113" s="10" t="s">
        <v>115</v>
      </c>
    </row>
    <row r="114" hidden="1" spans="1:11">
      <c r="A114" s="19">
        <v>114</v>
      </c>
      <c r="B114" s="9" t="s">
        <v>212</v>
      </c>
      <c r="C114" s="9" t="s">
        <v>215</v>
      </c>
      <c r="D114" s="19" t="s">
        <v>73</v>
      </c>
      <c r="E114" s="19" t="s">
        <v>17</v>
      </c>
      <c r="F114" s="33" t="s">
        <v>236</v>
      </c>
      <c r="G114" s="33" t="s">
        <v>237</v>
      </c>
      <c r="H114" s="21" t="s">
        <v>216</v>
      </c>
      <c r="I114" s="10"/>
      <c r="J114" s="10" t="s">
        <v>18</v>
      </c>
      <c r="K114" s="10" t="s">
        <v>115</v>
      </c>
    </row>
    <row r="115" hidden="1" spans="1:11">
      <c r="A115" s="19">
        <v>115</v>
      </c>
      <c r="B115" s="9" t="s">
        <v>212</v>
      </c>
      <c r="C115" s="9" t="s">
        <v>217</v>
      </c>
      <c r="D115" s="19" t="s">
        <v>73</v>
      </c>
      <c r="E115" s="19" t="s">
        <v>17</v>
      </c>
      <c r="F115" s="33" t="s">
        <v>236</v>
      </c>
      <c r="G115" s="33" t="s">
        <v>237</v>
      </c>
      <c r="H115" s="21" t="s">
        <v>218</v>
      </c>
      <c r="I115" s="10"/>
      <c r="J115" s="10" t="s">
        <v>18</v>
      </c>
      <c r="K115" s="10" t="s">
        <v>115</v>
      </c>
    </row>
    <row r="116" hidden="1" spans="1:11">
      <c r="A116" s="19">
        <v>116</v>
      </c>
      <c r="B116" s="9" t="s">
        <v>212</v>
      </c>
      <c r="C116" s="9" t="s">
        <v>219</v>
      </c>
      <c r="D116" s="19" t="s">
        <v>73</v>
      </c>
      <c r="E116" s="19" t="s">
        <v>17</v>
      </c>
      <c r="F116" s="33" t="s">
        <v>236</v>
      </c>
      <c r="G116" s="33" t="s">
        <v>237</v>
      </c>
      <c r="H116" s="21" t="s">
        <v>220</v>
      </c>
      <c r="I116" s="10"/>
      <c r="J116" s="10" t="s">
        <v>14</v>
      </c>
      <c r="K116" s="10" t="s">
        <v>14</v>
      </c>
    </row>
    <row r="117" ht="27" hidden="1" spans="1:11">
      <c r="A117" s="19">
        <v>117</v>
      </c>
      <c r="B117" s="9" t="s">
        <v>212</v>
      </c>
      <c r="C117" s="9" t="s">
        <v>221</v>
      </c>
      <c r="D117" s="9" t="s">
        <v>23</v>
      </c>
      <c r="E117" s="19" t="s">
        <v>13</v>
      </c>
      <c r="F117" s="33" t="s">
        <v>236</v>
      </c>
      <c r="G117" s="33" t="s">
        <v>237</v>
      </c>
      <c r="H117" s="10"/>
      <c r="I117" s="10" t="s">
        <v>222</v>
      </c>
      <c r="J117" s="10" t="s">
        <v>18</v>
      </c>
      <c r="K117" s="10" t="s">
        <v>223</v>
      </c>
    </row>
    <row r="118" ht="29" hidden="1" spans="1:11">
      <c r="A118" s="19">
        <v>118</v>
      </c>
      <c r="B118" s="9" t="s">
        <v>212</v>
      </c>
      <c r="C118" s="9" t="s">
        <v>224</v>
      </c>
      <c r="D118" s="19" t="s">
        <v>21</v>
      </c>
      <c r="E118" s="19" t="s">
        <v>13</v>
      </c>
      <c r="F118" s="33" t="s">
        <v>236</v>
      </c>
      <c r="G118" s="33" t="s">
        <v>237</v>
      </c>
      <c r="H118" s="36" t="s">
        <v>225</v>
      </c>
      <c r="I118" s="10"/>
      <c r="J118" s="10" t="s">
        <v>14</v>
      </c>
      <c r="K118" s="10" t="s">
        <v>14</v>
      </c>
    </row>
    <row r="119" hidden="1" spans="1:11">
      <c r="A119" s="19">
        <v>119</v>
      </c>
      <c r="B119" s="9" t="s">
        <v>212</v>
      </c>
      <c r="C119" s="9" t="s">
        <v>226</v>
      </c>
      <c r="D119" s="19" t="s">
        <v>21</v>
      </c>
      <c r="E119" s="19" t="s">
        <v>13</v>
      </c>
      <c r="F119" s="33" t="s">
        <v>236</v>
      </c>
      <c r="G119" s="33" t="s">
        <v>237</v>
      </c>
      <c r="H119" s="10"/>
      <c r="I119" s="10"/>
      <c r="J119" s="10" t="s">
        <v>14</v>
      </c>
      <c r="K119" s="10" t="s">
        <v>14</v>
      </c>
    </row>
    <row r="120" hidden="1" spans="1:11">
      <c r="A120" s="19">
        <v>120</v>
      </c>
      <c r="B120" s="9" t="s">
        <v>212</v>
      </c>
      <c r="C120" s="9" t="s">
        <v>227</v>
      </c>
      <c r="D120" s="19" t="s">
        <v>16</v>
      </c>
      <c r="E120" s="19" t="s">
        <v>13</v>
      </c>
      <c r="F120" s="33" t="s">
        <v>236</v>
      </c>
      <c r="G120" s="33" t="s">
        <v>237</v>
      </c>
      <c r="H120" s="21" t="s">
        <v>228</v>
      </c>
      <c r="I120" s="10" t="s">
        <v>229</v>
      </c>
      <c r="J120" s="10" t="s">
        <v>14</v>
      </c>
      <c r="K120" s="10" t="s">
        <v>14</v>
      </c>
    </row>
    <row r="121" s="16" customFormat="1" hidden="1" spans="1:11">
      <c r="A121" s="19">
        <v>121</v>
      </c>
      <c r="B121" s="32" t="s">
        <v>212</v>
      </c>
      <c r="C121" s="32" t="s">
        <v>230</v>
      </c>
      <c r="D121" s="19" t="s">
        <v>16</v>
      </c>
      <c r="E121" s="32" t="s">
        <v>13</v>
      </c>
      <c r="F121" s="33" t="s">
        <v>236</v>
      </c>
      <c r="G121" s="33" t="s">
        <v>237</v>
      </c>
      <c r="H121" s="34"/>
      <c r="I121" s="34" t="s">
        <v>205</v>
      </c>
      <c r="J121" s="10" t="s">
        <v>14</v>
      </c>
      <c r="K121" s="10" t="s">
        <v>14</v>
      </c>
    </row>
  </sheetData>
  <autoFilter xmlns:etc="http://www.wps.cn/officeDocument/2017/etCustomData" ref="A1:K121" etc:filterBottomFollowUsedRange="0">
    <filterColumn colId="1">
      <customFilters>
        <customFilter operator="equal" val="MM"/>
      </customFilters>
    </filterColumn>
    <filterColumn colId="3">
      <customFilters>
        <customFilter operator="equal" val="Enhancement"/>
      </customFilters>
    </filterColumn>
    <extLst/>
  </autoFilter>
  <dataValidations count="3">
    <dataValidation type="list" allowBlank="1" showInputMessage="1" showErrorMessage="1" sqref="D2:D1048576">
      <formula1>"Form, Report, Interface, Conversion, Enhancement, Workflow"</formula1>
    </dataValidation>
    <dataValidation type="list" allowBlank="1" showInputMessage="1" showErrorMessage="1" sqref="E$1:E$1048576">
      <formula1>"UAT, SIT, Go Live, Post Go Live"</formula1>
    </dataValidation>
    <dataValidation type="list" allowBlank="1" showInputMessage="1" showErrorMessage="1" sqref="F$1:F$1048576 G2:G1048576">
      <formula1>"Completed, Not Started, Inprogress"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"/>
  <sheetViews>
    <sheetView workbookViewId="0">
      <selection activeCell="I10" sqref="I10"/>
    </sheetView>
  </sheetViews>
  <sheetFormatPr defaultColWidth="9" defaultRowHeight="14.5" outlineLevelCol="5"/>
  <cols>
    <col min="1" max="1" width="25.0909090909091"/>
    <col min="2" max="2" width="7.90909090909091" customWidth="1"/>
    <col min="3" max="3" width="11.6363636363636"/>
    <col min="4" max="4" width="3.72727272727273"/>
    <col min="5" max="5" width="4.72727272727273"/>
    <col min="6" max="6" width="11.3636363636364"/>
    <col min="7" max="7" width="4.90909090909091" customWidth="1"/>
    <col min="8" max="8" width="3" customWidth="1"/>
    <col min="9" max="9" width="10.7272727272727" customWidth="1"/>
  </cols>
  <sheetData>
    <row r="3" spans="1:6">
      <c r="A3" s="10" t="s">
        <v>247</v>
      </c>
      <c r="B3" s="10" t="s">
        <v>248</v>
      </c>
      <c r="C3" s="10"/>
      <c r="D3" s="10"/>
      <c r="E3" s="10"/>
      <c r="F3" s="10"/>
    </row>
    <row r="4" s="1" customFormat="1" ht="36.5" customHeight="1" spans="1:6">
      <c r="A4" s="11" t="s">
        <v>249</v>
      </c>
      <c r="B4" s="11" t="s">
        <v>17</v>
      </c>
      <c r="C4" s="12" t="s">
        <v>28</v>
      </c>
      <c r="D4" s="12" t="s">
        <v>31</v>
      </c>
      <c r="E4" s="12" t="s">
        <v>13</v>
      </c>
      <c r="F4" s="12" t="s">
        <v>239</v>
      </c>
    </row>
    <row r="5" spans="1:6">
      <c r="A5" s="13" t="s">
        <v>60</v>
      </c>
      <c r="B5" s="10">
        <v>17</v>
      </c>
      <c r="C5" s="10">
        <v>4</v>
      </c>
      <c r="D5" s="10">
        <v>1</v>
      </c>
      <c r="E5" s="10">
        <v>17</v>
      </c>
      <c r="F5" s="10">
        <v>39</v>
      </c>
    </row>
    <row r="6" spans="1:6">
      <c r="A6" s="13" t="s">
        <v>10</v>
      </c>
      <c r="B6" s="10">
        <v>10</v>
      </c>
      <c r="C6" s="10">
        <v>5</v>
      </c>
      <c r="D6" s="10">
        <v>7</v>
      </c>
      <c r="E6" s="10">
        <v>5</v>
      </c>
      <c r="F6" s="10">
        <v>27</v>
      </c>
    </row>
    <row r="7" spans="1:6">
      <c r="A7" s="13" t="s">
        <v>127</v>
      </c>
      <c r="B7" s="10"/>
      <c r="C7" s="10">
        <v>1</v>
      </c>
      <c r="D7" s="10">
        <v>1</v>
      </c>
      <c r="E7" s="10">
        <v>2</v>
      </c>
      <c r="F7" s="10">
        <v>4</v>
      </c>
    </row>
    <row r="8" spans="1:6">
      <c r="A8" s="13" t="s">
        <v>157</v>
      </c>
      <c r="B8" s="10">
        <v>1</v>
      </c>
      <c r="C8" s="10"/>
      <c r="D8" s="10"/>
      <c r="E8" s="10"/>
      <c r="F8" s="10">
        <v>1</v>
      </c>
    </row>
    <row r="9" spans="1:6">
      <c r="A9" s="13" t="s">
        <v>212</v>
      </c>
      <c r="B9" s="10">
        <v>4</v>
      </c>
      <c r="C9" s="10"/>
      <c r="D9" s="10"/>
      <c r="E9" s="10">
        <v>4</v>
      </c>
      <c r="F9" s="10">
        <v>8</v>
      </c>
    </row>
    <row r="10" spans="1:6">
      <c r="A10" s="13" t="s">
        <v>133</v>
      </c>
      <c r="B10" s="10">
        <v>2</v>
      </c>
      <c r="C10" s="10"/>
      <c r="D10" s="10">
        <v>13</v>
      </c>
      <c r="E10" s="10"/>
      <c r="F10" s="10">
        <v>15</v>
      </c>
    </row>
    <row r="11" spans="1:6">
      <c r="A11" s="13" t="s">
        <v>161</v>
      </c>
      <c r="B11" s="10">
        <v>7</v>
      </c>
      <c r="C11" s="10"/>
      <c r="D11" s="10"/>
      <c r="E11" s="10">
        <v>19</v>
      </c>
      <c r="F11" s="10">
        <v>26</v>
      </c>
    </row>
    <row r="12" spans="1:6">
      <c r="A12" s="13" t="s">
        <v>239</v>
      </c>
      <c r="B12" s="10">
        <v>41</v>
      </c>
      <c r="C12" s="10">
        <v>10</v>
      </c>
      <c r="D12" s="10">
        <v>22</v>
      </c>
      <c r="E12" s="10">
        <v>47</v>
      </c>
      <c r="F12" s="10">
        <v>120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J12" sqref="J12"/>
    </sheetView>
  </sheetViews>
  <sheetFormatPr defaultColWidth="8.72727272727273" defaultRowHeight="14.5" outlineLevelCol="5"/>
  <cols>
    <col min="1" max="1" width="33.1818181818182"/>
    <col min="2" max="5" width="11.8181818181818"/>
    <col min="6" max="6" width="11.5454545454545"/>
  </cols>
  <sheetData>
    <row r="1" spans="1:2">
      <c r="A1" s="10" t="s">
        <v>8</v>
      </c>
      <c r="B1" s="10" t="s">
        <v>233</v>
      </c>
    </row>
    <row r="3" spans="1:6">
      <c r="A3" s="10" t="s">
        <v>235</v>
      </c>
      <c r="B3" s="10" t="s">
        <v>4</v>
      </c>
      <c r="C3" s="10"/>
      <c r="D3" s="10"/>
      <c r="E3" s="10"/>
      <c r="F3" s="10"/>
    </row>
    <row r="4" spans="1:6">
      <c r="A4" s="10" t="s">
        <v>1</v>
      </c>
      <c r="B4" s="10" t="s">
        <v>17</v>
      </c>
      <c r="C4" s="10" t="s">
        <v>28</v>
      </c>
      <c r="D4" s="10" t="s">
        <v>31</v>
      </c>
      <c r="E4" s="10" t="s">
        <v>13</v>
      </c>
      <c r="F4" s="10" t="s">
        <v>239</v>
      </c>
    </row>
    <row r="5" spans="1:6">
      <c r="A5" s="10" t="s">
        <v>60</v>
      </c>
      <c r="B5" s="10">
        <v>17</v>
      </c>
      <c r="C5" s="10">
        <v>4</v>
      </c>
      <c r="D5" s="10">
        <v>1</v>
      </c>
      <c r="E5" s="10">
        <v>17</v>
      </c>
      <c r="F5" s="10">
        <v>39</v>
      </c>
    </row>
    <row r="6" spans="1:6">
      <c r="A6" s="10" t="s">
        <v>10</v>
      </c>
      <c r="B6" s="10">
        <v>10</v>
      </c>
      <c r="C6" s="10">
        <v>5</v>
      </c>
      <c r="D6" s="10">
        <v>7</v>
      </c>
      <c r="E6" s="10">
        <v>5</v>
      </c>
      <c r="F6" s="10">
        <v>27</v>
      </c>
    </row>
    <row r="7" spans="1:6">
      <c r="A7" s="10" t="s">
        <v>127</v>
      </c>
      <c r="B7" s="10"/>
      <c r="C7" s="10">
        <v>1</v>
      </c>
      <c r="D7" s="10">
        <v>1</v>
      </c>
      <c r="E7" s="10">
        <v>2</v>
      </c>
      <c r="F7" s="10">
        <v>4</v>
      </c>
    </row>
    <row r="8" spans="1:6">
      <c r="A8" s="10" t="s">
        <v>157</v>
      </c>
      <c r="B8" s="10">
        <v>1</v>
      </c>
      <c r="C8" s="10"/>
      <c r="D8" s="10"/>
      <c r="E8" s="10"/>
      <c r="F8" s="10">
        <v>1</v>
      </c>
    </row>
    <row r="9" spans="1:6">
      <c r="A9" s="10" t="s">
        <v>212</v>
      </c>
      <c r="B9" s="10">
        <v>4</v>
      </c>
      <c r="C9" s="10"/>
      <c r="D9" s="10"/>
      <c r="E9" s="10">
        <v>5</v>
      </c>
      <c r="F9" s="10">
        <v>9</v>
      </c>
    </row>
    <row r="10" spans="1:6">
      <c r="A10" s="10" t="s">
        <v>133</v>
      </c>
      <c r="B10" s="10">
        <v>2</v>
      </c>
      <c r="C10" s="10"/>
      <c r="D10" s="10">
        <v>13</v>
      </c>
      <c r="E10" s="10"/>
      <c r="F10" s="10">
        <v>15</v>
      </c>
    </row>
    <row r="11" spans="1:6">
      <c r="A11" s="10" t="s">
        <v>161</v>
      </c>
      <c r="B11" s="10">
        <v>7</v>
      </c>
      <c r="C11" s="10"/>
      <c r="D11" s="10"/>
      <c r="E11" s="10">
        <v>19</v>
      </c>
      <c r="F11" s="10">
        <v>26</v>
      </c>
    </row>
    <row r="12" spans="1:6">
      <c r="A12" s="10" t="s">
        <v>239</v>
      </c>
      <c r="B12" s="10">
        <v>41</v>
      </c>
      <c r="C12" s="10">
        <v>10</v>
      </c>
      <c r="D12" s="10">
        <v>22</v>
      </c>
      <c r="E12" s="10">
        <v>48</v>
      </c>
      <c r="F12" s="10">
        <v>121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7"/>
  <sheetViews>
    <sheetView workbookViewId="0">
      <selection activeCell="I13" sqref="I13"/>
    </sheetView>
  </sheetViews>
  <sheetFormatPr defaultColWidth="9" defaultRowHeight="14.5"/>
  <cols>
    <col min="3" max="3" width="11.5454545454545" customWidth="1"/>
    <col min="4" max="4" width="12.1818181818182" customWidth="1"/>
    <col min="5" max="5" width="14.5454545454545" customWidth="1"/>
    <col min="6" max="6" width="20.1818181818182" customWidth="1"/>
    <col min="7" max="8" width="13.2727272727273" customWidth="1"/>
    <col min="9" max="9" width="20.1818181818182" customWidth="1"/>
  </cols>
  <sheetData>
    <row r="2" ht="58" spans="1:10">
      <c r="A2" s="1" t="s">
        <v>0</v>
      </c>
      <c r="B2" s="1" t="s">
        <v>1</v>
      </c>
      <c r="C2" s="2" t="s">
        <v>250</v>
      </c>
      <c r="D2" s="1" t="s">
        <v>205</v>
      </c>
      <c r="E2" s="1" t="s">
        <v>251</v>
      </c>
      <c r="F2" s="1" t="s">
        <v>252</v>
      </c>
      <c r="G2" s="2" t="s">
        <v>253</v>
      </c>
      <c r="H2" s="2" t="s">
        <v>254</v>
      </c>
      <c r="I2" s="1" t="s">
        <v>255</v>
      </c>
      <c r="J2" s="7"/>
    </row>
    <row r="3" spans="1:10">
      <c r="A3">
        <v>1</v>
      </c>
      <c r="B3" t="s">
        <v>256</v>
      </c>
      <c r="C3" s="3">
        <v>50</v>
      </c>
      <c r="D3" s="3">
        <v>0</v>
      </c>
      <c r="E3" s="3">
        <v>15</v>
      </c>
      <c r="F3" s="3">
        <v>4</v>
      </c>
      <c r="G3" s="3">
        <f>C3+D3-E3-F3</f>
        <v>31</v>
      </c>
      <c r="H3" s="3">
        <f>F3+G3</f>
        <v>35</v>
      </c>
      <c r="I3" t="s">
        <v>257</v>
      </c>
      <c r="J3" s="8"/>
    </row>
    <row r="4" spans="1:9">
      <c r="A4">
        <v>2</v>
      </c>
      <c r="B4" t="s">
        <v>133</v>
      </c>
      <c r="C4" s="3">
        <v>18</v>
      </c>
      <c r="D4" s="3">
        <v>0</v>
      </c>
      <c r="E4" s="3">
        <v>3</v>
      </c>
      <c r="F4" s="3">
        <v>1</v>
      </c>
      <c r="G4" s="3">
        <f t="shared" ref="G4:G9" si="0">C4+D4-E4-F4</f>
        <v>14</v>
      </c>
      <c r="H4" s="3">
        <f t="shared" ref="H4:H9" si="1">F4+G4</f>
        <v>15</v>
      </c>
      <c r="I4" t="s">
        <v>258</v>
      </c>
    </row>
    <row r="5" spans="1:9">
      <c r="A5">
        <v>3</v>
      </c>
      <c r="B5" t="s">
        <v>127</v>
      </c>
      <c r="C5" s="3">
        <v>5</v>
      </c>
      <c r="D5" s="3">
        <v>0</v>
      </c>
      <c r="E5" s="3">
        <v>3</v>
      </c>
      <c r="F5" s="3">
        <v>0</v>
      </c>
      <c r="G5" s="3">
        <f t="shared" si="0"/>
        <v>2</v>
      </c>
      <c r="H5" s="3">
        <f t="shared" si="1"/>
        <v>2</v>
      </c>
      <c r="I5" t="s">
        <v>259</v>
      </c>
    </row>
    <row r="6" spans="1:9">
      <c r="A6">
        <v>4</v>
      </c>
      <c r="B6" t="s">
        <v>161</v>
      </c>
      <c r="C6" s="3">
        <v>36</v>
      </c>
      <c r="D6" s="3">
        <v>0</v>
      </c>
      <c r="E6" s="3">
        <v>13</v>
      </c>
      <c r="F6" s="3">
        <v>5</v>
      </c>
      <c r="G6" s="3">
        <f t="shared" si="0"/>
        <v>18</v>
      </c>
      <c r="H6" s="3">
        <f t="shared" si="1"/>
        <v>23</v>
      </c>
      <c r="I6" t="s">
        <v>260</v>
      </c>
    </row>
    <row r="7" spans="1:9">
      <c r="A7">
        <v>5</v>
      </c>
      <c r="B7" t="s">
        <v>10</v>
      </c>
      <c r="C7" s="3">
        <v>30</v>
      </c>
      <c r="D7" s="3">
        <v>0</v>
      </c>
      <c r="E7" s="3">
        <v>3</v>
      </c>
      <c r="F7" s="3">
        <v>3</v>
      </c>
      <c r="G7" s="3">
        <f t="shared" si="0"/>
        <v>24</v>
      </c>
      <c r="H7" s="3">
        <f t="shared" si="1"/>
        <v>27</v>
      </c>
      <c r="I7" t="s">
        <v>261</v>
      </c>
    </row>
    <row r="8" spans="1:9">
      <c r="A8">
        <v>6</v>
      </c>
      <c r="B8" t="s">
        <v>212</v>
      </c>
      <c r="C8" s="3">
        <v>8</v>
      </c>
      <c r="D8" s="3">
        <v>1</v>
      </c>
      <c r="E8" s="3">
        <v>0</v>
      </c>
      <c r="F8" s="3">
        <v>3</v>
      </c>
      <c r="G8" s="3">
        <f t="shared" si="0"/>
        <v>6</v>
      </c>
      <c r="H8" s="3">
        <f t="shared" si="1"/>
        <v>9</v>
      </c>
      <c r="I8" t="s">
        <v>261</v>
      </c>
    </row>
    <row r="9" spans="1:9">
      <c r="A9">
        <v>7</v>
      </c>
      <c r="B9" t="s">
        <v>157</v>
      </c>
      <c r="C9" s="3">
        <v>3</v>
      </c>
      <c r="D9" s="3">
        <v>0</v>
      </c>
      <c r="E9" s="3">
        <v>2</v>
      </c>
      <c r="F9" s="3">
        <v>0</v>
      </c>
      <c r="G9" s="3">
        <f t="shared" si="0"/>
        <v>1</v>
      </c>
      <c r="H9" s="3">
        <f t="shared" si="1"/>
        <v>1</v>
      </c>
      <c r="I9" t="s">
        <v>259</v>
      </c>
    </row>
    <row r="10" spans="3:9">
      <c r="C10" s="4">
        <f t="shared" ref="C10:H10" si="2">SUM(C3:C9)</f>
        <v>150</v>
      </c>
      <c r="D10" s="4">
        <f t="shared" si="2"/>
        <v>1</v>
      </c>
      <c r="E10" s="4">
        <f t="shared" si="2"/>
        <v>39</v>
      </c>
      <c r="F10" s="4">
        <f t="shared" si="2"/>
        <v>16</v>
      </c>
      <c r="G10" s="5">
        <f t="shared" si="2"/>
        <v>96</v>
      </c>
      <c r="H10" s="6">
        <f t="shared" si="2"/>
        <v>112</v>
      </c>
      <c r="I10" s="6"/>
    </row>
    <row r="17" spans="9:9">
      <c r="I17" s="9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c 3 e b 6 c 9 e - 3 1 9 f - 4 f 4 4 - 9 9 c e - e 0 5 0 9 7 f e 7 5 5 1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B F C 7 8 1 9 5 4 0 B 9 D 2 4 E 9 2 4 0 9 C F F C E D 1 A 5 5 F "   m a : c o n t e n t T y p e V e r s i o n = " 6 "   m a : c o n t e n t T y p e D e s c r i p t i o n = " C r e a t e   a   n e w   d o c u m e n t . "   m a : c o n t e n t T y p e S c o p e = " "   m a : v e r s i o n I D = " 2 a b 5 5 c 0 3 8 3 f d c 3 e 7 9 4 3 7 b c 1 d 3 b 4 b 6 3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b 0 d a c 3 f b e c b 9 f 5 f 9 a 2 0 0 5 2 6 8 4 7 0 7 4 0 5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c 3 e b 6 c 9 e - 3 1 9 f - 4 f 4 4 - 9 9 c e - e 0 5 0 9 7 f e 7 5 5 1 " >  
 < x s d : i m p o r t   n a m e s p a c e = " c 3 e b 6 c 9 e - 3 1 9 f - 4 f 4 4 - 9 9 c e - e 0 5 0 9 7 f e 7 5 5 1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D a t e T a k e n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x s d : e l e m e n t   r e f = " n s 3 : _ a c t i v i t y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c 3 e b 6 c 9 e - 3 1 9 f - 4 f 4 4 - 9 9 c e - e 0 5 0 9 7 f e 7 5 5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D a t e T a k e n "   m a : i n d e x = "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M e t a d a t a "   m a : i n d e x = " 9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0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1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A9249075-8C35-4352-81AC-5BAD6A4A5F74}">
  <ds:schemaRefs/>
</ds:datastoreItem>
</file>

<file path=customXml/itemProps2.xml><?xml version="1.0" encoding="utf-8"?>
<ds:datastoreItem xmlns:ds="http://schemas.openxmlformats.org/officeDocument/2006/customXml" ds:itemID="{CE8DB827-36CF-431C-8FEB-EDB17C0C49D5}">
  <ds:schemaRefs/>
</ds:datastoreItem>
</file>

<file path=customXml/itemProps3.xml><?xml version="1.0" encoding="utf-8"?>
<ds:datastoreItem xmlns:ds="http://schemas.openxmlformats.org/officeDocument/2006/customXml" ds:itemID="{4DEC6D3D-264A-49E2-B734-04500BA768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WRICEF Development List (2)</vt:lpstr>
      <vt:lpstr>FS Sheet</vt:lpstr>
      <vt:lpstr>WRICEF Development List</vt:lpstr>
      <vt:lpstr>RGS Pivot</vt:lpstr>
      <vt:lpstr>RGS List</vt:lpstr>
      <vt:lpstr>WRICEF Pivot</vt:lpstr>
      <vt:lpstr>WRICEF Summary</vt:lpstr>
      <vt:lpstr>Revised Updated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Datta</dc:creator>
  <cp:lastModifiedBy>Shrikant Alone</cp:lastModifiedBy>
  <dcterms:created xsi:type="dcterms:W3CDTF">2024-11-15T12:41:00Z</dcterms:created>
  <dcterms:modified xsi:type="dcterms:W3CDTF">2024-11-22T11:02:35Z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0x010100BFC7819540B9D24E92409CFFCED1A55F</vt:lpwstr>
  </property>
  <property fmtid="{D5CDD505-2E9C-101B-9397-08002B2CF9AE}" pid="3" name="ICV">
    <vt:lpwstr>47B90D500A504D95A54A2C3BCCBF3DFB_12</vt:lpwstr>
  </property>
  <property fmtid="{D5CDD505-2E9C-101B-9397-08002B2CF9AE}" pid="4" name="KSOProductBuildVer">
    <vt:lpwstr>1033-12.2.0.18911</vt:lpwstr>
  </property>
</Properties>
</file>