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/>
  </bookViews>
  <sheets>
    <sheet name="Plan1" sheetId="1" r:id="rId1"/>
  </sheets>
  <calcPr calcId="145621"/>
</workbook>
</file>

<file path=xl/calcChain.xml><?xml version="1.0" encoding="utf-8"?>
<calcChain xmlns="http://schemas.openxmlformats.org/spreadsheetml/2006/main">
  <c r="J12" i="1" l="1"/>
  <c r="H29" i="1" l="1"/>
  <c r="L29" i="1"/>
  <c r="H30" i="1"/>
  <c r="L30" i="1"/>
  <c r="H31" i="1"/>
  <c r="L31" i="1"/>
  <c r="H32" i="1"/>
  <c r="L32" i="1"/>
  <c r="H33" i="1"/>
  <c r="L33" i="1"/>
  <c r="H34" i="1"/>
  <c r="L34" i="1"/>
  <c r="H35" i="1"/>
  <c r="L35" i="1"/>
  <c r="H36" i="1"/>
  <c r="L36" i="1"/>
  <c r="H37" i="1"/>
  <c r="L37" i="1"/>
  <c r="H38" i="1"/>
  <c r="L38" i="1"/>
  <c r="H39" i="1"/>
  <c r="L39" i="1"/>
  <c r="H40" i="1"/>
  <c r="L40" i="1"/>
  <c r="H41" i="1"/>
  <c r="L41" i="1"/>
  <c r="H42" i="1"/>
  <c r="L42" i="1"/>
  <c r="H43" i="1"/>
  <c r="L43" i="1"/>
  <c r="H44" i="1"/>
  <c r="L44" i="1"/>
  <c r="H45" i="1"/>
  <c r="L45" i="1"/>
  <c r="H46" i="1"/>
  <c r="L46" i="1"/>
  <c r="H47" i="1"/>
  <c r="L47" i="1"/>
  <c r="H48" i="1"/>
  <c r="L48" i="1"/>
  <c r="H49" i="1"/>
  <c r="L49" i="1"/>
  <c r="H50" i="1"/>
  <c r="L50" i="1"/>
  <c r="H51" i="1"/>
  <c r="L51" i="1"/>
  <c r="H52" i="1"/>
  <c r="L52" i="1"/>
  <c r="H53" i="1"/>
  <c r="L53" i="1"/>
  <c r="H54" i="1"/>
  <c r="L54" i="1"/>
  <c r="H55" i="1"/>
  <c r="L55" i="1"/>
  <c r="H56" i="1"/>
  <c r="L56" i="1"/>
  <c r="H57" i="1"/>
  <c r="L57" i="1"/>
  <c r="H58" i="1"/>
  <c r="L58" i="1"/>
  <c r="H59" i="1"/>
  <c r="L59" i="1"/>
  <c r="H60" i="1"/>
  <c r="L60" i="1"/>
  <c r="H61" i="1"/>
  <c r="L61" i="1"/>
  <c r="H62" i="1"/>
  <c r="L62" i="1"/>
  <c r="H63" i="1"/>
  <c r="L63" i="1"/>
  <c r="H64" i="1"/>
  <c r="L64" i="1"/>
  <c r="H65" i="1"/>
  <c r="L65" i="1"/>
  <c r="H66" i="1"/>
  <c r="L66" i="1"/>
  <c r="H67" i="1"/>
  <c r="L67" i="1"/>
  <c r="H68" i="1"/>
  <c r="L68" i="1"/>
  <c r="H69" i="1"/>
  <c r="L69" i="1"/>
  <c r="H70" i="1"/>
  <c r="L70" i="1"/>
  <c r="H71" i="1"/>
  <c r="L71" i="1"/>
  <c r="H72" i="1"/>
  <c r="L72" i="1"/>
  <c r="H73" i="1"/>
  <c r="L73" i="1"/>
  <c r="H74" i="1"/>
  <c r="L74" i="1"/>
  <c r="H75" i="1"/>
  <c r="L75" i="1"/>
  <c r="H76" i="1"/>
  <c r="L76" i="1"/>
  <c r="H77" i="1"/>
  <c r="L77" i="1"/>
  <c r="H78" i="1"/>
  <c r="L78" i="1"/>
  <c r="H79" i="1"/>
  <c r="L79" i="1"/>
  <c r="H80" i="1"/>
  <c r="L80" i="1"/>
  <c r="H81" i="1"/>
  <c r="L81" i="1"/>
  <c r="H82" i="1"/>
  <c r="L82" i="1"/>
  <c r="H83" i="1"/>
  <c r="L83" i="1"/>
  <c r="H84" i="1"/>
  <c r="L84" i="1"/>
  <c r="H85" i="1"/>
  <c r="L85" i="1"/>
  <c r="H86" i="1"/>
  <c r="L86" i="1"/>
  <c r="H87" i="1"/>
  <c r="L87" i="1"/>
  <c r="H88" i="1"/>
  <c r="L88" i="1"/>
  <c r="H89" i="1"/>
  <c r="L89" i="1"/>
  <c r="H90" i="1"/>
  <c r="L90" i="1"/>
  <c r="H91" i="1"/>
  <c r="L91" i="1"/>
  <c r="H92" i="1"/>
  <c r="L92" i="1"/>
  <c r="H93" i="1"/>
  <c r="L93" i="1"/>
  <c r="H94" i="1"/>
  <c r="L94" i="1"/>
  <c r="H95" i="1"/>
  <c r="L95" i="1"/>
  <c r="H96" i="1"/>
  <c r="L96" i="1"/>
  <c r="H97" i="1"/>
  <c r="L97" i="1"/>
  <c r="H98" i="1"/>
  <c r="L98" i="1"/>
  <c r="H99" i="1"/>
  <c r="L99" i="1"/>
  <c r="H100" i="1"/>
  <c r="L100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H119" i="1"/>
  <c r="L119" i="1"/>
  <c r="H120" i="1"/>
  <c r="L120" i="1"/>
  <c r="H121" i="1"/>
  <c r="L121" i="1"/>
  <c r="H122" i="1"/>
  <c r="L122" i="1"/>
  <c r="H123" i="1"/>
  <c r="L123" i="1"/>
  <c r="H124" i="1"/>
  <c r="L124" i="1"/>
  <c r="H125" i="1"/>
  <c r="L125" i="1"/>
  <c r="H126" i="1"/>
  <c r="L126" i="1"/>
  <c r="H127" i="1"/>
  <c r="L127" i="1"/>
  <c r="H128" i="1"/>
  <c r="L128" i="1"/>
  <c r="H129" i="1"/>
  <c r="L129" i="1"/>
  <c r="H130" i="1"/>
  <c r="L130" i="1"/>
  <c r="H131" i="1"/>
  <c r="L131" i="1"/>
  <c r="H132" i="1"/>
  <c r="L132" i="1"/>
  <c r="H133" i="1"/>
  <c r="L133" i="1"/>
  <c r="H134" i="1"/>
  <c r="L134" i="1"/>
  <c r="H135" i="1"/>
  <c r="L135" i="1"/>
  <c r="H136" i="1"/>
  <c r="L136" i="1"/>
  <c r="H137" i="1"/>
  <c r="L137" i="1"/>
  <c r="H138" i="1"/>
  <c r="L138" i="1"/>
  <c r="H139" i="1"/>
  <c r="L139" i="1"/>
  <c r="H140" i="1"/>
  <c r="L140" i="1"/>
  <c r="H141" i="1"/>
  <c r="L141" i="1"/>
  <c r="H142" i="1"/>
  <c r="L142" i="1"/>
  <c r="H143" i="1"/>
  <c r="L143" i="1"/>
  <c r="H144" i="1"/>
  <c r="L144" i="1"/>
  <c r="H145" i="1"/>
  <c r="L145" i="1"/>
  <c r="H146" i="1"/>
  <c r="L146" i="1"/>
  <c r="H147" i="1"/>
  <c r="L147" i="1"/>
  <c r="H148" i="1"/>
  <c r="L148" i="1"/>
  <c r="H149" i="1"/>
  <c r="L149" i="1"/>
  <c r="H150" i="1"/>
  <c r="L150" i="1"/>
  <c r="H151" i="1"/>
  <c r="L151" i="1"/>
  <c r="H152" i="1"/>
  <c r="L152" i="1"/>
  <c r="H153" i="1"/>
  <c r="L153" i="1"/>
  <c r="H154" i="1"/>
  <c r="L154" i="1"/>
  <c r="H155" i="1"/>
  <c r="L155" i="1"/>
  <c r="H156" i="1"/>
  <c r="L156" i="1"/>
  <c r="H157" i="1"/>
  <c r="L157" i="1"/>
  <c r="H158" i="1"/>
  <c r="L158" i="1"/>
  <c r="H159" i="1"/>
  <c r="L159" i="1"/>
  <c r="H160" i="1"/>
  <c r="L160" i="1"/>
  <c r="H161" i="1"/>
  <c r="L161" i="1"/>
  <c r="H162" i="1"/>
  <c r="L162" i="1"/>
  <c r="H163" i="1"/>
  <c r="L163" i="1"/>
  <c r="H164" i="1"/>
  <c r="L164" i="1"/>
  <c r="H165" i="1"/>
  <c r="L165" i="1"/>
  <c r="H166" i="1"/>
  <c r="L166" i="1"/>
  <c r="H167" i="1"/>
  <c r="L167" i="1"/>
  <c r="H168" i="1"/>
  <c r="L168" i="1"/>
  <c r="H169" i="1"/>
  <c r="L169" i="1"/>
  <c r="H170" i="1"/>
  <c r="L170" i="1"/>
  <c r="H171" i="1"/>
  <c r="L171" i="1"/>
  <c r="H172" i="1"/>
  <c r="L172" i="1"/>
  <c r="H173" i="1"/>
  <c r="L173" i="1"/>
  <c r="H174" i="1"/>
  <c r="L174" i="1"/>
  <c r="H175" i="1"/>
  <c r="L175" i="1"/>
  <c r="H176" i="1"/>
  <c r="L176" i="1"/>
  <c r="H177" i="1"/>
  <c r="L177" i="1"/>
  <c r="H178" i="1"/>
  <c r="L178" i="1"/>
  <c r="H179" i="1"/>
  <c r="L179" i="1"/>
  <c r="H180" i="1"/>
  <c r="L180" i="1"/>
  <c r="H181" i="1"/>
  <c r="L181" i="1"/>
  <c r="H182" i="1"/>
  <c r="L182" i="1"/>
  <c r="H183" i="1"/>
  <c r="L183" i="1"/>
  <c r="H184" i="1"/>
  <c r="L184" i="1"/>
  <c r="H185" i="1"/>
  <c r="L185" i="1"/>
  <c r="H186" i="1"/>
  <c r="L186" i="1"/>
  <c r="H187" i="1"/>
  <c r="L187" i="1"/>
  <c r="H188" i="1"/>
  <c r="L188" i="1"/>
  <c r="H189" i="1"/>
  <c r="L189" i="1"/>
  <c r="H190" i="1"/>
  <c r="L190" i="1"/>
  <c r="H191" i="1"/>
  <c r="L191" i="1"/>
  <c r="H192" i="1"/>
  <c r="L192" i="1"/>
  <c r="H193" i="1"/>
  <c r="L193" i="1"/>
  <c r="H194" i="1"/>
  <c r="L194" i="1"/>
  <c r="H195" i="1"/>
  <c r="L195" i="1"/>
  <c r="H196" i="1"/>
  <c r="L196" i="1"/>
  <c r="H197" i="1"/>
  <c r="L197" i="1"/>
  <c r="H198" i="1"/>
  <c r="L198" i="1"/>
  <c r="H199" i="1"/>
  <c r="L199" i="1"/>
  <c r="H200" i="1"/>
  <c r="L200" i="1"/>
  <c r="H201" i="1"/>
  <c r="L201" i="1"/>
  <c r="H202" i="1"/>
  <c r="L202" i="1"/>
  <c r="H203" i="1"/>
  <c r="L203" i="1"/>
  <c r="H204" i="1"/>
  <c r="L204" i="1"/>
  <c r="H205" i="1"/>
  <c r="L205" i="1"/>
  <c r="H206" i="1"/>
  <c r="L206" i="1"/>
  <c r="H207" i="1"/>
  <c r="L207" i="1"/>
  <c r="H208" i="1"/>
  <c r="L208" i="1"/>
  <c r="H209" i="1"/>
  <c r="L209" i="1"/>
  <c r="H210" i="1"/>
  <c r="L210" i="1"/>
  <c r="L28" i="1"/>
  <c r="H28" i="1"/>
  <c r="L27" i="1"/>
  <c r="H27" i="1"/>
  <c r="L26" i="1"/>
  <c r="H26" i="1"/>
  <c r="L25" i="1"/>
  <c r="H25" i="1"/>
  <c r="L24" i="1"/>
  <c r="H24" i="1"/>
  <c r="L23" i="1"/>
  <c r="H23" i="1"/>
  <c r="L22" i="1"/>
  <c r="H22" i="1"/>
  <c r="L21" i="1"/>
  <c r="H21" i="1"/>
  <c r="L20" i="1"/>
  <c r="H20" i="1"/>
  <c r="L19" i="1"/>
  <c r="H19" i="1"/>
  <c r="L18" i="1"/>
  <c r="H18" i="1"/>
  <c r="L17" i="1"/>
  <c r="H17" i="1"/>
  <c r="L16" i="1"/>
  <c r="H16" i="1"/>
  <c r="L15" i="1"/>
  <c r="H15" i="1"/>
  <c r="L14" i="1"/>
  <c r="H14" i="1"/>
  <c r="L13" i="1"/>
  <c r="H13" i="1"/>
  <c r="L12" i="1"/>
  <c r="H12" i="1"/>
  <c r="L11" i="1"/>
  <c r="J11" i="1"/>
  <c r="H11" i="1"/>
  <c r="I12" i="1" l="1"/>
  <c r="I13" i="1" s="1"/>
  <c r="J13" i="1" s="1"/>
  <c r="I14" i="1" s="1"/>
  <c r="J14" i="1" s="1"/>
  <c r="I15" i="1" s="1"/>
  <c r="J15" i="1" s="1"/>
  <c r="I16" i="1" s="1"/>
  <c r="J16" i="1" s="1"/>
  <c r="I17" i="1" s="1"/>
  <c r="J17" i="1" s="1"/>
  <c r="I18" i="1" s="1"/>
  <c r="J18" i="1" s="1"/>
  <c r="I19" i="1" s="1"/>
  <c r="J19" i="1" s="1"/>
  <c r="I20" i="1" s="1"/>
  <c r="J20" i="1" s="1"/>
  <c r="I21" i="1" s="1"/>
  <c r="J21" i="1" s="1"/>
  <c r="I22" i="1" s="1"/>
  <c r="J22" i="1" s="1"/>
  <c r="I23" i="1" s="1"/>
  <c r="J23" i="1" s="1"/>
  <c r="I24" i="1" s="1"/>
  <c r="J24" i="1" s="1"/>
  <c r="I25" i="1" s="1"/>
  <c r="J25" i="1" s="1"/>
  <c r="I26" i="1" s="1"/>
  <c r="J26" i="1" s="1"/>
  <c r="I27" i="1" s="1"/>
  <c r="J27" i="1" s="1"/>
  <c r="I28" i="1" s="1"/>
  <c r="J28" i="1" s="1"/>
  <c r="I29" i="1" s="1"/>
  <c r="J29" i="1" s="1"/>
  <c r="I30" i="1" s="1"/>
  <c r="J30" i="1" s="1"/>
  <c r="I31" i="1" s="1"/>
  <c r="J31" i="1" s="1"/>
  <c r="I32" i="1" s="1"/>
  <c r="J32" i="1" s="1"/>
  <c r="I33" i="1" s="1"/>
  <c r="J33" i="1" s="1"/>
  <c r="I34" i="1" s="1"/>
  <c r="J34" i="1" s="1"/>
  <c r="I35" i="1" s="1"/>
  <c r="J35" i="1" s="1"/>
  <c r="I36" i="1" s="1"/>
  <c r="J36" i="1" s="1"/>
  <c r="I37" i="1" s="1"/>
  <c r="J37" i="1" s="1"/>
  <c r="I38" i="1" s="1"/>
  <c r="J38" i="1" s="1"/>
  <c r="I39" i="1" s="1"/>
  <c r="J39" i="1" s="1"/>
  <c r="I40" i="1" s="1"/>
  <c r="J40" i="1" s="1"/>
  <c r="I41" i="1" s="1"/>
  <c r="J41" i="1" s="1"/>
  <c r="I42" i="1" s="1"/>
  <c r="J42" i="1" s="1"/>
  <c r="I43" i="1" s="1"/>
  <c r="J43" i="1" s="1"/>
  <c r="I44" i="1" s="1"/>
  <c r="J44" i="1" s="1"/>
  <c r="I45" i="1" s="1"/>
  <c r="J45" i="1" s="1"/>
  <c r="I46" i="1" s="1"/>
  <c r="J46" i="1" s="1"/>
  <c r="I47" i="1" s="1"/>
  <c r="J47" i="1" s="1"/>
  <c r="I48" i="1" s="1"/>
  <c r="J48" i="1" s="1"/>
  <c r="I49" i="1" s="1"/>
  <c r="J49" i="1" s="1"/>
  <c r="I50" i="1" s="1"/>
  <c r="J50" i="1" s="1"/>
  <c r="I51" i="1" s="1"/>
  <c r="J51" i="1" s="1"/>
  <c r="I52" i="1" s="1"/>
  <c r="J52" i="1" s="1"/>
  <c r="I53" i="1" s="1"/>
  <c r="J53" i="1" s="1"/>
  <c r="I54" i="1" s="1"/>
  <c r="J54" i="1" s="1"/>
  <c r="I55" i="1" s="1"/>
  <c r="J55" i="1" s="1"/>
  <c r="I56" i="1" s="1"/>
  <c r="J56" i="1" s="1"/>
  <c r="I57" i="1" s="1"/>
  <c r="J57" i="1" s="1"/>
  <c r="I58" i="1" s="1"/>
  <c r="J58" i="1" s="1"/>
  <c r="I59" i="1" s="1"/>
  <c r="J59" i="1" s="1"/>
  <c r="I60" i="1" s="1"/>
  <c r="J60" i="1" s="1"/>
  <c r="I61" i="1" s="1"/>
  <c r="J61" i="1" s="1"/>
  <c r="I62" i="1" s="1"/>
  <c r="J62" i="1" s="1"/>
  <c r="I63" i="1" s="1"/>
  <c r="J63" i="1" s="1"/>
  <c r="I64" i="1" s="1"/>
  <c r="J64" i="1" s="1"/>
  <c r="I65" i="1" s="1"/>
  <c r="J65" i="1" s="1"/>
  <c r="I66" i="1" s="1"/>
  <c r="J66" i="1" s="1"/>
  <c r="I67" i="1" s="1"/>
  <c r="J67" i="1" s="1"/>
  <c r="I68" i="1" s="1"/>
  <c r="J68" i="1" s="1"/>
  <c r="I69" i="1" s="1"/>
  <c r="J69" i="1" s="1"/>
  <c r="I70" i="1" s="1"/>
  <c r="J70" i="1" s="1"/>
  <c r="I71" i="1" s="1"/>
  <c r="J71" i="1" s="1"/>
  <c r="I72" i="1" s="1"/>
  <c r="J72" i="1" s="1"/>
  <c r="I73" i="1" s="1"/>
  <c r="J73" i="1" s="1"/>
  <c r="I74" i="1" s="1"/>
  <c r="J74" i="1" s="1"/>
  <c r="I75" i="1" s="1"/>
  <c r="J75" i="1" s="1"/>
  <c r="I76" i="1" s="1"/>
  <c r="J76" i="1" s="1"/>
  <c r="I77" i="1" s="1"/>
  <c r="J77" i="1" s="1"/>
  <c r="I78" i="1" s="1"/>
  <c r="J78" i="1" s="1"/>
  <c r="I79" i="1" s="1"/>
  <c r="J79" i="1" s="1"/>
  <c r="I80" i="1" s="1"/>
  <c r="J80" i="1" s="1"/>
  <c r="I81" i="1" s="1"/>
  <c r="J81" i="1" s="1"/>
  <c r="I82" i="1" s="1"/>
  <c r="J82" i="1" s="1"/>
  <c r="I83" i="1" s="1"/>
  <c r="J83" i="1" s="1"/>
  <c r="I84" i="1" s="1"/>
  <c r="J84" i="1" s="1"/>
  <c r="I85" i="1" s="1"/>
  <c r="J85" i="1" s="1"/>
  <c r="I86" i="1" s="1"/>
  <c r="J86" i="1" s="1"/>
  <c r="I87" i="1" s="1"/>
  <c r="J87" i="1" s="1"/>
  <c r="I88" i="1" s="1"/>
  <c r="J88" i="1" s="1"/>
  <c r="I89" i="1" s="1"/>
  <c r="J89" i="1" s="1"/>
  <c r="I90" i="1" s="1"/>
  <c r="J90" i="1" s="1"/>
  <c r="I91" i="1" s="1"/>
  <c r="J91" i="1" s="1"/>
  <c r="I92" i="1" s="1"/>
  <c r="J92" i="1" s="1"/>
  <c r="I93" i="1" s="1"/>
  <c r="J93" i="1" s="1"/>
  <c r="I94" i="1" s="1"/>
  <c r="J94" i="1" s="1"/>
  <c r="I95" i="1" s="1"/>
  <c r="J95" i="1" s="1"/>
  <c r="I96" i="1" s="1"/>
  <c r="J96" i="1" s="1"/>
  <c r="I97" i="1" s="1"/>
  <c r="J97" i="1" s="1"/>
  <c r="I98" i="1" s="1"/>
  <c r="J98" i="1" s="1"/>
  <c r="I99" i="1" s="1"/>
  <c r="J99" i="1" s="1"/>
  <c r="I100" i="1" s="1"/>
  <c r="J100" i="1" s="1"/>
  <c r="I101" i="1" s="1"/>
  <c r="J101" i="1" s="1"/>
  <c r="I102" i="1" s="1"/>
  <c r="J102" i="1" s="1"/>
  <c r="I103" i="1" s="1"/>
  <c r="J103" i="1" s="1"/>
  <c r="I104" i="1" s="1"/>
  <c r="J104" i="1" s="1"/>
  <c r="I105" i="1" s="1"/>
  <c r="J105" i="1" s="1"/>
  <c r="I106" i="1" s="1"/>
  <c r="J106" i="1" s="1"/>
  <c r="I107" i="1" s="1"/>
  <c r="J107" i="1" s="1"/>
  <c r="I108" i="1" s="1"/>
  <c r="J108" i="1" s="1"/>
  <c r="I109" i="1" s="1"/>
  <c r="J109" i="1" s="1"/>
  <c r="I110" i="1" s="1"/>
  <c r="J110" i="1" s="1"/>
  <c r="I111" i="1" s="1"/>
  <c r="J111" i="1" s="1"/>
  <c r="I112" i="1" s="1"/>
  <c r="J112" i="1" s="1"/>
  <c r="I113" i="1" s="1"/>
  <c r="J113" i="1" s="1"/>
  <c r="I114" i="1" s="1"/>
  <c r="J114" i="1" s="1"/>
  <c r="I115" i="1" s="1"/>
  <c r="J115" i="1" s="1"/>
  <c r="I116" i="1" s="1"/>
  <c r="J116" i="1" s="1"/>
  <c r="I117" i="1" s="1"/>
  <c r="J117" i="1" s="1"/>
  <c r="I118" i="1" s="1"/>
  <c r="J118" i="1" s="1"/>
  <c r="I119" i="1" s="1"/>
  <c r="J119" i="1" s="1"/>
  <c r="I120" i="1" s="1"/>
  <c r="J120" i="1" s="1"/>
  <c r="I121" i="1" s="1"/>
  <c r="J121" i="1" s="1"/>
  <c r="I122" i="1" s="1"/>
  <c r="J122" i="1" s="1"/>
  <c r="I123" i="1" s="1"/>
  <c r="J123" i="1" s="1"/>
  <c r="I124" i="1" s="1"/>
  <c r="J124" i="1" s="1"/>
  <c r="I125" i="1" s="1"/>
  <c r="J125" i="1" s="1"/>
  <c r="I126" i="1" s="1"/>
  <c r="J126" i="1" s="1"/>
  <c r="I127" i="1" s="1"/>
  <c r="J127" i="1" s="1"/>
  <c r="I128" i="1" s="1"/>
  <c r="J128" i="1" s="1"/>
  <c r="I129" i="1" s="1"/>
  <c r="J129" i="1" s="1"/>
  <c r="I130" i="1" s="1"/>
  <c r="J130" i="1" s="1"/>
  <c r="I131" i="1" s="1"/>
  <c r="J131" i="1" s="1"/>
  <c r="I132" i="1" s="1"/>
  <c r="J132" i="1" s="1"/>
  <c r="I133" i="1" s="1"/>
  <c r="J133" i="1" s="1"/>
  <c r="I134" i="1" s="1"/>
  <c r="J134" i="1" s="1"/>
  <c r="I135" i="1" s="1"/>
  <c r="J135" i="1" s="1"/>
  <c r="I136" i="1" s="1"/>
  <c r="J136" i="1" s="1"/>
  <c r="I137" i="1" s="1"/>
  <c r="J137" i="1" s="1"/>
  <c r="I138" i="1" s="1"/>
  <c r="J138" i="1" s="1"/>
  <c r="I139" i="1" s="1"/>
  <c r="J139" i="1" s="1"/>
  <c r="I140" i="1" s="1"/>
  <c r="J140" i="1" s="1"/>
  <c r="I141" i="1" s="1"/>
  <c r="J141" i="1" s="1"/>
  <c r="I142" i="1" s="1"/>
  <c r="J142" i="1" s="1"/>
  <c r="I143" i="1" s="1"/>
  <c r="J143" i="1" s="1"/>
  <c r="I144" i="1" s="1"/>
  <c r="J144" i="1" s="1"/>
  <c r="I145" i="1" s="1"/>
  <c r="J145" i="1" s="1"/>
  <c r="I146" i="1" s="1"/>
  <c r="J146" i="1" s="1"/>
  <c r="I147" i="1" s="1"/>
  <c r="J147" i="1" s="1"/>
  <c r="I148" i="1" s="1"/>
  <c r="J148" i="1" s="1"/>
  <c r="I149" i="1" s="1"/>
  <c r="J149" i="1" s="1"/>
  <c r="I150" i="1" s="1"/>
  <c r="J150" i="1" s="1"/>
  <c r="I151" i="1" s="1"/>
  <c r="J151" i="1" s="1"/>
  <c r="I152" i="1" s="1"/>
  <c r="J152" i="1" s="1"/>
  <c r="I153" i="1" s="1"/>
  <c r="J153" i="1" s="1"/>
  <c r="I154" i="1" s="1"/>
  <c r="J154" i="1" s="1"/>
  <c r="I155" i="1" s="1"/>
  <c r="J155" i="1" s="1"/>
  <c r="I156" i="1" s="1"/>
  <c r="J156" i="1" s="1"/>
  <c r="I157" i="1" s="1"/>
  <c r="J157" i="1" s="1"/>
  <c r="I158" i="1" s="1"/>
  <c r="J158" i="1" s="1"/>
  <c r="I159" i="1" s="1"/>
  <c r="J159" i="1" s="1"/>
  <c r="I160" i="1" s="1"/>
  <c r="J160" i="1" s="1"/>
  <c r="I161" i="1" s="1"/>
  <c r="J161" i="1" s="1"/>
  <c r="I162" i="1" s="1"/>
  <c r="J162" i="1" s="1"/>
  <c r="I163" i="1" s="1"/>
  <c r="J163" i="1" s="1"/>
  <c r="I164" i="1" s="1"/>
  <c r="J164" i="1" s="1"/>
  <c r="I165" i="1" s="1"/>
  <c r="J165" i="1" s="1"/>
  <c r="I166" i="1" s="1"/>
  <c r="J166" i="1" s="1"/>
  <c r="I167" i="1" s="1"/>
  <c r="J167" i="1" s="1"/>
  <c r="I168" i="1" s="1"/>
  <c r="J168" i="1" s="1"/>
  <c r="I169" i="1" s="1"/>
  <c r="J169" i="1" s="1"/>
  <c r="I170" i="1" s="1"/>
  <c r="J170" i="1" s="1"/>
  <c r="I171" i="1" s="1"/>
  <c r="J171" i="1" s="1"/>
  <c r="I172" i="1" s="1"/>
  <c r="J172" i="1" s="1"/>
  <c r="I173" i="1" s="1"/>
  <c r="J173" i="1" s="1"/>
  <c r="I174" i="1" s="1"/>
  <c r="J174" i="1" s="1"/>
  <c r="I175" i="1" s="1"/>
  <c r="J175" i="1" s="1"/>
  <c r="I176" i="1" s="1"/>
  <c r="J176" i="1" s="1"/>
  <c r="I177" i="1" s="1"/>
  <c r="J177" i="1" s="1"/>
  <c r="I178" i="1" s="1"/>
  <c r="J178" i="1" s="1"/>
  <c r="I179" i="1" s="1"/>
  <c r="J179" i="1" s="1"/>
  <c r="I180" i="1" s="1"/>
  <c r="J180" i="1" s="1"/>
  <c r="I181" i="1" s="1"/>
  <c r="J181" i="1" s="1"/>
  <c r="I182" i="1" s="1"/>
  <c r="J182" i="1" s="1"/>
  <c r="I183" i="1" s="1"/>
  <c r="J183" i="1" s="1"/>
  <c r="I184" i="1" s="1"/>
  <c r="J184" i="1" s="1"/>
  <c r="I185" i="1" s="1"/>
  <c r="J185" i="1" s="1"/>
  <c r="I186" i="1" s="1"/>
  <c r="J186" i="1" s="1"/>
  <c r="I187" i="1" s="1"/>
  <c r="J187" i="1" s="1"/>
  <c r="I188" i="1" s="1"/>
  <c r="J188" i="1" s="1"/>
  <c r="I189" i="1" s="1"/>
  <c r="J189" i="1" s="1"/>
  <c r="I190" i="1" s="1"/>
  <c r="J190" i="1" s="1"/>
  <c r="I191" i="1" s="1"/>
  <c r="J191" i="1" s="1"/>
  <c r="I192" i="1" s="1"/>
  <c r="J192" i="1" s="1"/>
  <c r="I193" i="1" s="1"/>
  <c r="J193" i="1" s="1"/>
  <c r="I194" i="1" s="1"/>
  <c r="J194" i="1" s="1"/>
  <c r="I195" i="1" s="1"/>
  <c r="J195" i="1" s="1"/>
  <c r="I196" i="1" s="1"/>
  <c r="J196" i="1" s="1"/>
  <c r="I197" i="1" s="1"/>
  <c r="J197" i="1" s="1"/>
  <c r="I198" i="1" s="1"/>
  <c r="J198" i="1" s="1"/>
  <c r="I199" i="1" s="1"/>
  <c r="J199" i="1" s="1"/>
  <c r="I200" i="1" s="1"/>
  <c r="J200" i="1" s="1"/>
  <c r="I201" i="1" s="1"/>
  <c r="J201" i="1" s="1"/>
  <c r="I202" i="1" s="1"/>
  <c r="J202" i="1" s="1"/>
  <c r="I203" i="1" s="1"/>
  <c r="J203" i="1" s="1"/>
  <c r="I204" i="1" s="1"/>
  <c r="J204" i="1" s="1"/>
  <c r="I205" i="1" s="1"/>
  <c r="J205" i="1" s="1"/>
  <c r="I206" i="1" s="1"/>
  <c r="J206" i="1" s="1"/>
  <c r="I207" i="1" s="1"/>
  <c r="J207" i="1" s="1"/>
  <c r="I208" i="1" s="1"/>
  <c r="J208" i="1" s="1"/>
  <c r="I209" i="1" s="1"/>
  <c r="J209" i="1" s="1"/>
  <c r="I210" i="1" s="1"/>
  <c r="J210" i="1" s="1"/>
  <c r="F5" i="1"/>
  <c r="F4" i="1"/>
</calcChain>
</file>

<file path=xl/sharedStrings.xml><?xml version="1.0" encoding="utf-8"?>
<sst xmlns="http://schemas.openxmlformats.org/spreadsheetml/2006/main" count="164" uniqueCount="102">
  <si>
    <t>Ordem</t>
  </si>
  <si>
    <t>Descrição</t>
  </si>
  <si>
    <t>Conteúdo esperado</t>
  </si>
  <si>
    <t>Posição Inicial</t>
  </si>
  <si>
    <t>Posição Final</t>
  </si>
  <si>
    <t>Tipo</t>
  </si>
  <si>
    <t>Número</t>
  </si>
  <si>
    <t>Texto</t>
  </si>
  <si>
    <t>Sequencial</t>
  </si>
  <si>
    <t>Separador</t>
  </si>
  <si>
    <t>;</t>
  </si>
  <si>
    <t>\</t>
  </si>
  <si>
    <t xml:space="preserve"> </t>
  </si>
  <si>
    <t>%</t>
  </si>
  <si>
    <t>-</t>
  </si>
  <si>
    <t>_</t>
  </si>
  <si>
    <t>Descreva textualmente o que é o texto</t>
  </si>
  <si>
    <t>Exemplifique o conteúdo do texto</t>
  </si>
  <si>
    <t>Posição inicial do campo</t>
  </si>
  <si>
    <t>Posição final do campo</t>
  </si>
  <si>
    <t>Qual o tipo do campo?</t>
  </si>
  <si>
    <t>Validador</t>
  </si>
  <si>
    <t>Caso haja algum erro será retornado aqui</t>
  </si>
  <si>
    <t>Regra</t>
  </si>
  <si>
    <t>Exemplificar caso o campo necessite de alguma regra.</t>
  </si>
  <si>
    <t>Preencher com zeros e alinhar em qual alinhamento esq. Ou dir.</t>
  </si>
  <si>
    <t>Preenchimento de campo?</t>
  </si>
  <si>
    <t>Decimal - sem separador</t>
  </si>
  <si>
    <t>Regras</t>
  </si>
  <si>
    <t>Retornar matrícula do dependente</t>
  </si>
  <si>
    <t>Retornar matrícula do titular</t>
  </si>
  <si>
    <t>Decimal - com separador (.)</t>
  </si>
  <si>
    <t>Decimal - com separador (,)</t>
  </si>
  <si>
    <t>Formato data DDMMAAAA</t>
  </si>
  <si>
    <t>Formato data MMAAAA</t>
  </si>
  <si>
    <t>Outros (Descreva)</t>
  </si>
  <si>
    <t>Valor fixo (Descreva)</t>
  </si>
  <si>
    <t>Mensalidade</t>
  </si>
  <si>
    <t>Coparticipação</t>
  </si>
  <si>
    <t>Prazo estimado:</t>
  </si>
  <si>
    <t>Retorno da homologação:</t>
  </si>
  <si>
    <t>Tamanho</t>
  </si>
  <si>
    <t>Quantos caracteres (letras/números) serão utilizados.</t>
  </si>
  <si>
    <t>Será necessário um separador, caso não utilize o ultimo.</t>
  </si>
  <si>
    <t>Solicitado em:*</t>
  </si>
  <si>
    <t>Analista:*</t>
  </si>
  <si>
    <t>Grupo:*</t>
  </si>
  <si>
    <t>Tipo:*</t>
  </si>
  <si>
    <t>Autorizado por:*</t>
  </si>
  <si>
    <t>* Somente as células em branco deverão ser utilizadas.    *Campos obrigatórios.</t>
  </si>
  <si>
    <r>
      <t xml:space="preserve">Solicitações de TXT Coparticipação  </t>
    </r>
    <r>
      <rPr>
        <b/>
        <sz val="8"/>
        <color theme="0"/>
        <rFont val="Trebuchet MS"/>
        <family val="2"/>
      </rPr>
      <t>(2.1)</t>
    </r>
  </si>
  <si>
    <t>Código do Cliente</t>
  </si>
  <si>
    <t>CPF do cliente</t>
  </si>
  <si>
    <t>Código Número Auxiliar</t>
  </si>
  <si>
    <t>Nome Cliente</t>
  </si>
  <si>
    <t>Cod. Prestador/Unimed</t>
  </si>
  <si>
    <t>Nome Prestador/Unimed</t>
  </si>
  <si>
    <t>Data atendimento</t>
  </si>
  <si>
    <t>Início Internação</t>
  </si>
  <si>
    <t>Fim Internação</t>
  </si>
  <si>
    <t>Cód.Proced/ Tipo da Produção/Filme</t>
  </si>
  <si>
    <t>Tipo de Procedimento</t>
  </si>
  <si>
    <t>Quantidade</t>
  </si>
  <si>
    <t>Valor</t>
  </si>
  <si>
    <t>Nome Titular</t>
  </si>
  <si>
    <t>Código Matrícula</t>
  </si>
  <si>
    <t>Data de emissão do título</t>
  </si>
  <si>
    <t>Tipo de beneficiário</t>
  </si>
  <si>
    <t>Local de trabalho</t>
  </si>
  <si>
    <t>00000000</t>
  </si>
  <si>
    <t>00060502423570116</t>
  </si>
  <si>
    <t>Retornar o código de cliente</t>
  </si>
  <si>
    <t>15410394674</t>
  </si>
  <si>
    <t>Retornar CPF do cliente sem separação de ponto e barra</t>
  </si>
  <si>
    <t>Retornar o número auxiliar do contrato do cliente, se for contrato de divisão (filho), utilizar o seu número todo, se não for (contrato pai), utilizar três espaços à direita.</t>
  </si>
  <si>
    <t xml:space="preserve">LUAN DAMIAO LADISLAU SOUZA DE PAIVA                                                                 </t>
  </si>
  <si>
    <t>Nome do beneficiário alinhado a esquerda</t>
  </si>
  <si>
    <t>00000000049</t>
  </si>
  <si>
    <t>Número do código de prestador/ Unimed-co-irmã</t>
  </si>
  <si>
    <t xml:space="preserve">UNI JUIZ DE FORA                        </t>
  </si>
  <si>
    <t>Nome do prestador / Unimed co-irmã, alinhado à esquerda</t>
  </si>
  <si>
    <t>11/05/2017</t>
  </si>
  <si>
    <t>Data do atendimento</t>
  </si>
  <si>
    <t>Data do início da internação sem barras</t>
  </si>
  <si>
    <t>Data do fim da internação sem barras</t>
  </si>
  <si>
    <t>10101012</t>
  </si>
  <si>
    <t xml:space="preserve">Código do procedimento </t>
  </si>
  <si>
    <t xml:space="preserve">Consulta em consultório (no horário normal ou preestabelecido)                                      </t>
  </si>
  <si>
    <t>Nome do procedimento alinhado à esquerda</t>
  </si>
  <si>
    <t>00000000001</t>
  </si>
  <si>
    <t>Quantidade de vezes que este procedimento foi feito</t>
  </si>
  <si>
    <t>000000000019,90</t>
  </si>
  <si>
    <t>Valor da utilização</t>
  </si>
  <si>
    <t>Nome do titular do beneificário da utilização alinhado a esquerda</t>
  </si>
  <si>
    <t>Matricula</t>
  </si>
  <si>
    <t xml:space="preserve">TITULAR   </t>
  </si>
  <si>
    <t>Retornar DEPENDENTE, se for dependente e TITULAR se for titular</t>
  </si>
  <si>
    <t xml:space="preserve">LOCAL X                                                                                             </t>
  </si>
  <si>
    <t>Retornar local de trabalho</t>
  </si>
  <si>
    <t>00003893</t>
  </si>
  <si>
    <t>TUPY</t>
  </si>
  <si>
    <t>0301319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</si>
</sst>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theme="1"/>
      <name val="Trebuchet MS"/>
      <family val="2"/>
    </font>
    <font>
      <sz val="11"/>
      <color theme="1"/>
      <name val="Calibri"/>
      <family val="2"/>
      <scheme val="minor"/>
    </font>
    <font>
      <sz val="7"/>
      <color theme="1"/>
      <name val="Trebuchet MS"/>
      <family val="2"/>
    </font>
    <font>
      <b/>
      <sz val="11"/>
      <color theme="1"/>
      <name val="Trebuchet MS"/>
      <family val="2"/>
    </font>
    <font>
      <i/>
      <sz val="10"/>
      <color theme="1"/>
      <name val="Trebuchet MS"/>
      <family val="2"/>
    </font>
    <font>
      <i/>
      <sz val="9"/>
      <color theme="1"/>
      <name val="Trebuchet MS"/>
      <family val="2"/>
    </font>
    <font>
      <sz val="9"/>
      <color theme="1"/>
      <name val="Trebuchet MS"/>
      <family val="2"/>
    </font>
    <font>
      <b/>
      <sz val="11"/>
      <color theme="0"/>
      <name val="Trebuchet MS"/>
      <family val="2"/>
    </font>
    <font>
      <i/>
      <sz val="8"/>
      <color theme="1"/>
      <name val="Trebuchet MS"/>
      <family val="2"/>
    </font>
    <font>
      <b/>
      <sz val="14"/>
      <color theme="1"/>
      <name val="Trebuchet MS"/>
      <family val="2"/>
    </font>
    <font>
      <b/>
      <sz val="14"/>
      <color theme="0"/>
      <name val="Trebuchet MS"/>
      <family val="2"/>
    </font>
    <font>
      <b/>
      <sz val="8"/>
      <color theme="0"/>
      <name val="Trebuchet MS"/>
      <family val="2"/>
    </font>
    <font>
      <i/>
      <sz val="7"/>
      <color theme="1"/>
      <name val="Trebuchet MS"/>
      <family val="2"/>
    </font>
    <font>
      <sz val="10"/>
      <color theme="1"/>
      <name val="Trebuchet MS"/>
      <family val="2"/>
    </font>
    <font>
      <sz val="10"/>
      <name val="Arial"/>
    </font>
    <font>
      <sz val="10"/>
      <name val="Arial"/>
      <family val="2"/>
    </font>
    <font>
      <sz val="10"/>
      <color rgb="FFFF0000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4" fillId="0" borderId="0"/>
    <xf numFmtId="0" fontId="15" fillId="0" borderId="0"/>
    <xf numFmtId="0" fontId="15" fillId="0" borderId="0"/>
    <xf numFmtId="0" fontId="1" fillId="0" borderId="0"/>
    <xf numFmtId="0" fontId="13" fillId="0" borderId="0"/>
  </cellStyleXfs>
  <cellXfs count="49">
    <xf numFmtId="0" fontId="0" fillId="0" borderId="0" xfId="0"/>
    <xf numFmtId="0" fontId="0" fillId="2" borderId="0" xfId="0" applyFont="1" applyFill="1"/>
    <xf numFmtId="0" fontId="4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1" fontId="0" fillId="2" borderId="0" xfId="0" applyNumberFormat="1" applyFont="1" applyFill="1" applyAlignment="1">
      <alignment horizontal="center"/>
    </xf>
    <xf numFmtId="0" fontId="0" fillId="2" borderId="0" xfId="0" applyNumberFormat="1" applyFont="1" applyFill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top" wrapText="1"/>
    </xf>
    <xf numFmtId="0" fontId="0" fillId="2" borderId="0" xfId="0" applyFont="1" applyFill="1" applyBorder="1"/>
    <xf numFmtId="1" fontId="0" fillId="2" borderId="0" xfId="0" applyNumberFormat="1" applyFont="1" applyFill="1"/>
    <xf numFmtId="0" fontId="0" fillId="3" borderId="1" xfId="0" applyNumberFormat="1" applyFont="1" applyFill="1" applyBorder="1" applyProtection="1">
      <protection locked="0"/>
    </xf>
    <xf numFmtId="0" fontId="0" fillId="3" borderId="2" xfId="0" applyNumberFormat="1" applyFont="1" applyFill="1" applyBorder="1" applyProtection="1">
      <protection locked="0"/>
    </xf>
    <xf numFmtId="0" fontId="2" fillId="2" borderId="1" xfId="0" applyFont="1" applyFill="1" applyBorder="1" applyAlignment="1">
      <alignment horizontal="left" vertical="top" wrapText="1"/>
    </xf>
    <xf numFmtId="0" fontId="0" fillId="3" borderId="2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49" fontId="0" fillId="2" borderId="0" xfId="0" applyNumberFormat="1" applyFont="1" applyFill="1" applyAlignment="1">
      <alignment horizontal="center"/>
    </xf>
    <xf numFmtId="49" fontId="0" fillId="3" borderId="2" xfId="0" applyNumberFormat="1" applyFont="1" applyFill="1" applyBorder="1" applyProtection="1">
      <protection locked="0"/>
    </xf>
    <xf numFmtId="49" fontId="0" fillId="3" borderId="1" xfId="0" applyNumberFormat="1" applyFont="1" applyFill="1" applyBorder="1" applyProtection="1">
      <protection locked="0"/>
    </xf>
    <xf numFmtId="49" fontId="0" fillId="2" borderId="0" xfId="0" applyNumberFormat="1" applyFont="1" applyFill="1"/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2" borderId="0" xfId="0" applyFont="1" applyFill="1"/>
    <xf numFmtId="0" fontId="4" fillId="2" borderId="0" xfId="0" applyFont="1" applyFill="1" applyAlignment="1">
      <alignment horizontal="left"/>
    </xf>
    <xf numFmtId="14" fontId="0" fillId="3" borderId="1" xfId="0" applyNumberFormat="1" applyFont="1" applyFill="1" applyBorder="1" applyProtection="1">
      <protection locked="0"/>
    </xf>
    <xf numFmtId="0" fontId="4" fillId="2" borderId="0" xfId="0" applyFont="1" applyFill="1" applyAlignment="1"/>
    <xf numFmtId="0" fontId="4" fillId="2" borderId="0" xfId="0" applyFont="1" applyFill="1" applyAlignment="1">
      <alignment horizontal="right"/>
    </xf>
    <xf numFmtId="0" fontId="0" fillId="2" borderId="0" xfId="0" applyFont="1" applyFill="1" applyAlignment="1">
      <alignment horizontal="right"/>
    </xf>
    <xf numFmtId="14" fontId="0" fillId="5" borderId="1" xfId="0" applyNumberFormat="1" applyFont="1" applyFill="1" applyBorder="1" applyProtection="1">
      <protection locked="0"/>
    </xf>
    <xf numFmtId="0" fontId="0" fillId="2" borderId="1" xfId="0" applyNumberFormat="1" applyFont="1" applyFill="1" applyBorder="1" applyAlignment="1">
      <alignment horizontal="right"/>
    </xf>
    <xf numFmtId="1" fontId="0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>
      <alignment horizontal="left"/>
    </xf>
    <xf numFmtId="0" fontId="0" fillId="2" borderId="1" xfId="0" applyFont="1" applyFill="1" applyBorder="1"/>
    <xf numFmtId="0" fontId="9" fillId="2" borderId="0" xfId="0" applyFont="1" applyFill="1" applyAlignment="1">
      <alignment horizontal="center"/>
    </xf>
    <xf numFmtId="0" fontId="7" fillId="4" borderId="1" xfId="0" applyFont="1" applyFill="1" applyBorder="1" applyAlignment="1">
      <alignment horizontal="left"/>
    </xf>
    <xf numFmtId="49" fontId="7" fillId="4" borderId="1" xfId="0" applyNumberFormat="1" applyFont="1" applyFill="1" applyBorder="1" applyAlignment="1">
      <alignment horizontal="left"/>
    </xf>
    <xf numFmtId="1" fontId="7" fillId="4" borderId="1" xfId="0" applyNumberFormat="1" applyFont="1" applyFill="1" applyBorder="1" applyAlignment="1">
      <alignment horizontal="left"/>
    </xf>
    <xf numFmtId="0" fontId="7" fillId="4" borderId="1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 vertical="center" textRotation="90" wrapText="1"/>
    </xf>
    <xf numFmtId="0" fontId="12" fillId="2" borderId="1" xfId="0" applyFont="1" applyFill="1" applyBorder="1" applyAlignment="1">
      <alignment horizontal="left" vertical="top" wrapText="1"/>
    </xf>
    <xf numFmtId="49" fontId="12" fillId="2" borderId="1" xfId="0" applyNumberFormat="1" applyFont="1" applyFill="1" applyBorder="1" applyAlignment="1">
      <alignment horizontal="left" vertical="top" wrapText="1"/>
    </xf>
    <xf numFmtId="49" fontId="0" fillId="3" borderId="3" xfId="0" applyNumberFormat="1" applyFont="1" applyFill="1" applyBorder="1" applyProtection="1">
      <protection locked="0"/>
    </xf>
    <xf numFmtId="0" fontId="0" fillId="3" borderId="1" xfId="0" applyNumberFormat="1" applyFont="1" applyFill="1" applyBorder="1" applyAlignment="1" applyProtection="1">
      <alignment vertical="top" wrapText="1"/>
      <protection locked="0"/>
    </xf>
    <xf numFmtId="0" fontId="14" fillId="3" borderId="1" xfId="1" applyNumberFormat="1" applyFont="1" applyFill="1" applyBorder="1" applyProtection="1">
      <protection locked="0"/>
    </xf>
    <xf numFmtId="0" fontId="14" fillId="3" borderId="2" xfId="1" applyNumberFormat="1" applyFont="1" applyFill="1" applyBorder="1" applyProtection="1">
      <protection locked="0"/>
    </xf>
    <xf numFmtId="0" fontId="16" fillId="3" borderId="1" xfId="0" applyNumberFormat="1" applyFont="1" applyFill="1" applyBorder="1" applyProtection="1">
      <protection locked="0"/>
    </xf>
    <xf numFmtId="0" fontId="13" fillId="3" borderId="1" xfId="1" applyNumberFormat="1" applyFont="1" applyFill="1" applyBorder="1" applyProtection="1">
      <protection locked="0"/>
    </xf>
    <xf numFmtId="49" fontId="13" fillId="3" borderId="1" xfId="0" applyNumberFormat="1" applyFont="1" applyFill="1" applyBorder="1" applyProtection="1">
      <protection locked="0"/>
    </xf>
    <xf numFmtId="0" fontId="13" fillId="3" borderId="1" xfId="0" applyNumberFormat="1" applyFont="1" applyFill="1" applyBorder="1" applyProtection="1">
      <protection locked="0"/>
    </xf>
    <xf numFmtId="0" fontId="10" fillId="6" borderId="0" xfId="0" applyFont="1" applyFill="1" applyAlignment="1">
      <alignment horizontal="center" vertical="center"/>
    </xf>
  </cellXfs>
  <cellStyles count="6">
    <cellStyle name="Normal" xfId="0" builtinId="0"/>
    <cellStyle name="Normal 2" xfId="2"/>
    <cellStyle name="Normal 3" xfId="3"/>
    <cellStyle name="Normal 4" xfId="4"/>
    <cellStyle name="Normal 5" xfId="5"/>
    <cellStyle name="Normal 6" xfId="1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1378594</xdr:colOff>
      <xdr:row>0</xdr:row>
      <xdr:rowOff>52916</xdr:rowOff>
    </xdr:from>
    <xdr:to>
      <xdr:col>11</xdr:col>
      <xdr:colOff>3026834</xdr:colOff>
      <xdr:row>4</xdr:row>
      <xdr:rowOff>47625</xdr:rowOff>
    </xdr:to>
    <xdr:pic>
      <xdr:nvPicPr>
        <xdr:cNvPr id="2" name="Imagem 1" descr="Unimed-BH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49011" y="52916"/>
          <a:ext cx="1648240" cy="772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10"/>
  <sheetViews>
    <sheetView showGridLines="0" tabSelected="1" zoomScaleNormal="100" workbookViewId="0">
      <pane ySplit="10" topLeftCell="A11" activePane="bottomLeft" state="frozen"/>
      <selection pane="bottomLeft" activeCell="G14" sqref="G14"/>
    </sheetView>
  </sheetViews>
  <sheetFormatPr defaultColWidth="0" defaultRowHeight="15" x14ac:dyDescent="0.3"/>
  <cols>
    <col min="1" max="1" width="8.140625" style="1" customWidth="1"/>
    <col min="2" max="2" width="41.7109375" style="1" bestFit="1" customWidth="1"/>
    <col min="3" max="4" width="29.140625" style="18" customWidth="1"/>
    <col min="5" max="5" width="41.28515625" style="18" customWidth="1"/>
    <col min="6" max="6" width="13.7109375" style="9" customWidth="1"/>
    <col min="7" max="7" width="19" style="9" customWidth="1"/>
    <col min="8" max="8" width="13.28515625" style="9" hidden="1" customWidth="1"/>
    <col min="9" max="9" width="15.28515625" style="1" bestFit="1" customWidth="1"/>
    <col min="10" max="10" width="15.28515625" style="5" bestFit="1" customWidth="1"/>
    <col min="11" max="11" width="14.28515625" style="5" bestFit="1" customWidth="1"/>
    <col min="12" max="12" width="55.5703125" style="1" customWidth="1"/>
    <col min="13" max="13" width="2.140625" style="1" customWidth="1"/>
    <col min="14" max="16" width="9.140625" style="1" hidden="1" customWidth="1"/>
    <col min="17" max="17" width="28.7109375" style="1" hidden="1" customWidth="1"/>
    <col min="18" max="16384" width="9.140625" style="1" hidden="1"/>
  </cols>
  <sheetData>
    <row r="1" spans="1:19" ht="24" customHeight="1" x14ac:dyDescent="0.3">
      <c r="A1" s="48" t="s">
        <v>50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9" ht="6.75" customHeigh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9" x14ac:dyDescent="0.3">
      <c r="A3" s="26" t="s">
        <v>46</v>
      </c>
      <c r="B3" s="17" t="s">
        <v>100</v>
      </c>
      <c r="C3" s="25" t="s">
        <v>45</v>
      </c>
      <c r="D3" s="17"/>
      <c r="E3" s="25" t="s">
        <v>48</v>
      </c>
      <c r="F3" s="17"/>
      <c r="H3" s="24"/>
      <c r="I3" s="24"/>
      <c r="J3" s="24"/>
      <c r="K3" s="24"/>
      <c r="L3" s="24"/>
      <c r="M3" s="24"/>
    </row>
    <row r="4" spans="1:19" x14ac:dyDescent="0.3">
      <c r="A4" s="26" t="s">
        <v>47</v>
      </c>
      <c r="B4" s="17" t="s">
        <v>38</v>
      </c>
      <c r="C4" s="25" t="s">
        <v>44</v>
      </c>
      <c r="D4" s="23"/>
      <c r="E4" s="25" t="s">
        <v>39</v>
      </c>
      <c r="F4" s="27" t="str">
        <f>IF(D4="","A definir",D4+90)</f>
        <v>A definir</v>
      </c>
      <c r="H4" s="2"/>
      <c r="I4" s="2"/>
      <c r="J4" s="2"/>
      <c r="K4" s="2"/>
      <c r="L4" s="2"/>
      <c r="M4" s="2"/>
    </row>
    <row r="5" spans="1:19" x14ac:dyDescent="0.3">
      <c r="B5" s="2"/>
      <c r="C5" s="2"/>
      <c r="D5" s="2"/>
      <c r="E5" s="25" t="s">
        <v>40</v>
      </c>
      <c r="F5" s="27" t="str">
        <f>IF(D4="","A Definir",D4+20)</f>
        <v>A Definir</v>
      </c>
      <c r="H5" s="2"/>
      <c r="I5" s="2"/>
      <c r="J5" s="2"/>
      <c r="K5" s="2"/>
      <c r="L5" s="2"/>
      <c r="M5" s="2"/>
    </row>
    <row r="6" spans="1:19" ht="4.5" customHeight="1" x14ac:dyDescent="0.3">
      <c r="A6" s="2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9" s="21" customFormat="1" x14ac:dyDescent="0.35">
      <c r="A7" s="30" t="s">
        <v>49</v>
      </c>
      <c r="B7" s="19"/>
      <c r="C7" s="20"/>
      <c r="D7" s="20"/>
      <c r="E7" s="20"/>
      <c r="F7" s="19"/>
      <c r="G7" s="19"/>
      <c r="H7" s="19"/>
      <c r="I7" s="19"/>
      <c r="J7" s="19"/>
      <c r="K7" s="19"/>
      <c r="L7" s="19"/>
      <c r="M7" s="19"/>
    </row>
    <row r="8" spans="1:19" ht="6.75" customHeight="1" x14ac:dyDescent="0.3">
      <c r="A8" s="3"/>
      <c r="B8" s="3"/>
      <c r="C8" s="15"/>
      <c r="D8" s="15"/>
      <c r="E8" s="15"/>
      <c r="F8" s="4"/>
      <c r="G8" s="4"/>
      <c r="H8" s="4"/>
      <c r="L8" s="3"/>
    </row>
    <row r="9" spans="1:19" s="6" customFormat="1" ht="16.5" x14ac:dyDescent="0.3">
      <c r="A9" s="33" t="s">
        <v>0</v>
      </c>
      <c r="B9" s="33" t="s">
        <v>1</v>
      </c>
      <c r="C9" s="34" t="s">
        <v>2</v>
      </c>
      <c r="D9" s="34" t="s">
        <v>23</v>
      </c>
      <c r="E9" s="35" t="s">
        <v>26</v>
      </c>
      <c r="F9" s="35" t="s">
        <v>41</v>
      </c>
      <c r="G9" s="35" t="s">
        <v>9</v>
      </c>
      <c r="H9" s="33"/>
      <c r="I9" s="36" t="s">
        <v>3</v>
      </c>
      <c r="J9" s="36" t="s">
        <v>4</v>
      </c>
      <c r="K9" s="33" t="s">
        <v>5</v>
      </c>
      <c r="L9" s="33" t="s">
        <v>21</v>
      </c>
    </row>
    <row r="10" spans="1:19" s="7" customFormat="1" ht="43.5" customHeight="1" x14ac:dyDescent="0.3">
      <c r="A10" s="37" t="s">
        <v>8</v>
      </c>
      <c r="B10" s="38" t="s">
        <v>16</v>
      </c>
      <c r="C10" s="39" t="s">
        <v>17</v>
      </c>
      <c r="D10" s="39" t="s">
        <v>24</v>
      </c>
      <c r="E10" s="38" t="s">
        <v>25</v>
      </c>
      <c r="F10" s="38" t="s">
        <v>42</v>
      </c>
      <c r="G10" s="38" t="s">
        <v>43</v>
      </c>
      <c r="H10" s="38"/>
      <c r="I10" s="38" t="s">
        <v>18</v>
      </c>
      <c r="J10" s="38" t="s">
        <v>19</v>
      </c>
      <c r="K10" s="38" t="s">
        <v>20</v>
      </c>
      <c r="L10" s="38" t="s">
        <v>22</v>
      </c>
      <c r="O10" s="7" t="s">
        <v>6</v>
      </c>
      <c r="P10" s="7" t="s">
        <v>28</v>
      </c>
    </row>
    <row r="11" spans="1:19" s="8" customFormat="1" x14ac:dyDescent="0.3">
      <c r="A11" s="31">
        <v>1</v>
      </c>
      <c r="B11" s="43" t="s">
        <v>51</v>
      </c>
      <c r="C11" s="16" t="s">
        <v>70</v>
      </c>
      <c r="D11" s="16" t="s">
        <v>27</v>
      </c>
      <c r="E11" s="11" t="s">
        <v>71</v>
      </c>
      <c r="F11" s="11">
        <v>17</v>
      </c>
      <c r="G11" s="12" t="s">
        <v>10</v>
      </c>
      <c r="H11" s="8">
        <f>LEN(G11)</f>
        <v>1</v>
      </c>
      <c r="I11" s="28">
        <v>1</v>
      </c>
      <c r="J11" s="29">
        <f>F11+I11-1</f>
        <v>17</v>
      </c>
      <c r="K11" s="13" t="s">
        <v>6</v>
      </c>
      <c r="L11" s="31" t="str">
        <f t="shared" ref="L11:L28" si="0">IF(LEN(C11)&lt;&gt;F11,"Quantidade de caracteres informados não válido","")</f>
        <v/>
      </c>
      <c r="O11" s="8" t="s">
        <v>7</v>
      </c>
      <c r="P11" s="8" t="s">
        <v>10</v>
      </c>
      <c r="Q11" s="8" t="s">
        <v>30</v>
      </c>
      <c r="S11" s="8" t="s">
        <v>37</v>
      </c>
    </row>
    <row r="12" spans="1:19" s="8" customFormat="1" x14ac:dyDescent="0.3">
      <c r="A12" s="31">
        <v>2</v>
      </c>
      <c r="B12" s="42" t="s">
        <v>52</v>
      </c>
      <c r="C12" s="17" t="s">
        <v>72</v>
      </c>
      <c r="D12" s="17" t="s">
        <v>27</v>
      </c>
      <c r="E12" s="10" t="s">
        <v>73</v>
      </c>
      <c r="F12" s="10">
        <v>11</v>
      </c>
      <c r="G12" s="10" t="s">
        <v>10</v>
      </c>
      <c r="H12" s="8">
        <f t="shared" ref="H12:H28" si="1">LEN(G12)</f>
        <v>1</v>
      </c>
      <c r="I12" s="29">
        <f>J11+1+H12</f>
        <v>19</v>
      </c>
      <c r="J12" s="29">
        <f>I12+F12+H12</f>
        <v>31</v>
      </c>
      <c r="K12" s="14" t="s">
        <v>6</v>
      </c>
      <c r="L12" s="31" t="str">
        <f t="shared" si="0"/>
        <v/>
      </c>
      <c r="O12" s="8" t="s">
        <v>8</v>
      </c>
      <c r="P12" s="8" t="s">
        <v>11</v>
      </c>
      <c r="Q12" s="8" t="s">
        <v>29</v>
      </c>
      <c r="S12" s="8" t="s">
        <v>38</v>
      </c>
    </row>
    <row r="13" spans="1:19" s="8" customFormat="1" ht="60" x14ac:dyDescent="0.3">
      <c r="A13" s="31">
        <v>3</v>
      </c>
      <c r="B13" s="42" t="s">
        <v>53</v>
      </c>
      <c r="C13" s="17" t="s">
        <v>101</v>
      </c>
      <c r="D13" s="17" t="s">
        <v>35</v>
      </c>
      <c r="E13" s="41" t="s">
        <v>74</v>
      </c>
      <c r="F13" s="10">
        <v>10</v>
      </c>
      <c r="G13" s="10" t="s">
        <v>10</v>
      </c>
      <c r="H13" s="8">
        <f t="shared" si="1"/>
        <v>1</v>
      </c>
      <c r="I13" s="29">
        <f t="shared" ref="I13:I28" si="2">J12+1+H13</f>
        <v>33</v>
      </c>
      <c r="J13" s="29">
        <f t="shared" ref="J12:J28" si="3">I13+F13+H13</f>
        <v>44</v>
      </c>
      <c r="K13" s="14" t="s">
        <v>7</v>
      </c>
      <c r="L13" s="31" t="str">
        <f t="shared" si="0"/>
        <v>Quantidade de caracteres informados não válido</v>
      </c>
      <c r="P13" s="8" t="s">
        <v>12</v>
      </c>
      <c r="Q13" s="17" t="s">
        <v>27</v>
      </c>
    </row>
    <row r="14" spans="1:19" s="8" customFormat="1" x14ac:dyDescent="0.3">
      <c r="A14" s="31">
        <v>4</v>
      </c>
      <c r="B14" s="42" t="s">
        <v>54</v>
      </c>
      <c r="C14" s="17" t="s">
        <v>75</v>
      </c>
      <c r="D14" s="17" t="s">
        <v>35</v>
      </c>
      <c r="E14" s="17" t="s">
        <v>76</v>
      </c>
      <c r="F14" s="10">
        <v>100</v>
      </c>
      <c r="G14" s="10" t="s">
        <v>10</v>
      </c>
      <c r="H14" s="8">
        <f t="shared" si="1"/>
        <v>1</v>
      </c>
      <c r="I14" s="29">
        <f t="shared" si="2"/>
        <v>46</v>
      </c>
      <c r="J14" s="29">
        <f t="shared" si="3"/>
        <v>147</v>
      </c>
      <c r="K14" s="14" t="s">
        <v>7</v>
      </c>
      <c r="L14" s="31" t="str">
        <f t="shared" si="0"/>
        <v/>
      </c>
      <c r="P14" s="8" t="s">
        <v>13</v>
      </c>
      <c r="Q14" s="17" t="s">
        <v>31</v>
      </c>
    </row>
    <row r="15" spans="1:19" s="8" customFormat="1" x14ac:dyDescent="0.3">
      <c r="A15" s="31">
        <v>5</v>
      </c>
      <c r="B15" s="42" t="s">
        <v>55</v>
      </c>
      <c r="C15" s="40" t="s">
        <v>77</v>
      </c>
      <c r="D15" s="17" t="s">
        <v>27</v>
      </c>
      <c r="E15" s="17" t="s">
        <v>78</v>
      </c>
      <c r="F15" s="10">
        <v>11</v>
      </c>
      <c r="G15" s="10" t="s">
        <v>10</v>
      </c>
      <c r="H15" s="8">
        <f t="shared" si="1"/>
        <v>1</v>
      </c>
      <c r="I15" s="29">
        <f t="shared" si="2"/>
        <v>149</v>
      </c>
      <c r="J15" s="29">
        <f t="shared" si="3"/>
        <v>161</v>
      </c>
      <c r="K15" s="14" t="s">
        <v>6</v>
      </c>
      <c r="L15" s="31" t="str">
        <f t="shared" si="0"/>
        <v/>
      </c>
      <c r="P15" s="8" t="s">
        <v>14</v>
      </c>
      <c r="Q15" s="17" t="s">
        <v>32</v>
      </c>
    </row>
    <row r="16" spans="1:19" s="8" customFormat="1" x14ac:dyDescent="0.3">
      <c r="A16" s="31">
        <v>6</v>
      </c>
      <c r="B16" s="42" t="s">
        <v>56</v>
      </c>
      <c r="C16" s="17" t="s">
        <v>79</v>
      </c>
      <c r="D16" s="17" t="s">
        <v>35</v>
      </c>
      <c r="E16" s="17" t="s">
        <v>80</v>
      </c>
      <c r="F16" s="10">
        <v>40</v>
      </c>
      <c r="G16" s="10" t="s">
        <v>10</v>
      </c>
      <c r="H16" s="8">
        <f t="shared" si="1"/>
        <v>1</v>
      </c>
      <c r="I16" s="29">
        <f t="shared" si="2"/>
        <v>163</v>
      </c>
      <c r="J16" s="29">
        <f t="shared" si="3"/>
        <v>204</v>
      </c>
      <c r="K16" s="14" t="s">
        <v>7</v>
      </c>
      <c r="L16" s="31" t="str">
        <f t="shared" si="0"/>
        <v/>
      </c>
      <c r="P16" s="8" t="s">
        <v>15</v>
      </c>
      <c r="Q16" s="8" t="s">
        <v>33</v>
      </c>
    </row>
    <row r="17" spans="1:17" s="8" customFormat="1" x14ac:dyDescent="0.3">
      <c r="A17" s="31">
        <v>7</v>
      </c>
      <c r="B17" s="42" t="s">
        <v>57</v>
      </c>
      <c r="C17" s="17" t="s">
        <v>81</v>
      </c>
      <c r="D17" s="17" t="s">
        <v>33</v>
      </c>
      <c r="E17" s="17" t="s">
        <v>82</v>
      </c>
      <c r="F17" s="10">
        <v>10</v>
      </c>
      <c r="G17" s="10" t="s">
        <v>10</v>
      </c>
      <c r="H17" s="8">
        <f t="shared" si="1"/>
        <v>1</v>
      </c>
      <c r="I17" s="29">
        <f t="shared" si="2"/>
        <v>206</v>
      </c>
      <c r="J17" s="29">
        <f t="shared" si="3"/>
        <v>217</v>
      </c>
      <c r="K17" s="14" t="s">
        <v>6</v>
      </c>
      <c r="L17" s="31" t="str">
        <f t="shared" si="0"/>
        <v/>
      </c>
      <c r="P17" s="8" t="s">
        <v>15</v>
      </c>
      <c r="Q17" s="8" t="s">
        <v>33</v>
      </c>
    </row>
    <row r="18" spans="1:17" s="8" customFormat="1" x14ac:dyDescent="0.3">
      <c r="A18" s="31">
        <v>8</v>
      </c>
      <c r="B18" s="42" t="s">
        <v>58</v>
      </c>
      <c r="C18" s="17" t="s">
        <v>69</v>
      </c>
      <c r="D18" s="17" t="s">
        <v>33</v>
      </c>
      <c r="E18" s="17" t="s">
        <v>83</v>
      </c>
      <c r="F18" s="10">
        <v>8</v>
      </c>
      <c r="G18" s="10" t="s">
        <v>10</v>
      </c>
      <c r="H18" s="8">
        <f t="shared" si="1"/>
        <v>1</v>
      </c>
      <c r="I18" s="29">
        <f t="shared" si="2"/>
        <v>219</v>
      </c>
      <c r="J18" s="29">
        <f t="shared" si="3"/>
        <v>228</v>
      </c>
      <c r="K18" s="14" t="s">
        <v>6</v>
      </c>
      <c r="L18" s="31" t="str">
        <f t="shared" si="0"/>
        <v/>
      </c>
      <c r="Q18" s="8" t="s">
        <v>34</v>
      </c>
    </row>
    <row r="19" spans="1:17" s="8" customFormat="1" x14ac:dyDescent="0.3">
      <c r="A19" s="31">
        <v>9</v>
      </c>
      <c r="B19" s="42" t="s">
        <v>59</v>
      </c>
      <c r="C19" s="17" t="s">
        <v>69</v>
      </c>
      <c r="D19" s="17" t="s">
        <v>33</v>
      </c>
      <c r="E19" s="17" t="s">
        <v>84</v>
      </c>
      <c r="F19" s="10">
        <v>8</v>
      </c>
      <c r="G19" s="10" t="s">
        <v>10</v>
      </c>
      <c r="H19" s="8">
        <f t="shared" si="1"/>
        <v>1</v>
      </c>
      <c r="I19" s="29">
        <f t="shared" si="2"/>
        <v>230</v>
      </c>
      <c r="J19" s="29">
        <f t="shared" si="3"/>
        <v>239</v>
      </c>
      <c r="K19" s="14" t="s">
        <v>6</v>
      </c>
      <c r="L19" s="31" t="str">
        <f t="shared" si="0"/>
        <v/>
      </c>
      <c r="Q19" s="8" t="s">
        <v>36</v>
      </c>
    </row>
    <row r="20" spans="1:17" s="8" customFormat="1" x14ac:dyDescent="0.3">
      <c r="A20" s="31">
        <v>10</v>
      </c>
      <c r="B20" s="42" t="s">
        <v>60</v>
      </c>
      <c r="C20" s="17" t="s">
        <v>85</v>
      </c>
      <c r="D20" s="17" t="s">
        <v>27</v>
      </c>
      <c r="E20" s="10" t="s">
        <v>86</v>
      </c>
      <c r="F20" s="10">
        <v>8</v>
      </c>
      <c r="G20" s="10" t="s">
        <v>10</v>
      </c>
      <c r="H20" s="8">
        <f t="shared" si="1"/>
        <v>1</v>
      </c>
      <c r="I20" s="29">
        <f t="shared" si="2"/>
        <v>241</v>
      </c>
      <c r="J20" s="29">
        <f t="shared" si="3"/>
        <v>250</v>
      </c>
      <c r="K20" s="14" t="s">
        <v>6</v>
      </c>
      <c r="L20" s="31" t="str">
        <f t="shared" si="0"/>
        <v/>
      </c>
      <c r="Q20" s="8" t="s">
        <v>35</v>
      </c>
    </row>
    <row r="21" spans="1:17" s="8" customFormat="1" x14ac:dyDescent="0.3">
      <c r="A21" s="31">
        <v>11</v>
      </c>
      <c r="B21" s="42" t="s">
        <v>61</v>
      </c>
      <c r="C21" s="17" t="s">
        <v>87</v>
      </c>
      <c r="D21" s="17" t="s">
        <v>35</v>
      </c>
      <c r="E21" s="10" t="s">
        <v>88</v>
      </c>
      <c r="F21" s="10">
        <v>100</v>
      </c>
      <c r="G21" s="10" t="s">
        <v>10</v>
      </c>
      <c r="H21" s="8">
        <f t="shared" si="1"/>
        <v>1</v>
      </c>
      <c r="I21" s="29">
        <f t="shared" si="2"/>
        <v>252</v>
      </c>
      <c r="J21" s="29">
        <f t="shared" si="3"/>
        <v>353</v>
      </c>
      <c r="K21" s="14" t="s">
        <v>7</v>
      </c>
      <c r="L21" s="31" t="str">
        <f t="shared" si="0"/>
        <v/>
      </c>
    </row>
    <row r="22" spans="1:17" s="8" customFormat="1" x14ac:dyDescent="0.3">
      <c r="A22" s="31">
        <v>12</v>
      </c>
      <c r="B22" s="42" t="s">
        <v>62</v>
      </c>
      <c r="C22" s="17" t="s">
        <v>89</v>
      </c>
      <c r="D22" s="17" t="s">
        <v>27</v>
      </c>
      <c r="E22" s="10" t="s">
        <v>90</v>
      </c>
      <c r="F22" s="10">
        <v>11</v>
      </c>
      <c r="G22" s="10" t="s">
        <v>10</v>
      </c>
      <c r="H22" s="8">
        <f t="shared" si="1"/>
        <v>1</v>
      </c>
      <c r="I22" s="29">
        <f t="shared" si="2"/>
        <v>355</v>
      </c>
      <c r="J22" s="29">
        <f t="shared" si="3"/>
        <v>367</v>
      </c>
      <c r="K22" s="14" t="s">
        <v>6</v>
      </c>
      <c r="L22" s="31" t="str">
        <f t="shared" si="0"/>
        <v/>
      </c>
    </row>
    <row r="23" spans="1:17" s="8" customFormat="1" x14ac:dyDescent="0.3">
      <c r="A23" s="31">
        <v>13</v>
      </c>
      <c r="B23" s="42" t="s">
        <v>63</v>
      </c>
      <c r="C23" s="17" t="s">
        <v>91</v>
      </c>
      <c r="D23" s="17" t="s">
        <v>32</v>
      </c>
      <c r="E23" s="10" t="s">
        <v>92</v>
      </c>
      <c r="F23" s="10">
        <v>15</v>
      </c>
      <c r="G23" s="10" t="s">
        <v>10</v>
      </c>
      <c r="H23" s="8">
        <f t="shared" si="1"/>
        <v>1</v>
      </c>
      <c r="I23" s="29">
        <f t="shared" si="2"/>
        <v>369</v>
      </c>
      <c r="J23" s="29">
        <f t="shared" si="3"/>
        <v>385</v>
      </c>
      <c r="K23" s="14" t="s">
        <v>6</v>
      </c>
      <c r="L23" s="31" t="str">
        <f t="shared" si="0"/>
        <v/>
      </c>
    </row>
    <row r="24" spans="1:17" s="8" customFormat="1" x14ac:dyDescent="0.3">
      <c r="A24" s="31">
        <v>14</v>
      </c>
      <c r="B24" s="42" t="s">
        <v>64</v>
      </c>
      <c r="C24" s="17" t="s">
        <v>75</v>
      </c>
      <c r="D24" s="17" t="s">
        <v>35</v>
      </c>
      <c r="E24" s="10" t="s">
        <v>93</v>
      </c>
      <c r="F24" s="10">
        <v>100</v>
      </c>
      <c r="G24" s="10" t="s">
        <v>10</v>
      </c>
      <c r="H24" s="8">
        <f t="shared" si="1"/>
        <v>1</v>
      </c>
      <c r="I24" s="29">
        <f t="shared" si="2"/>
        <v>387</v>
      </c>
      <c r="J24" s="29">
        <f t="shared" si="3"/>
        <v>488</v>
      </c>
      <c r="K24" s="14" t="s">
        <v>7</v>
      </c>
      <c r="L24" s="31" t="str">
        <f t="shared" si="0"/>
        <v/>
      </c>
    </row>
    <row r="25" spans="1:17" s="8" customFormat="1" x14ac:dyDescent="0.3">
      <c r="A25" s="31">
        <v>15</v>
      </c>
      <c r="B25" s="42" t="s">
        <v>65</v>
      </c>
      <c r="C25" s="17" t="s">
        <v>99</v>
      </c>
      <c r="D25" s="17" t="s">
        <v>30</v>
      </c>
      <c r="E25" s="10" t="s">
        <v>94</v>
      </c>
      <c r="F25" s="10">
        <v>8</v>
      </c>
      <c r="G25" s="10" t="s">
        <v>10</v>
      </c>
      <c r="H25" s="8">
        <f t="shared" si="1"/>
        <v>1</v>
      </c>
      <c r="I25" s="29">
        <f t="shared" si="2"/>
        <v>490</v>
      </c>
      <c r="J25" s="29">
        <f t="shared" si="3"/>
        <v>499</v>
      </c>
      <c r="K25" s="14" t="s">
        <v>6</v>
      </c>
      <c r="L25" s="31" t="str">
        <f t="shared" si="0"/>
        <v/>
      </c>
    </row>
    <row r="26" spans="1:17" s="8" customFormat="1" x14ac:dyDescent="0.3">
      <c r="A26" s="31">
        <v>16</v>
      </c>
      <c r="B26" s="42" t="s">
        <v>66</v>
      </c>
      <c r="C26" s="17" t="s">
        <v>81</v>
      </c>
      <c r="D26" s="17" t="s">
        <v>33</v>
      </c>
      <c r="E26" s="10" t="s">
        <v>66</v>
      </c>
      <c r="F26" s="10">
        <v>10</v>
      </c>
      <c r="G26" s="10" t="s">
        <v>10</v>
      </c>
      <c r="H26" s="8">
        <f t="shared" si="1"/>
        <v>1</v>
      </c>
      <c r="I26" s="29">
        <f t="shared" si="2"/>
        <v>501</v>
      </c>
      <c r="J26" s="29">
        <f t="shared" si="3"/>
        <v>512</v>
      </c>
      <c r="K26" s="14" t="s">
        <v>6</v>
      </c>
      <c r="L26" s="31" t="str">
        <f t="shared" si="0"/>
        <v/>
      </c>
    </row>
    <row r="27" spans="1:17" s="8" customFormat="1" x14ac:dyDescent="0.3">
      <c r="A27" s="31">
        <v>17</v>
      </c>
      <c r="B27" s="45" t="s">
        <v>67</v>
      </c>
      <c r="C27" s="46" t="s">
        <v>95</v>
      </c>
      <c r="D27" s="46" t="s">
        <v>35</v>
      </c>
      <c r="E27" s="47" t="s">
        <v>96</v>
      </c>
      <c r="F27" s="47">
        <v>10</v>
      </c>
      <c r="G27" s="44" t="s">
        <v>10</v>
      </c>
      <c r="H27" s="8">
        <f t="shared" si="1"/>
        <v>1</v>
      </c>
      <c r="I27" s="29">
        <f t="shared" si="2"/>
        <v>514</v>
      </c>
      <c r="J27" s="29">
        <f t="shared" si="3"/>
        <v>525</v>
      </c>
      <c r="K27" s="14" t="s">
        <v>6</v>
      </c>
      <c r="L27" s="31" t="str">
        <f t="shared" si="0"/>
        <v/>
      </c>
    </row>
    <row r="28" spans="1:17" s="8" customFormat="1" x14ac:dyDescent="0.3">
      <c r="A28" s="31">
        <v>18</v>
      </c>
      <c r="B28" s="45" t="s">
        <v>68</v>
      </c>
      <c r="C28" s="46" t="s">
        <v>97</v>
      </c>
      <c r="D28" s="46" t="s">
        <v>35</v>
      </c>
      <c r="E28" s="47" t="s">
        <v>98</v>
      </c>
      <c r="F28" s="47">
        <v>100</v>
      </c>
      <c r="G28" s="10" t="s">
        <v>10</v>
      </c>
      <c r="H28" s="8">
        <f t="shared" si="1"/>
        <v>1</v>
      </c>
      <c r="I28" s="29">
        <f t="shared" si="2"/>
        <v>527</v>
      </c>
      <c r="J28" s="29">
        <f t="shared" si="3"/>
        <v>628</v>
      </c>
      <c r="K28" s="14" t="s">
        <v>6</v>
      </c>
      <c r="L28" s="31" t="str">
        <f t="shared" si="0"/>
        <v/>
      </c>
    </row>
    <row r="29" spans="1:17" s="8" customFormat="1" x14ac:dyDescent="0.3">
      <c r="A29" s="31">
        <v>19</v>
      </c>
      <c r="B29" s="10"/>
      <c r="C29" s="17"/>
      <c r="D29" s="17"/>
      <c r="E29" s="10"/>
      <c r="F29" s="10"/>
      <c r="G29" s="10"/>
      <c r="H29" s="8">
        <f t="shared" ref="H29:H75" si="4">LEN(G29)</f>
        <v>0</v>
      </c>
      <c r="I29" s="29">
        <f t="shared" ref="I29:I76" si="5">J28+1+H29</f>
        <v>629</v>
      </c>
      <c r="J29" s="29">
        <f t="shared" ref="J29:J43" si="6">I29+F29+H29</f>
        <v>629</v>
      </c>
      <c r="K29" s="14"/>
      <c r="L29" s="31" t="str">
        <f t="shared" ref="L29:L42" si="7">IF(LEN(C29)&lt;&gt;F29,"Quantidade de caracteres informados não válido","")</f>
        <v/>
      </c>
    </row>
    <row r="30" spans="1:17" s="8" customFormat="1" x14ac:dyDescent="0.3">
      <c r="A30" s="31">
        <v>20</v>
      </c>
      <c r="B30" s="10"/>
      <c r="C30" s="17"/>
      <c r="D30" s="17"/>
      <c r="E30" s="10"/>
      <c r="F30" s="10"/>
      <c r="G30" s="10"/>
      <c r="H30" s="8">
        <f t="shared" si="4"/>
        <v>0</v>
      </c>
      <c r="I30" s="29">
        <f t="shared" si="5"/>
        <v>630</v>
      </c>
      <c r="J30" s="29">
        <f t="shared" si="6"/>
        <v>630</v>
      </c>
      <c r="K30" s="14"/>
      <c r="L30" s="31" t="str">
        <f t="shared" si="7"/>
        <v/>
      </c>
    </row>
    <row r="31" spans="1:17" s="8" customFormat="1" x14ac:dyDescent="0.3">
      <c r="A31" s="31">
        <v>21</v>
      </c>
      <c r="B31" s="10"/>
      <c r="C31" s="17"/>
      <c r="D31" s="17"/>
      <c r="E31" s="10"/>
      <c r="F31" s="10"/>
      <c r="G31" s="10"/>
      <c r="H31" s="8">
        <f t="shared" si="4"/>
        <v>0</v>
      </c>
      <c r="I31" s="29">
        <f t="shared" si="5"/>
        <v>631</v>
      </c>
      <c r="J31" s="29">
        <f t="shared" si="6"/>
        <v>631</v>
      </c>
      <c r="K31" s="14"/>
      <c r="L31" s="31" t="str">
        <f t="shared" si="7"/>
        <v/>
      </c>
    </row>
    <row r="32" spans="1:17" s="8" customFormat="1" x14ac:dyDescent="0.3">
      <c r="A32" s="31">
        <v>22</v>
      </c>
      <c r="B32" s="10"/>
      <c r="C32" s="17"/>
      <c r="D32" s="17"/>
      <c r="E32" s="10"/>
      <c r="F32" s="10"/>
      <c r="G32" s="10"/>
      <c r="H32" s="8">
        <f t="shared" si="4"/>
        <v>0</v>
      </c>
      <c r="I32" s="29">
        <f t="shared" si="5"/>
        <v>632</v>
      </c>
      <c r="J32" s="29">
        <f t="shared" si="6"/>
        <v>632</v>
      </c>
      <c r="K32" s="14"/>
      <c r="L32" s="31" t="str">
        <f t="shared" si="7"/>
        <v/>
      </c>
    </row>
    <row r="33" spans="1:12" s="8" customFormat="1" x14ac:dyDescent="0.3">
      <c r="A33" s="31">
        <v>23</v>
      </c>
      <c r="B33" s="10"/>
      <c r="C33" s="17"/>
      <c r="D33" s="17"/>
      <c r="E33" s="10"/>
      <c r="F33" s="10"/>
      <c r="G33" s="10"/>
      <c r="H33" s="8">
        <f t="shared" si="4"/>
        <v>0</v>
      </c>
      <c r="I33" s="29">
        <f t="shared" si="5"/>
        <v>633</v>
      </c>
      <c r="J33" s="29">
        <f t="shared" si="6"/>
        <v>633</v>
      </c>
      <c r="K33" s="14"/>
      <c r="L33" s="31" t="str">
        <f t="shared" si="7"/>
        <v/>
      </c>
    </row>
    <row r="34" spans="1:12" s="8" customFormat="1" x14ac:dyDescent="0.3">
      <c r="A34" s="31">
        <v>24</v>
      </c>
      <c r="B34" s="10"/>
      <c r="C34" s="17"/>
      <c r="D34" s="17"/>
      <c r="E34" s="10"/>
      <c r="F34" s="10"/>
      <c r="G34" s="10"/>
      <c r="H34" s="8">
        <f t="shared" si="4"/>
        <v>0</v>
      </c>
      <c r="I34" s="29">
        <f t="shared" si="5"/>
        <v>634</v>
      </c>
      <c r="J34" s="29">
        <f t="shared" si="6"/>
        <v>634</v>
      </c>
      <c r="K34" s="14"/>
      <c r="L34" s="31" t="str">
        <f t="shared" si="7"/>
        <v/>
      </c>
    </row>
    <row r="35" spans="1:12" s="8" customFormat="1" x14ac:dyDescent="0.3">
      <c r="A35" s="31">
        <v>25</v>
      </c>
      <c r="B35" s="10"/>
      <c r="C35" s="17"/>
      <c r="D35" s="17"/>
      <c r="E35" s="10"/>
      <c r="F35" s="10"/>
      <c r="G35" s="10"/>
      <c r="H35" s="8">
        <f t="shared" si="4"/>
        <v>0</v>
      </c>
      <c r="I35" s="29">
        <f t="shared" si="5"/>
        <v>635</v>
      </c>
      <c r="J35" s="29">
        <f t="shared" si="6"/>
        <v>635</v>
      </c>
      <c r="K35" s="14"/>
      <c r="L35" s="31" t="str">
        <f t="shared" si="7"/>
        <v/>
      </c>
    </row>
    <row r="36" spans="1:12" s="8" customFormat="1" x14ac:dyDescent="0.3">
      <c r="A36" s="31">
        <v>26</v>
      </c>
      <c r="B36" s="10"/>
      <c r="C36" s="17"/>
      <c r="D36" s="17"/>
      <c r="E36" s="10"/>
      <c r="F36" s="10"/>
      <c r="G36" s="10"/>
      <c r="H36" s="8">
        <f t="shared" si="4"/>
        <v>0</v>
      </c>
      <c r="I36" s="29">
        <f t="shared" si="5"/>
        <v>636</v>
      </c>
      <c r="J36" s="29">
        <f t="shared" si="6"/>
        <v>636</v>
      </c>
      <c r="K36" s="14"/>
      <c r="L36" s="31" t="str">
        <f t="shared" si="7"/>
        <v/>
      </c>
    </row>
    <row r="37" spans="1:12" s="8" customFormat="1" x14ac:dyDescent="0.3">
      <c r="A37" s="31">
        <v>27</v>
      </c>
      <c r="B37" s="10"/>
      <c r="C37" s="17"/>
      <c r="D37" s="17"/>
      <c r="E37" s="10"/>
      <c r="F37" s="10"/>
      <c r="G37" s="10"/>
      <c r="H37" s="8">
        <f t="shared" si="4"/>
        <v>0</v>
      </c>
      <c r="I37" s="29">
        <f t="shared" si="5"/>
        <v>637</v>
      </c>
      <c r="J37" s="29">
        <f t="shared" si="6"/>
        <v>637</v>
      </c>
      <c r="K37" s="14"/>
      <c r="L37" s="31" t="str">
        <f t="shared" si="7"/>
        <v/>
      </c>
    </row>
    <row r="38" spans="1:12" s="8" customFormat="1" x14ac:dyDescent="0.3">
      <c r="A38" s="31">
        <v>28</v>
      </c>
      <c r="B38" s="10"/>
      <c r="C38" s="17"/>
      <c r="D38" s="17"/>
      <c r="E38" s="10"/>
      <c r="F38" s="10"/>
      <c r="G38" s="10"/>
      <c r="H38" s="8">
        <f t="shared" si="4"/>
        <v>0</v>
      </c>
      <c r="I38" s="29">
        <f t="shared" si="5"/>
        <v>638</v>
      </c>
      <c r="J38" s="29">
        <f t="shared" si="6"/>
        <v>638</v>
      </c>
      <c r="K38" s="14"/>
      <c r="L38" s="31" t="str">
        <f t="shared" si="7"/>
        <v/>
      </c>
    </row>
    <row r="39" spans="1:12" s="8" customFormat="1" x14ac:dyDescent="0.3">
      <c r="A39" s="31">
        <v>29</v>
      </c>
      <c r="B39" s="10"/>
      <c r="C39" s="17"/>
      <c r="D39" s="17"/>
      <c r="E39" s="10"/>
      <c r="F39" s="10"/>
      <c r="G39" s="10"/>
      <c r="H39" s="8">
        <f t="shared" si="4"/>
        <v>0</v>
      </c>
      <c r="I39" s="29">
        <f t="shared" si="5"/>
        <v>639</v>
      </c>
      <c r="J39" s="29">
        <f t="shared" si="6"/>
        <v>639</v>
      </c>
      <c r="K39" s="14"/>
      <c r="L39" s="31" t="str">
        <f t="shared" si="7"/>
        <v/>
      </c>
    </row>
    <row r="40" spans="1:12" s="8" customFormat="1" x14ac:dyDescent="0.3">
      <c r="A40" s="31">
        <v>30</v>
      </c>
      <c r="B40" s="10"/>
      <c r="C40" s="17"/>
      <c r="D40" s="17"/>
      <c r="E40" s="10"/>
      <c r="F40" s="10"/>
      <c r="G40" s="10"/>
      <c r="H40" s="8">
        <f t="shared" si="4"/>
        <v>0</v>
      </c>
      <c r="I40" s="29">
        <f t="shared" si="5"/>
        <v>640</v>
      </c>
      <c r="J40" s="29">
        <f t="shared" si="6"/>
        <v>640</v>
      </c>
      <c r="K40" s="14"/>
      <c r="L40" s="31" t="str">
        <f t="shared" si="7"/>
        <v/>
      </c>
    </row>
    <row r="41" spans="1:12" s="8" customFormat="1" x14ac:dyDescent="0.3">
      <c r="A41" s="31">
        <v>31</v>
      </c>
      <c r="B41" s="10"/>
      <c r="C41" s="17"/>
      <c r="D41" s="17"/>
      <c r="E41" s="10"/>
      <c r="F41" s="10"/>
      <c r="G41" s="10"/>
      <c r="H41" s="8">
        <f t="shared" si="4"/>
        <v>0</v>
      </c>
      <c r="I41" s="29">
        <f t="shared" si="5"/>
        <v>641</v>
      </c>
      <c r="J41" s="29">
        <f t="shared" si="6"/>
        <v>641</v>
      </c>
      <c r="K41" s="14"/>
      <c r="L41" s="31" t="str">
        <f t="shared" si="7"/>
        <v/>
      </c>
    </row>
    <row r="42" spans="1:12" s="8" customFormat="1" x14ac:dyDescent="0.3">
      <c r="A42" s="31">
        <v>32</v>
      </c>
      <c r="B42" s="10"/>
      <c r="C42" s="17"/>
      <c r="D42" s="17"/>
      <c r="E42" s="10"/>
      <c r="F42" s="10"/>
      <c r="G42" s="10"/>
      <c r="H42" s="8">
        <f t="shared" si="4"/>
        <v>0</v>
      </c>
      <c r="I42" s="29">
        <f t="shared" si="5"/>
        <v>642</v>
      </c>
      <c r="J42" s="29">
        <f t="shared" si="6"/>
        <v>642</v>
      </c>
      <c r="K42" s="14"/>
      <c r="L42" s="31" t="str">
        <f t="shared" si="7"/>
        <v/>
      </c>
    </row>
    <row r="43" spans="1:12" s="8" customFormat="1" x14ac:dyDescent="0.3">
      <c r="A43" s="31">
        <v>33</v>
      </c>
      <c r="B43" s="10"/>
      <c r="C43" s="17"/>
      <c r="D43" s="17"/>
      <c r="E43" s="10"/>
      <c r="F43" s="10"/>
      <c r="G43" s="10"/>
      <c r="H43" s="8">
        <f t="shared" si="4"/>
        <v>0</v>
      </c>
      <c r="I43" s="29">
        <f t="shared" si="5"/>
        <v>643</v>
      </c>
      <c r="J43" s="29">
        <f t="shared" si="6"/>
        <v>643</v>
      </c>
      <c r="K43" s="14"/>
      <c r="L43" s="31" t="str">
        <f t="shared" ref="L43:L74" si="8">IF(LEN(C43)&lt;&gt;F43,"Quantidade de caracteres informados não válido","")</f>
        <v/>
      </c>
    </row>
    <row r="44" spans="1:12" s="8" customFormat="1" x14ac:dyDescent="0.3">
      <c r="A44" s="31">
        <v>34</v>
      </c>
      <c r="B44" s="10"/>
      <c r="C44" s="17"/>
      <c r="D44" s="17"/>
      <c r="E44" s="10"/>
      <c r="F44" s="10"/>
      <c r="G44" s="10"/>
      <c r="H44" s="8">
        <f t="shared" si="4"/>
        <v>0</v>
      </c>
      <c r="I44" s="29">
        <f t="shared" si="5"/>
        <v>644</v>
      </c>
      <c r="J44" s="29">
        <f t="shared" ref="J44:J75" si="9">I44+F44+H44</f>
        <v>644</v>
      </c>
      <c r="K44" s="14"/>
      <c r="L44" s="31" t="str">
        <f t="shared" si="8"/>
        <v/>
      </c>
    </row>
    <row r="45" spans="1:12" s="8" customFormat="1" x14ac:dyDescent="0.3">
      <c r="A45" s="31">
        <v>35</v>
      </c>
      <c r="B45" s="10"/>
      <c r="C45" s="17"/>
      <c r="D45" s="17"/>
      <c r="E45" s="10"/>
      <c r="F45" s="10"/>
      <c r="G45" s="10"/>
      <c r="H45" s="8">
        <f t="shared" si="4"/>
        <v>0</v>
      </c>
      <c r="I45" s="29">
        <f t="shared" si="5"/>
        <v>645</v>
      </c>
      <c r="J45" s="29">
        <f t="shared" si="9"/>
        <v>645</v>
      </c>
      <c r="K45" s="14"/>
      <c r="L45" s="31" t="str">
        <f t="shared" si="8"/>
        <v/>
      </c>
    </row>
    <row r="46" spans="1:12" s="8" customFormat="1" x14ac:dyDescent="0.3">
      <c r="A46" s="31">
        <v>36</v>
      </c>
      <c r="B46" s="10"/>
      <c r="C46" s="17"/>
      <c r="D46" s="17"/>
      <c r="E46" s="10"/>
      <c r="F46" s="10"/>
      <c r="G46" s="10"/>
      <c r="H46" s="8">
        <f t="shared" si="4"/>
        <v>0</v>
      </c>
      <c r="I46" s="29">
        <f t="shared" si="5"/>
        <v>646</v>
      </c>
      <c r="J46" s="29">
        <f t="shared" si="9"/>
        <v>646</v>
      </c>
      <c r="K46" s="14"/>
      <c r="L46" s="31" t="str">
        <f t="shared" si="8"/>
        <v/>
      </c>
    </row>
    <row r="47" spans="1:12" s="8" customFormat="1" x14ac:dyDescent="0.3">
      <c r="A47" s="31">
        <v>37</v>
      </c>
      <c r="B47" s="10"/>
      <c r="C47" s="17"/>
      <c r="D47" s="17"/>
      <c r="E47" s="10"/>
      <c r="F47" s="10"/>
      <c r="G47" s="10"/>
      <c r="H47" s="8">
        <f t="shared" si="4"/>
        <v>0</v>
      </c>
      <c r="I47" s="29">
        <f t="shared" si="5"/>
        <v>647</v>
      </c>
      <c r="J47" s="29">
        <f t="shared" si="9"/>
        <v>647</v>
      </c>
      <c r="K47" s="14"/>
      <c r="L47" s="31" t="str">
        <f t="shared" si="8"/>
        <v/>
      </c>
    </row>
    <row r="48" spans="1:12" s="8" customFormat="1" x14ac:dyDescent="0.3">
      <c r="A48" s="31">
        <v>38</v>
      </c>
      <c r="B48" s="10"/>
      <c r="C48" s="17"/>
      <c r="D48" s="17"/>
      <c r="E48" s="10"/>
      <c r="F48" s="10"/>
      <c r="G48" s="10"/>
      <c r="H48" s="8">
        <f t="shared" si="4"/>
        <v>0</v>
      </c>
      <c r="I48" s="29">
        <f t="shared" si="5"/>
        <v>648</v>
      </c>
      <c r="J48" s="29">
        <f t="shared" si="9"/>
        <v>648</v>
      </c>
      <c r="K48" s="14"/>
      <c r="L48" s="31" t="str">
        <f t="shared" si="8"/>
        <v/>
      </c>
    </row>
    <row r="49" spans="1:12" s="8" customFormat="1" x14ac:dyDescent="0.3">
      <c r="A49" s="31">
        <v>39</v>
      </c>
      <c r="B49" s="10"/>
      <c r="C49" s="17"/>
      <c r="D49" s="17"/>
      <c r="E49" s="10"/>
      <c r="F49" s="10"/>
      <c r="G49" s="10"/>
      <c r="H49" s="8">
        <f t="shared" si="4"/>
        <v>0</v>
      </c>
      <c r="I49" s="29">
        <f t="shared" si="5"/>
        <v>649</v>
      </c>
      <c r="J49" s="29">
        <f t="shared" si="9"/>
        <v>649</v>
      </c>
      <c r="K49" s="14"/>
      <c r="L49" s="31" t="str">
        <f t="shared" si="8"/>
        <v/>
      </c>
    </row>
    <row r="50" spans="1:12" s="8" customFormat="1" x14ac:dyDescent="0.3">
      <c r="A50" s="31">
        <v>40</v>
      </c>
      <c r="B50" s="10"/>
      <c r="C50" s="17"/>
      <c r="D50" s="17"/>
      <c r="E50" s="10"/>
      <c r="F50" s="10"/>
      <c r="G50" s="10"/>
      <c r="H50" s="8">
        <f t="shared" si="4"/>
        <v>0</v>
      </c>
      <c r="I50" s="29">
        <f t="shared" si="5"/>
        <v>650</v>
      </c>
      <c r="J50" s="29">
        <f t="shared" si="9"/>
        <v>650</v>
      </c>
      <c r="K50" s="14"/>
      <c r="L50" s="31" t="str">
        <f t="shared" si="8"/>
        <v/>
      </c>
    </row>
    <row r="51" spans="1:12" s="8" customFormat="1" x14ac:dyDescent="0.3">
      <c r="A51" s="31">
        <v>41</v>
      </c>
      <c r="B51" s="10"/>
      <c r="C51" s="17"/>
      <c r="D51" s="17"/>
      <c r="E51" s="10"/>
      <c r="F51" s="10"/>
      <c r="G51" s="10"/>
      <c r="H51" s="8">
        <f t="shared" si="4"/>
        <v>0</v>
      </c>
      <c r="I51" s="29">
        <f t="shared" si="5"/>
        <v>651</v>
      </c>
      <c r="J51" s="29">
        <f t="shared" si="9"/>
        <v>651</v>
      </c>
      <c r="K51" s="14"/>
      <c r="L51" s="31" t="str">
        <f t="shared" si="8"/>
        <v/>
      </c>
    </row>
    <row r="52" spans="1:12" s="8" customFormat="1" x14ac:dyDescent="0.3">
      <c r="A52" s="31">
        <v>42</v>
      </c>
      <c r="B52" s="10"/>
      <c r="C52" s="17"/>
      <c r="D52" s="17"/>
      <c r="E52" s="10"/>
      <c r="F52" s="10"/>
      <c r="G52" s="10"/>
      <c r="H52" s="8">
        <f t="shared" si="4"/>
        <v>0</v>
      </c>
      <c r="I52" s="29">
        <f t="shared" si="5"/>
        <v>652</v>
      </c>
      <c r="J52" s="29">
        <f t="shared" si="9"/>
        <v>652</v>
      </c>
      <c r="K52" s="14"/>
      <c r="L52" s="31" t="str">
        <f t="shared" si="8"/>
        <v/>
      </c>
    </row>
    <row r="53" spans="1:12" s="8" customFormat="1" x14ac:dyDescent="0.3">
      <c r="A53" s="31">
        <v>43</v>
      </c>
      <c r="B53" s="10"/>
      <c r="C53" s="17"/>
      <c r="D53" s="17"/>
      <c r="E53" s="10"/>
      <c r="F53" s="10"/>
      <c r="G53" s="10"/>
      <c r="H53" s="8">
        <f t="shared" si="4"/>
        <v>0</v>
      </c>
      <c r="I53" s="29">
        <f t="shared" si="5"/>
        <v>653</v>
      </c>
      <c r="J53" s="29">
        <f t="shared" si="9"/>
        <v>653</v>
      </c>
      <c r="K53" s="14"/>
      <c r="L53" s="31" t="str">
        <f t="shared" si="8"/>
        <v/>
      </c>
    </row>
    <row r="54" spans="1:12" s="8" customFormat="1" x14ac:dyDescent="0.3">
      <c r="A54" s="31">
        <v>44</v>
      </c>
      <c r="B54" s="10"/>
      <c r="C54" s="17"/>
      <c r="D54" s="17"/>
      <c r="E54" s="10"/>
      <c r="F54" s="10"/>
      <c r="G54" s="10"/>
      <c r="H54" s="8">
        <f t="shared" si="4"/>
        <v>0</v>
      </c>
      <c r="I54" s="29">
        <f t="shared" si="5"/>
        <v>654</v>
      </c>
      <c r="J54" s="29">
        <f t="shared" si="9"/>
        <v>654</v>
      </c>
      <c r="K54" s="14"/>
      <c r="L54" s="31" t="str">
        <f t="shared" si="8"/>
        <v/>
      </c>
    </row>
    <row r="55" spans="1:12" s="8" customFormat="1" x14ac:dyDescent="0.3">
      <c r="A55" s="31">
        <v>45</v>
      </c>
      <c r="B55" s="10"/>
      <c r="C55" s="17"/>
      <c r="D55" s="17"/>
      <c r="E55" s="10"/>
      <c r="F55" s="10"/>
      <c r="G55" s="10"/>
      <c r="H55" s="8">
        <f t="shared" si="4"/>
        <v>0</v>
      </c>
      <c r="I55" s="29">
        <f t="shared" si="5"/>
        <v>655</v>
      </c>
      <c r="J55" s="29">
        <f t="shared" si="9"/>
        <v>655</v>
      </c>
      <c r="K55" s="14"/>
      <c r="L55" s="31" t="str">
        <f t="shared" si="8"/>
        <v/>
      </c>
    </row>
    <row r="56" spans="1:12" s="8" customFormat="1" x14ac:dyDescent="0.3">
      <c r="A56" s="31">
        <v>46</v>
      </c>
      <c r="B56" s="10"/>
      <c r="C56" s="17"/>
      <c r="D56" s="17"/>
      <c r="E56" s="10"/>
      <c r="F56" s="10"/>
      <c r="G56" s="10"/>
      <c r="H56" s="8">
        <f t="shared" si="4"/>
        <v>0</v>
      </c>
      <c r="I56" s="29">
        <f t="shared" si="5"/>
        <v>656</v>
      </c>
      <c r="J56" s="29">
        <f t="shared" si="9"/>
        <v>656</v>
      </c>
      <c r="K56" s="14"/>
      <c r="L56" s="31" t="str">
        <f t="shared" si="8"/>
        <v/>
      </c>
    </row>
    <row r="57" spans="1:12" s="8" customFormat="1" x14ac:dyDescent="0.3">
      <c r="A57" s="31">
        <v>47</v>
      </c>
      <c r="B57" s="10"/>
      <c r="C57" s="17"/>
      <c r="D57" s="17"/>
      <c r="E57" s="10"/>
      <c r="F57" s="10"/>
      <c r="G57" s="10"/>
      <c r="H57" s="8">
        <f t="shared" si="4"/>
        <v>0</v>
      </c>
      <c r="I57" s="29">
        <f t="shared" si="5"/>
        <v>657</v>
      </c>
      <c r="J57" s="29">
        <f t="shared" si="9"/>
        <v>657</v>
      </c>
      <c r="K57" s="14"/>
      <c r="L57" s="31" t="str">
        <f t="shared" si="8"/>
        <v/>
      </c>
    </row>
    <row r="58" spans="1:12" s="8" customFormat="1" x14ac:dyDescent="0.3">
      <c r="A58" s="31">
        <v>48</v>
      </c>
      <c r="B58" s="10"/>
      <c r="C58" s="17"/>
      <c r="D58" s="17"/>
      <c r="E58" s="10"/>
      <c r="F58" s="10"/>
      <c r="G58" s="10"/>
      <c r="H58" s="8">
        <f t="shared" si="4"/>
        <v>0</v>
      </c>
      <c r="I58" s="29">
        <f t="shared" si="5"/>
        <v>658</v>
      </c>
      <c r="J58" s="29">
        <f t="shared" si="9"/>
        <v>658</v>
      </c>
      <c r="K58" s="14"/>
      <c r="L58" s="31" t="str">
        <f t="shared" si="8"/>
        <v/>
      </c>
    </row>
    <row r="59" spans="1:12" s="8" customFormat="1" x14ac:dyDescent="0.3">
      <c r="A59" s="31">
        <v>49</v>
      </c>
      <c r="B59" s="10"/>
      <c r="C59" s="17"/>
      <c r="D59" s="17"/>
      <c r="E59" s="10"/>
      <c r="F59" s="10"/>
      <c r="G59" s="10"/>
      <c r="H59" s="8">
        <f t="shared" si="4"/>
        <v>0</v>
      </c>
      <c r="I59" s="29">
        <f t="shared" si="5"/>
        <v>659</v>
      </c>
      <c r="J59" s="29">
        <f t="shared" si="9"/>
        <v>659</v>
      </c>
      <c r="K59" s="14"/>
      <c r="L59" s="31" t="str">
        <f t="shared" si="8"/>
        <v/>
      </c>
    </row>
    <row r="60" spans="1:12" s="8" customFormat="1" x14ac:dyDescent="0.3">
      <c r="A60" s="31">
        <v>50</v>
      </c>
      <c r="B60" s="10"/>
      <c r="C60" s="17"/>
      <c r="D60" s="17"/>
      <c r="E60" s="10"/>
      <c r="F60" s="10"/>
      <c r="G60" s="10"/>
      <c r="H60" s="8">
        <f t="shared" si="4"/>
        <v>0</v>
      </c>
      <c r="I60" s="29">
        <f t="shared" si="5"/>
        <v>660</v>
      </c>
      <c r="J60" s="29">
        <f t="shared" si="9"/>
        <v>660</v>
      </c>
      <c r="K60" s="14"/>
      <c r="L60" s="31" t="str">
        <f t="shared" si="8"/>
        <v/>
      </c>
    </row>
    <row r="61" spans="1:12" s="8" customFormat="1" x14ac:dyDescent="0.3">
      <c r="A61" s="31">
        <v>51</v>
      </c>
      <c r="B61" s="10"/>
      <c r="C61" s="17"/>
      <c r="D61" s="17"/>
      <c r="E61" s="10"/>
      <c r="F61" s="10"/>
      <c r="G61" s="10"/>
      <c r="H61" s="8">
        <f t="shared" si="4"/>
        <v>0</v>
      </c>
      <c r="I61" s="29">
        <f t="shared" si="5"/>
        <v>661</v>
      </c>
      <c r="J61" s="29">
        <f t="shared" si="9"/>
        <v>661</v>
      </c>
      <c r="K61" s="14"/>
      <c r="L61" s="31" t="str">
        <f t="shared" si="8"/>
        <v/>
      </c>
    </row>
    <row r="62" spans="1:12" s="8" customFormat="1" x14ac:dyDescent="0.3">
      <c r="A62" s="31">
        <v>52</v>
      </c>
      <c r="B62" s="10"/>
      <c r="C62" s="17"/>
      <c r="D62" s="17"/>
      <c r="E62" s="10"/>
      <c r="F62" s="10"/>
      <c r="G62" s="10"/>
      <c r="H62" s="8">
        <f t="shared" si="4"/>
        <v>0</v>
      </c>
      <c r="I62" s="29">
        <f t="shared" si="5"/>
        <v>662</v>
      </c>
      <c r="J62" s="29">
        <f t="shared" si="9"/>
        <v>662</v>
      </c>
      <c r="K62" s="14"/>
      <c r="L62" s="31" t="str">
        <f t="shared" si="8"/>
        <v/>
      </c>
    </row>
    <row r="63" spans="1:12" s="8" customFormat="1" x14ac:dyDescent="0.3">
      <c r="A63" s="31">
        <v>53</v>
      </c>
      <c r="B63" s="10"/>
      <c r="C63" s="17"/>
      <c r="D63" s="17"/>
      <c r="E63" s="10"/>
      <c r="F63" s="10"/>
      <c r="G63" s="10"/>
      <c r="H63" s="8">
        <f t="shared" si="4"/>
        <v>0</v>
      </c>
      <c r="I63" s="29">
        <f t="shared" si="5"/>
        <v>663</v>
      </c>
      <c r="J63" s="29">
        <f t="shared" si="9"/>
        <v>663</v>
      </c>
      <c r="K63" s="14"/>
      <c r="L63" s="31" t="str">
        <f t="shared" si="8"/>
        <v/>
      </c>
    </row>
    <row r="64" spans="1:12" s="8" customFormat="1" x14ac:dyDescent="0.3">
      <c r="A64" s="31">
        <v>54</v>
      </c>
      <c r="B64" s="10"/>
      <c r="C64" s="17"/>
      <c r="D64" s="17"/>
      <c r="E64" s="10"/>
      <c r="F64" s="10"/>
      <c r="G64" s="10"/>
      <c r="H64" s="8">
        <f t="shared" si="4"/>
        <v>0</v>
      </c>
      <c r="I64" s="29">
        <f t="shared" si="5"/>
        <v>664</v>
      </c>
      <c r="J64" s="29">
        <f t="shared" si="9"/>
        <v>664</v>
      </c>
      <c r="K64" s="14"/>
      <c r="L64" s="31" t="str">
        <f t="shared" si="8"/>
        <v/>
      </c>
    </row>
    <row r="65" spans="1:12" s="8" customFormat="1" x14ac:dyDescent="0.3">
      <c r="A65" s="31">
        <v>55</v>
      </c>
      <c r="B65" s="10"/>
      <c r="C65" s="17"/>
      <c r="D65" s="17"/>
      <c r="E65" s="10"/>
      <c r="F65" s="10"/>
      <c r="G65" s="10"/>
      <c r="H65" s="8">
        <f t="shared" si="4"/>
        <v>0</v>
      </c>
      <c r="I65" s="29">
        <f t="shared" si="5"/>
        <v>665</v>
      </c>
      <c r="J65" s="29">
        <f t="shared" si="9"/>
        <v>665</v>
      </c>
      <c r="K65" s="14"/>
      <c r="L65" s="31" t="str">
        <f t="shared" si="8"/>
        <v/>
      </c>
    </row>
    <row r="66" spans="1:12" s="8" customFormat="1" x14ac:dyDescent="0.3">
      <c r="A66" s="31">
        <v>56</v>
      </c>
      <c r="B66" s="10"/>
      <c r="C66" s="17"/>
      <c r="D66" s="17"/>
      <c r="E66" s="10"/>
      <c r="F66" s="10"/>
      <c r="G66" s="10"/>
      <c r="H66" s="8">
        <f t="shared" si="4"/>
        <v>0</v>
      </c>
      <c r="I66" s="29">
        <f t="shared" si="5"/>
        <v>666</v>
      </c>
      <c r="J66" s="29">
        <f t="shared" si="9"/>
        <v>666</v>
      </c>
      <c r="K66" s="14"/>
      <c r="L66" s="31" t="str">
        <f t="shared" si="8"/>
        <v/>
      </c>
    </row>
    <row r="67" spans="1:12" s="8" customFormat="1" x14ac:dyDescent="0.3">
      <c r="A67" s="31">
        <v>57</v>
      </c>
      <c r="B67" s="10"/>
      <c r="C67" s="17"/>
      <c r="D67" s="17"/>
      <c r="E67" s="10"/>
      <c r="F67" s="10"/>
      <c r="G67" s="10"/>
      <c r="H67" s="8">
        <f t="shared" si="4"/>
        <v>0</v>
      </c>
      <c r="I67" s="29">
        <f t="shared" si="5"/>
        <v>667</v>
      </c>
      <c r="J67" s="29">
        <f t="shared" si="9"/>
        <v>667</v>
      </c>
      <c r="K67" s="14"/>
      <c r="L67" s="31" t="str">
        <f t="shared" si="8"/>
        <v/>
      </c>
    </row>
    <row r="68" spans="1:12" s="8" customFormat="1" x14ac:dyDescent="0.3">
      <c r="A68" s="31">
        <v>58</v>
      </c>
      <c r="B68" s="10"/>
      <c r="C68" s="17"/>
      <c r="D68" s="17"/>
      <c r="E68" s="10"/>
      <c r="F68" s="10"/>
      <c r="G68" s="10"/>
      <c r="H68" s="8">
        <f t="shared" si="4"/>
        <v>0</v>
      </c>
      <c r="I68" s="29">
        <f t="shared" si="5"/>
        <v>668</v>
      </c>
      <c r="J68" s="29">
        <f t="shared" si="9"/>
        <v>668</v>
      </c>
      <c r="K68" s="14"/>
      <c r="L68" s="31" t="str">
        <f t="shared" si="8"/>
        <v/>
      </c>
    </row>
    <row r="69" spans="1:12" s="8" customFormat="1" x14ac:dyDescent="0.3">
      <c r="A69" s="31">
        <v>59</v>
      </c>
      <c r="B69" s="10"/>
      <c r="C69" s="17"/>
      <c r="D69" s="17"/>
      <c r="E69" s="10"/>
      <c r="F69" s="10"/>
      <c r="G69" s="10"/>
      <c r="H69" s="8">
        <f t="shared" si="4"/>
        <v>0</v>
      </c>
      <c r="I69" s="29">
        <f t="shared" si="5"/>
        <v>669</v>
      </c>
      <c r="J69" s="29">
        <f t="shared" si="9"/>
        <v>669</v>
      </c>
      <c r="K69" s="14"/>
      <c r="L69" s="31" t="str">
        <f t="shared" si="8"/>
        <v/>
      </c>
    </row>
    <row r="70" spans="1:12" s="8" customFormat="1" x14ac:dyDescent="0.3">
      <c r="A70" s="31">
        <v>60</v>
      </c>
      <c r="B70" s="10"/>
      <c r="C70" s="17"/>
      <c r="D70" s="17"/>
      <c r="E70" s="10"/>
      <c r="F70" s="10"/>
      <c r="G70" s="10"/>
      <c r="H70" s="8">
        <f t="shared" si="4"/>
        <v>0</v>
      </c>
      <c r="I70" s="29">
        <f t="shared" si="5"/>
        <v>670</v>
      </c>
      <c r="J70" s="29">
        <f t="shared" si="9"/>
        <v>670</v>
      </c>
      <c r="K70" s="14"/>
      <c r="L70" s="31" t="str">
        <f t="shared" si="8"/>
        <v/>
      </c>
    </row>
    <row r="71" spans="1:12" s="8" customFormat="1" x14ac:dyDescent="0.3">
      <c r="A71" s="31">
        <v>61</v>
      </c>
      <c r="B71" s="10"/>
      <c r="C71" s="17"/>
      <c r="D71" s="17"/>
      <c r="E71" s="10"/>
      <c r="F71" s="10"/>
      <c r="G71" s="10"/>
      <c r="H71" s="8">
        <f t="shared" si="4"/>
        <v>0</v>
      </c>
      <c r="I71" s="29">
        <f t="shared" si="5"/>
        <v>671</v>
      </c>
      <c r="J71" s="29">
        <f t="shared" si="9"/>
        <v>671</v>
      </c>
      <c r="K71" s="14"/>
      <c r="L71" s="31" t="str">
        <f t="shared" si="8"/>
        <v/>
      </c>
    </row>
    <row r="72" spans="1:12" s="8" customFormat="1" x14ac:dyDescent="0.3">
      <c r="A72" s="31">
        <v>62</v>
      </c>
      <c r="B72" s="10"/>
      <c r="C72" s="17"/>
      <c r="D72" s="17"/>
      <c r="E72" s="10"/>
      <c r="F72" s="10"/>
      <c r="G72" s="10"/>
      <c r="H72" s="8">
        <f t="shared" si="4"/>
        <v>0</v>
      </c>
      <c r="I72" s="29">
        <f t="shared" si="5"/>
        <v>672</v>
      </c>
      <c r="J72" s="29">
        <f t="shared" si="9"/>
        <v>672</v>
      </c>
      <c r="K72" s="14"/>
      <c r="L72" s="31" t="str">
        <f t="shared" si="8"/>
        <v/>
      </c>
    </row>
    <row r="73" spans="1:12" s="8" customFormat="1" x14ac:dyDescent="0.3">
      <c r="A73" s="31">
        <v>63</v>
      </c>
      <c r="B73" s="10"/>
      <c r="C73" s="17"/>
      <c r="D73" s="17"/>
      <c r="E73" s="10"/>
      <c r="F73" s="10"/>
      <c r="G73" s="10"/>
      <c r="H73" s="8">
        <f t="shared" si="4"/>
        <v>0</v>
      </c>
      <c r="I73" s="29">
        <f t="shared" si="5"/>
        <v>673</v>
      </c>
      <c r="J73" s="29">
        <f t="shared" si="9"/>
        <v>673</v>
      </c>
      <c r="K73" s="14"/>
      <c r="L73" s="31" t="str">
        <f t="shared" si="8"/>
        <v/>
      </c>
    </row>
    <row r="74" spans="1:12" s="8" customFormat="1" x14ac:dyDescent="0.3">
      <c r="A74" s="31">
        <v>64</v>
      </c>
      <c r="B74" s="10"/>
      <c r="C74" s="17"/>
      <c r="D74" s="17"/>
      <c r="E74" s="10"/>
      <c r="F74" s="10"/>
      <c r="G74" s="10"/>
      <c r="H74" s="8">
        <f t="shared" si="4"/>
        <v>0</v>
      </c>
      <c r="I74" s="29">
        <f t="shared" si="5"/>
        <v>674</v>
      </c>
      <c r="J74" s="29">
        <f t="shared" si="9"/>
        <v>674</v>
      </c>
      <c r="K74" s="14"/>
      <c r="L74" s="31" t="str">
        <f t="shared" si="8"/>
        <v/>
      </c>
    </row>
    <row r="75" spans="1:12" s="8" customFormat="1" x14ac:dyDescent="0.3">
      <c r="A75" s="31">
        <v>65</v>
      </c>
      <c r="B75" s="10"/>
      <c r="C75" s="17"/>
      <c r="D75" s="17"/>
      <c r="E75" s="10"/>
      <c r="F75" s="10"/>
      <c r="G75" s="10"/>
      <c r="H75" s="8">
        <f t="shared" si="4"/>
        <v>0</v>
      </c>
      <c r="I75" s="29">
        <f t="shared" si="5"/>
        <v>675</v>
      </c>
      <c r="J75" s="29">
        <f t="shared" si="9"/>
        <v>675</v>
      </c>
      <c r="K75" s="14"/>
      <c r="L75" s="31" t="str">
        <f t="shared" ref="L75:L106" si="10">IF(LEN(C75)&lt;&gt;F75,"Quantidade de caracteres informados não válido","")</f>
        <v/>
      </c>
    </row>
    <row r="76" spans="1:12" s="8" customFormat="1" x14ac:dyDescent="0.3">
      <c r="A76" s="31">
        <v>66</v>
      </c>
      <c r="B76" s="10"/>
      <c r="C76" s="17"/>
      <c r="D76" s="17"/>
      <c r="E76" s="10"/>
      <c r="F76" s="10"/>
      <c r="G76" s="10"/>
      <c r="H76" s="8">
        <f t="shared" ref="H76:H139" si="11">LEN(G76)</f>
        <v>0</v>
      </c>
      <c r="I76" s="29">
        <f t="shared" si="5"/>
        <v>676</v>
      </c>
      <c r="J76" s="29">
        <f t="shared" ref="J76:J107" si="12">I76+F76+H76</f>
        <v>676</v>
      </c>
      <c r="K76" s="14"/>
      <c r="L76" s="31" t="str">
        <f t="shared" si="10"/>
        <v/>
      </c>
    </row>
    <row r="77" spans="1:12" s="8" customFormat="1" x14ac:dyDescent="0.3">
      <c r="A77" s="31">
        <v>67</v>
      </c>
      <c r="B77" s="10"/>
      <c r="C77" s="17"/>
      <c r="D77" s="17"/>
      <c r="E77" s="10"/>
      <c r="F77" s="10"/>
      <c r="G77" s="10"/>
      <c r="H77" s="8">
        <f t="shared" si="11"/>
        <v>0</v>
      </c>
      <c r="I77" s="29">
        <f t="shared" ref="I77:I140" si="13">J76+1+H77</f>
        <v>677</v>
      </c>
      <c r="J77" s="29">
        <f t="shared" si="12"/>
        <v>677</v>
      </c>
      <c r="K77" s="14"/>
      <c r="L77" s="31" t="str">
        <f t="shared" si="10"/>
        <v/>
      </c>
    </row>
    <row r="78" spans="1:12" s="8" customFormat="1" x14ac:dyDescent="0.3">
      <c r="A78" s="31">
        <v>68</v>
      </c>
      <c r="B78" s="10"/>
      <c r="C78" s="17"/>
      <c r="D78" s="17"/>
      <c r="E78" s="10"/>
      <c r="F78" s="10"/>
      <c r="G78" s="10"/>
      <c r="H78" s="8">
        <f t="shared" si="11"/>
        <v>0</v>
      </c>
      <c r="I78" s="29">
        <f t="shared" si="13"/>
        <v>678</v>
      </c>
      <c r="J78" s="29">
        <f t="shared" si="12"/>
        <v>678</v>
      </c>
      <c r="K78" s="14"/>
      <c r="L78" s="31" t="str">
        <f t="shared" si="10"/>
        <v/>
      </c>
    </row>
    <row r="79" spans="1:12" s="8" customFormat="1" x14ac:dyDescent="0.3">
      <c r="A79" s="31">
        <v>69</v>
      </c>
      <c r="B79" s="10"/>
      <c r="C79" s="17"/>
      <c r="D79" s="17"/>
      <c r="E79" s="10"/>
      <c r="F79" s="10"/>
      <c r="G79" s="10"/>
      <c r="H79" s="8">
        <f t="shared" si="11"/>
        <v>0</v>
      </c>
      <c r="I79" s="29">
        <f t="shared" si="13"/>
        <v>679</v>
      </c>
      <c r="J79" s="29">
        <f t="shared" si="12"/>
        <v>679</v>
      </c>
      <c r="K79" s="14"/>
      <c r="L79" s="31" t="str">
        <f t="shared" si="10"/>
        <v/>
      </c>
    </row>
    <row r="80" spans="1:12" s="8" customFormat="1" x14ac:dyDescent="0.3">
      <c r="A80" s="31">
        <v>70</v>
      </c>
      <c r="B80" s="10"/>
      <c r="C80" s="17"/>
      <c r="D80" s="17"/>
      <c r="E80" s="10"/>
      <c r="F80" s="10"/>
      <c r="G80" s="10"/>
      <c r="H80" s="8">
        <f t="shared" si="11"/>
        <v>0</v>
      </c>
      <c r="I80" s="29">
        <f t="shared" si="13"/>
        <v>680</v>
      </c>
      <c r="J80" s="29">
        <f t="shared" si="12"/>
        <v>680</v>
      </c>
      <c r="K80" s="14"/>
      <c r="L80" s="31" t="str">
        <f t="shared" si="10"/>
        <v/>
      </c>
    </row>
    <row r="81" spans="1:12" s="8" customFormat="1" x14ac:dyDescent="0.3">
      <c r="A81" s="31">
        <v>71</v>
      </c>
      <c r="B81" s="10"/>
      <c r="C81" s="17"/>
      <c r="D81" s="17"/>
      <c r="E81" s="10"/>
      <c r="F81" s="10"/>
      <c r="G81" s="10"/>
      <c r="H81" s="8">
        <f t="shared" si="11"/>
        <v>0</v>
      </c>
      <c r="I81" s="29">
        <f t="shared" si="13"/>
        <v>681</v>
      </c>
      <c r="J81" s="29">
        <f t="shared" si="12"/>
        <v>681</v>
      </c>
      <c r="K81" s="14"/>
      <c r="L81" s="31" t="str">
        <f t="shared" si="10"/>
        <v/>
      </c>
    </row>
    <row r="82" spans="1:12" s="8" customFormat="1" x14ac:dyDescent="0.3">
      <c r="A82" s="31">
        <v>72</v>
      </c>
      <c r="B82" s="10"/>
      <c r="C82" s="17"/>
      <c r="D82" s="17"/>
      <c r="E82" s="10"/>
      <c r="F82" s="10"/>
      <c r="G82" s="10"/>
      <c r="H82" s="8">
        <f t="shared" si="11"/>
        <v>0</v>
      </c>
      <c r="I82" s="29">
        <f t="shared" si="13"/>
        <v>682</v>
      </c>
      <c r="J82" s="29">
        <f t="shared" si="12"/>
        <v>682</v>
      </c>
      <c r="K82" s="14"/>
      <c r="L82" s="31" t="str">
        <f t="shared" si="10"/>
        <v/>
      </c>
    </row>
    <row r="83" spans="1:12" s="8" customFormat="1" x14ac:dyDescent="0.3">
      <c r="A83" s="31">
        <v>73</v>
      </c>
      <c r="B83" s="10"/>
      <c r="C83" s="17"/>
      <c r="D83" s="17"/>
      <c r="E83" s="10"/>
      <c r="F83" s="10"/>
      <c r="G83" s="10"/>
      <c r="H83" s="8">
        <f t="shared" si="11"/>
        <v>0</v>
      </c>
      <c r="I83" s="29">
        <f t="shared" si="13"/>
        <v>683</v>
      </c>
      <c r="J83" s="29">
        <f t="shared" si="12"/>
        <v>683</v>
      </c>
      <c r="K83" s="14"/>
      <c r="L83" s="31" t="str">
        <f t="shared" si="10"/>
        <v/>
      </c>
    </row>
    <row r="84" spans="1:12" s="8" customFormat="1" x14ac:dyDescent="0.3">
      <c r="A84" s="31">
        <v>74</v>
      </c>
      <c r="B84" s="10"/>
      <c r="C84" s="17"/>
      <c r="D84" s="17"/>
      <c r="E84" s="10"/>
      <c r="F84" s="10"/>
      <c r="G84" s="10"/>
      <c r="H84" s="8">
        <f t="shared" si="11"/>
        <v>0</v>
      </c>
      <c r="I84" s="29">
        <f t="shared" si="13"/>
        <v>684</v>
      </c>
      <c r="J84" s="29">
        <f t="shared" si="12"/>
        <v>684</v>
      </c>
      <c r="K84" s="14"/>
      <c r="L84" s="31" t="str">
        <f t="shared" si="10"/>
        <v/>
      </c>
    </row>
    <row r="85" spans="1:12" s="8" customFormat="1" x14ac:dyDescent="0.3">
      <c r="A85" s="31">
        <v>75</v>
      </c>
      <c r="B85" s="10"/>
      <c r="C85" s="17"/>
      <c r="D85" s="17"/>
      <c r="E85" s="10"/>
      <c r="F85" s="10"/>
      <c r="G85" s="10"/>
      <c r="H85" s="8">
        <f t="shared" si="11"/>
        <v>0</v>
      </c>
      <c r="I85" s="29">
        <f t="shared" si="13"/>
        <v>685</v>
      </c>
      <c r="J85" s="29">
        <f t="shared" si="12"/>
        <v>685</v>
      </c>
      <c r="K85" s="14"/>
      <c r="L85" s="31" t="str">
        <f t="shared" si="10"/>
        <v/>
      </c>
    </row>
    <row r="86" spans="1:12" s="8" customFormat="1" x14ac:dyDescent="0.3">
      <c r="A86" s="31">
        <v>76</v>
      </c>
      <c r="B86" s="10"/>
      <c r="C86" s="17"/>
      <c r="D86" s="17"/>
      <c r="E86" s="10"/>
      <c r="F86" s="10"/>
      <c r="G86" s="10"/>
      <c r="H86" s="8">
        <f t="shared" si="11"/>
        <v>0</v>
      </c>
      <c r="I86" s="29">
        <f t="shared" si="13"/>
        <v>686</v>
      </c>
      <c r="J86" s="29">
        <f t="shared" si="12"/>
        <v>686</v>
      </c>
      <c r="K86" s="14"/>
      <c r="L86" s="31" t="str">
        <f t="shared" si="10"/>
        <v/>
      </c>
    </row>
    <row r="87" spans="1:12" s="8" customFormat="1" x14ac:dyDescent="0.3">
      <c r="A87" s="31">
        <v>77</v>
      </c>
      <c r="B87" s="10"/>
      <c r="C87" s="17"/>
      <c r="D87" s="17"/>
      <c r="E87" s="10"/>
      <c r="F87" s="10"/>
      <c r="G87" s="10"/>
      <c r="H87" s="8">
        <f t="shared" si="11"/>
        <v>0</v>
      </c>
      <c r="I87" s="29">
        <f t="shared" si="13"/>
        <v>687</v>
      </c>
      <c r="J87" s="29">
        <f t="shared" si="12"/>
        <v>687</v>
      </c>
      <c r="K87" s="14"/>
      <c r="L87" s="31" t="str">
        <f t="shared" si="10"/>
        <v/>
      </c>
    </row>
    <row r="88" spans="1:12" s="8" customFormat="1" x14ac:dyDescent="0.3">
      <c r="A88" s="31">
        <v>78</v>
      </c>
      <c r="B88" s="10"/>
      <c r="C88" s="17"/>
      <c r="D88" s="17"/>
      <c r="E88" s="10"/>
      <c r="F88" s="10"/>
      <c r="G88" s="10"/>
      <c r="H88" s="8">
        <f t="shared" si="11"/>
        <v>0</v>
      </c>
      <c r="I88" s="29">
        <f t="shared" si="13"/>
        <v>688</v>
      </c>
      <c r="J88" s="29">
        <f t="shared" si="12"/>
        <v>688</v>
      </c>
      <c r="K88" s="14"/>
      <c r="L88" s="31" t="str">
        <f t="shared" si="10"/>
        <v/>
      </c>
    </row>
    <row r="89" spans="1:12" s="8" customFormat="1" x14ac:dyDescent="0.3">
      <c r="A89" s="31">
        <v>79</v>
      </c>
      <c r="B89" s="10"/>
      <c r="C89" s="17"/>
      <c r="D89" s="17"/>
      <c r="E89" s="10"/>
      <c r="F89" s="10"/>
      <c r="G89" s="10"/>
      <c r="H89" s="8">
        <f t="shared" si="11"/>
        <v>0</v>
      </c>
      <c r="I89" s="29">
        <f t="shared" si="13"/>
        <v>689</v>
      </c>
      <c r="J89" s="29">
        <f t="shared" si="12"/>
        <v>689</v>
      </c>
      <c r="K89" s="14"/>
      <c r="L89" s="31" t="str">
        <f t="shared" si="10"/>
        <v/>
      </c>
    </row>
    <row r="90" spans="1:12" s="8" customFormat="1" x14ac:dyDescent="0.3">
      <c r="A90" s="31">
        <v>80</v>
      </c>
      <c r="B90" s="10"/>
      <c r="C90" s="17"/>
      <c r="D90" s="17"/>
      <c r="E90" s="10"/>
      <c r="F90" s="10"/>
      <c r="G90" s="10"/>
      <c r="H90" s="8">
        <f t="shared" si="11"/>
        <v>0</v>
      </c>
      <c r="I90" s="29">
        <f t="shared" si="13"/>
        <v>690</v>
      </c>
      <c r="J90" s="29">
        <f t="shared" si="12"/>
        <v>690</v>
      </c>
      <c r="K90" s="14"/>
      <c r="L90" s="31" t="str">
        <f t="shared" si="10"/>
        <v/>
      </c>
    </row>
    <row r="91" spans="1:12" s="8" customFormat="1" x14ac:dyDescent="0.3">
      <c r="A91" s="31">
        <v>81</v>
      </c>
      <c r="B91" s="10"/>
      <c r="C91" s="17"/>
      <c r="D91" s="17"/>
      <c r="E91" s="10"/>
      <c r="F91" s="10"/>
      <c r="G91" s="10"/>
      <c r="H91" s="8">
        <f t="shared" si="11"/>
        <v>0</v>
      </c>
      <c r="I91" s="29">
        <f t="shared" si="13"/>
        <v>691</v>
      </c>
      <c r="J91" s="29">
        <f t="shared" si="12"/>
        <v>691</v>
      </c>
      <c r="K91" s="14"/>
      <c r="L91" s="31" t="str">
        <f t="shared" si="10"/>
        <v/>
      </c>
    </row>
    <row r="92" spans="1:12" s="8" customFormat="1" x14ac:dyDescent="0.3">
      <c r="A92" s="31">
        <v>82</v>
      </c>
      <c r="B92" s="10"/>
      <c r="C92" s="17"/>
      <c r="D92" s="17"/>
      <c r="E92" s="10"/>
      <c r="F92" s="10"/>
      <c r="G92" s="10"/>
      <c r="H92" s="8">
        <f t="shared" si="11"/>
        <v>0</v>
      </c>
      <c r="I92" s="29">
        <f t="shared" si="13"/>
        <v>692</v>
      </c>
      <c r="J92" s="29">
        <f t="shared" si="12"/>
        <v>692</v>
      </c>
      <c r="K92" s="14"/>
      <c r="L92" s="31" t="str">
        <f t="shared" si="10"/>
        <v/>
      </c>
    </row>
    <row r="93" spans="1:12" s="8" customFormat="1" x14ac:dyDescent="0.3">
      <c r="A93" s="31">
        <v>83</v>
      </c>
      <c r="B93" s="10"/>
      <c r="C93" s="17"/>
      <c r="D93" s="17"/>
      <c r="E93" s="10"/>
      <c r="F93" s="10"/>
      <c r="G93" s="10"/>
      <c r="H93" s="8">
        <f t="shared" si="11"/>
        <v>0</v>
      </c>
      <c r="I93" s="29">
        <f t="shared" si="13"/>
        <v>693</v>
      </c>
      <c r="J93" s="29">
        <f t="shared" si="12"/>
        <v>693</v>
      </c>
      <c r="K93" s="14"/>
      <c r="L93" s="31" t="str">
        <f t="shared" si="10"/>
        <v/>
      </c>
    </row>
    <row r="94" spans="1:12" s="8" customFormat="1" x14ac:dyDescent="0.3">
      <c r="A94" s="31">
        <v>84</v>
      </c>
      <c r="B94" s="10"/>
      <c r="C94" s="17"/>
      <c r="D94" s="17"/>
      <c r="E94" s="10"/>
      <c r="F94" s="10"/>
      <c r="G94" s="10"/>
      <c r="H94" s="8">
        <f t="shared" si="11"/>
        <v>0</v>
      </c>
      <c r="I94" s="29">
        <f t="shared" si="13"/>
        <v>694</v>
      </c>
      <c r="J94" s="29">
        <f t="shared" si="12"/>
        <v>694</v>
      </c>
      <c r="K94" s="14"/>
      <c r="L94" s="31" t="str">
        <f t="shared" si="10"/>
        <v/>
      </c>
    </row>
    <row r="95" spans="1:12" s="8" customFormat="1" x14ac:dyDescent="0.3">
      <c r="A95" s="31">
        <v>85</v>
      </c>
      <c r="B95" s="10"/>
      <c r="C95" s="17"/>
      <c r="D95" s="17"/>
      <c r="E95" s="10"/>
      <c r="F95" s="10"/>
      <c r="G95" s="10"/>
      <c r="H95" s="8">
        <f t="shared" si="11"/>
        <v>0</v>
      </c>
      <c r="I95" s="29">
        <f t="shared" si="13"/>
        <v>695</v>
      </c>
      <c r="J95" s="29">
        <f t="shared" si="12"/>
        <v>695</v>
      </c>
      <c r="K95" s="14"/>
      <c r="L95" s="31" t="str">
        <f t="shared" si="10"/>
        <v/>
      </c>
    </row>
    <row r="96" spans="1:12" s="8" customFormat="1" x14ac:dyDescent="0.3">
      <c r="A96" s="31">
        <v>86</v>
      </c>
      <c r="B96" s="10"/>
      <c r="C96" s="17"/>
      <c r="D96" s="17"/>
      <c r="E96" s="10"/>
      <c r="F96" s="10"/>
      <c r="G96" s="10"/>
      <c r="H96" s="8">
        <f t="shared" si="11"/>
        <v>0</v>
      </c>
      <c r="I96" s="29">
        <f t="shared" si="13"/>
        <v>696</v>
      </c>
      <c r="J96" s="29">
        <f t="shared" si="12"/>
        <v>696</v>
      </c>
      <c r="K96" s="14"/>
      <c r="L96" s="31" t="str">
        <f t="shared" si="10"/>
        <v/>
      </c>
    </row>
    <row r="97" spans="1:12" s="8" customFormat="1" x14ac:dyDescent="0.3">
      <c r="A97" s="31">
        <v>87</v>
      </c>
      <c r="B97" s="10"/>
      <c r="C97" s="17"/>
      <c r="D97" s="17"/>
      <c r="E97" s="10"/>
      <c r="F97" s="10"/>
      <c r="G97" s="10"/>
      <c r="H97" s="8">
        <f t="shared" si="11"/>
        <v>0</v>
      </c>
      <c r="I97" s="29">
        <f t="shared" si="13"/>
        <v>697</v>
      </c>
      <c r="J97" s="29">
        <f t="shared" si="12"/>
        <v>697</v>
      </c>
      <c r="K97" s="14"/>
      <c r="L97" s="31" t="str">
        <f t="shared" si="10"/>
        <v/>
      </c>
    </row>
    <row r="98" spans="1:12" s="8" customFormat="1" x14ac:dyDescent="0.3">
      <c r="A98" s="31">
        <v>88</v>
      </c>
      <c r="B98" s="10"/>
      <c r="C98" s="17"/>
      <c r="D98" s="17"/>
      <c r="E98" s="10"/>
      <c r="F98" s="10"/>
      <c r="G98" s="10"/>
      <c r="H98" s="8">
        <f t="shared" si="11"/>
        <v>0</v>
      </c>
      <c r="I98" s="29">
        <f t="shared" si="13"/>
        <v>698</v>
      </c>
      <c r="J98" s="29">
        <f t="shared" si="12"/>
        <v>698</v>
      </c>
      <c r="K98" s="14"/>
      <c r="L98" s="31" t="str">
        <f t="shared" si="10"/>
        <v/>
      </c>
    </row>
    <row r="99" spans="1:12" s="8" customFormat="1" x14ac:dyDescent="0.3">
      <c r="A99" s="31">
        <v>89</v>
      </c>
      <c r="B99" s="10"/>
      <c r="C99" s="17"/>
      <c r="D99" s="17"/>
      <c r="E99" s="10"/>
      <c r="F99" s="10"/>
      <c r="G99" s="10"/>
      <c r="H99" s="8">
        <f t="shared" si="11"/>
        <v>0</v>
      </c>
      <c r="I99" s="29">
        <f t="shared" si="13"/>
        <v>699</v>
      </c>
      <c r="J99" s="29">
        <f t="shared" si="12"/>
        <v>699</v>
      </c>
      <c r="K99" s="14"/>
      <c r="L99" s="31" t="str">
        <f t="shared" si="10"/>
        <v/>
      </c>
    </row>
    <row r="100" spans="1:12" s="8" customFormat="1" x14ac:dyDescent="0.3">
      <c r="A100" s="31">
        <v>90</v>
      </c>
      <c r="B100" s="10"/>
      <c r="C100" s="17"/>
      <c r="D100" s="17"/>
      <c r="E100" s="10"/>
      <c r="F100" s="10"/>
      <c r="G100" s="10"/>
      <c r="H100" s="8">
        <f t="shared" si="11"/>
        <v>0</v>
      </c>
      <c r="I100" s="29">
        <f t="shared" si="13"/>
        <v>700</v>
      </c>
      <c r="J100" s="29">
        <f t="shared" si="12"/>
        <v>700</v>
      </c>
      <c r="K100" s="14"/>
      <c r="L100" s="31" t="str">
        <f t="shared" si="10"/>
        <v/>
      </c>
    </row>
    <row r="101" spans="1:12" s="8" customFormat="1" x14ac:dyDescent="0.3">
      <c r="A101" s="31">
        <v>91</v>
      </c>
      <c r="B101" s="10"/>
      <c r="C101" s="17"/>
      <c r="D101" s="17"/>
      <c r="E101" s="10"/>
      <c r="F101" s="10"/>
      <c r="G101" s="10"/>
      <c r="H101" s="8">
        <f t="shared" si="11"/>
        <v>0</v>
      </c>
      <c r="I101" s="29">
        <f t="shared" si="13"/>
        <v>701</v>
      </c>
      <c r="J101" s="29">
        <f t="shared" si="12"/>
        <v>701</v>
      </c>
      <c r="K101" s="14"/>
      <c r="L101" s="31" t="str">
        <f t="shared" si="10"/>
        <v/>
      </c>
    </row>
    <row r="102" spans="1:12" s="8" customFormat="1" x14ac:dyDescent="0.3">
      <c r="A102" s="31">
        <v>92</v>
      </c>
      <c r="B102" s="10"/>
      <c r="C102" s="17"/>
      <c r="D102" s="17"/>
      <c r="E102" s="10"/>
      <c r="F102" s="10"/>
      <c r="G102" s="10"/>
      <c r="H102" s="8">
        <f t="shared" si="11"/>
        <v>0</v>
      </c>
      <c r="I102" s="29">
        <f t="shared" si="13"/>
        <v>702</v>
      </c>
      <c r="J102" s="29">
        <f t="shared" si="12"/>
        <v>702</v>
      </c>
      <c r="K102" s="14"/>
      <c r="L102" s="31" t="str">
        <f t="shared" si="10"/>
        <v/>
      </c>
    </row>
    <row r="103" spans="1:12" s="8" customFormat="1" x14ac:dyDescent="0.3">
      <c r="A103" s="31">
        <v>93</v>
      </c>
      <c r="B103" s="10"/>
      <c r="C103" s="17"/>
      <c r="D103" s="17"/>
      <c r="E103" s="10"/>
      <c r="F103" s="10"/>
      <c r="G103" s="10"/>
      <c r="H103" s="8">
        <f t="shared" si="11"/>
        <v>0</v>
      </c>
      <c r="I103" s="29">
        <f t="shared" si="13"/>
        <v>703</v>
      </c>
      <c r="J103" s="29">
        <f t="shared" si="12"/>
        <v>703</v>
      </c>
      <c r="K103" s="14"/>
      <c r="L103" s="31" t="str">
        <f t="shared" si="10"/>
        <v/>
      </c>
    </row>
    <row r="104" spans="1:12" s="8" customFormat="1" x14ac:dyDescent="0.3">
      <c r="A104" s="31">
        <v>94</v>
      </c>
      <c r="B104" s="10"/>
      <c r="C104" s="17"/>
      <c r="D104" s="17"/>
      <c r="E104" s="10"/>
      <c r="F104" s="10"/>
      <c r="G104" s="10"/>
      <c r="H104" s="8">
        <f t="shared" si="11"/>
        <v>0</v>
      </c>
      <c r="I104" s="29">
        <f t="shared" si="13"/>
        <v>704</v>
      </c>
      <c r="J104" s="29">
        <f t="shared" si="12"/>
        <v>704</v>
      </c>
      <c r="K104" s="14"/>
      <c r="L104" s="31" t="str">
        <f t="shared" si="10"/>
        <v/>
      </c>
    </row>
    <row r="105" spans="1:12" s="8" customFormat="1" x14ac:dyDescent="0.3">
      <c r="A105" s="31">
        <v>95</v>
      </c>
      <c r="B105" s="10"/>
      <c r="C105" s="17"/>
      <c r="D105" s="17"/>
      <c r="E105" s="10"/>
      <c r="F105" s="10"/>
      <c r="G105" s="10"/>
      <c r="H105" s="8">
        <f t="shared" si="11"/>
        <v>0</v>
      </c>
      <c r="I105" s="29">
        <f t="shared" si="13"/>
        <v>705</v>
      </c>
      <c r="J105" s="29">
        <f t="shared" si="12"/>
        <v>705</v>
      </c>
      <c r="K105" s="14"/>
      <c r="L105" s="31" t="str">
        <f t="shared" si="10"/>
        <v/>
      </c>
    </row>
    <row r="106" spans="1:12" s="8" customFormat="1" x14ac:dyDescent="0.3">
      <c r="A106" s="31">
        <v>96</v>
      </c>
      <c r="B106" s="10"/>
      <c r="C106" s="17"/>
      <c r="D106" s="17"/>
      <c r="E106" s="10"/>
      <c r="F106" s="10"/>
      <c r="G106" s="10"/>
      <c r="H106" s="8">
        <f t="shared" si="11"/>
        <v>0</v>
      </c>
      <c r="I106" s="29">
        <f t="shared" si="13"/>
        <v>706</v>
      </c>
      <c r="J106" s="29">
        <f t="shared" si="12"/>
        <v>706</v>
      </c>
      <c r="K106" s="14"/>
      <c r="L106" s="31" t="str">
        <f t="shared" si="10"/>
        <v/>
      </c>
    </row>
    <row r="107" spans="1:12" s="8" customFormat="1" x14ac:dyDescent="0.3">
      <c r="A107" s="31">
        <v>97</v>
      </c>
      <c r="B107" s="10"/>
      <c r="C107" s="17"/>
      <c r="D107" s="17"/>
      <c r="E107" s="10"/>
      <c r="F107" s="10"/>
      <c r="G107" s="10"/>
      <c r="H107" s="8">
        <f t="shared" si="11"/>
        <v>0</v>
      </c>
      <c r="I107" s="29">
        <f t="shared" si="13"/>
        <v>707</v>
      </c>
      <c r="J107" s="29">
        <f t="shared" si="12"/>
        <v>707</v>
      </c>
      <c r="K107" s="14"/>
      <c r="L107" s="31" t="str">
        <f t="shared" ref="L107:L138" si="14">IF(LEN(C107)&lt;&gt;F107,"Quantidade de caracteres informados não válido","")</f>
        <v/>
      </c>
    </row>
    <row r="108" spans="1:12" s="8" customFormat="1" x14ac:dyDescent="0.3">
      <c r="A108" s="31">
        <v>98</v>
      </c>
      <c r="B108" s="10"/>
      <c r="C108" s="17"/>
      <c r="D108" s="17"/>
      <c r="E108" s="10"/>
      <c r="F108" s="10"/>
      <c r="G108" s="10"/>
      <c r="H108" s="8">
        <f t="shared" si="11"/>
        <v>0</v>
      </c>
      <c r="I108" s="29">
        <f t="shared" si="13"/>
        <v>708</v>
      </c>
      <c r="J108" s="29">
        <f t="shared" ref="J108:J139" si="15">I108+F108+H108</f>
        <v>708</v>
      </c>
      <c r="K108" s="14"/>
      <c r="L108" s="31" t="str">
        <f t="shared" si="14"/>
        <v/>
      </c>
    </row>
    <row r="109" spans="1:12" s="8" customFormat="1" x14ac:dyDescent="0.3">
      <c r="A109" s="31">
        <v>99</v>
      </c>
      <c r="B109" s="10"/>
      <c r="C109" s="17"/>
      <c r="D109" s="17"/>
      <c r="E109" s="10"/>
      <c r="F109" s="10"/>
      <c r="G109" s="10"/>
      <c r="H109" s="8">
        <f t="shared" si="11"/>
        <v>0</v>
      </c>
      <c r="I109" s="29">
        <f t="shared" si="13"/>
        <v>709</v>
      </c>
      <c r="J109" s="29">
        <f t="shared" si="15"/>
        <v>709</v>
      </c>
      <c r="K109" s="14"/>
      <c r="L109" s="31" t="str">
        <f t="shared" si="14"/>
        <v/>
      </c>
    </row>
    <row r="110" spans="1:12" s="8" customFormat="1" x14ac:dyDescent="0.3">
      <c r="A110" s="31">
        <v>100</v>
      </c>
      <c r="B110" s="10"/>
      <c r="C110" s="17"/>
      <c r="D110" s="17"/>
      <c r="E110" s="10"/>
      <c r="F110" s="10"/>
      <c r="G110" s="10"/>
      <c r="H110" s="8">
        <f t="shared" si="11"/>
        <v>0</v>
      </c>
      <c r="I110" s="29">
        <f t="shared" si="13"/>
        <v>710</v>
      </c>
      <c r="J110" s="29">
        <f t="shared" si="15"/>
        <v>710</v>
      </c>
      <c r="K110" s="14"/>
      <c r="L110" s="31" t="str">
        <f t="shared" si="14"/>
        <v/>
      </c>
    </row>
    <row r="111" spans="1:12" s="8" customFormat="1" x14ac:dyDescent="0.3">
      <c r="A111" s="31">
        <v>101</v>
      </c>
      <c r="B111" s="10"/>
      <c r="C111" s="17"/>
      <c r="D111" s="17"/>
      <c r="E111" s="10"/>
      <c r="F111" s="10"/>
      <c r="G111" s="10"/>
      <c r="H111" s="8">
        <f t="shared" si="11"/>
        <v>0</v>
      </c>
      <c r="I111" s="29">
        <f t="shared" si="13"/>
        <v>711</v>
      </c>
      <c r="J111" s="29">
        <f t="shared" si="15"/>
        <v>711</v>
      </c>
      <c r="K111" s="14"/>
      <c r="L111" s="31" t="str">
        <f t="shared" si="14"/>
        <v/>
      </c>
    </row>
    <row r="112" spans="1:12" s="8" customFormat="1" x14ac:dyDescent="0.3">
      <c r="A112" s="31">
        <v>102</v>
      </c>
      <c r="B112" s="10"/>
      <c r="C112" s="17"/>
      <c r="D112" s="17"/>
      <c r="E112" s="10"/>
      <c r="F112" s="10"/>
      <c r="G112" s="10"/>
      <c r="H112" s="8">
        <f t="shared" si="11"/>
        <v>0</v>
      </c>
      <c r="I112" s="29">
        <f t="shared" si="13"/>
        <v>712</v>
      </c>
      <c r="J112" s="29">
        <f t="shared" si="15"/>
        <v>712</v>
      </c>
      <c r="K112" s="14"/>
      <c r="L112" s="31" t="str">
        <f t="shared" si="14"/>
        <v/>
      </c>
    </row>
    <row r="113" spans="1:12" s="8" customFormat="1" x14ac:dyDescent="0.3">
      <c r="A113" s="31">
        <v>103</v>
      </c>
      <c r="B113" s="10"/>
      <c r="C113" s="17"/>
      <c r="D113" s="17"/>
      <c r="E113" s="10"/>
      <c r="F113" s="10"/>
      <c r="G113" s="10"/>
      <c r="H113" s="8">
        <f t="shared" si="11"/>
        <v>0</v>
      </c>
      <c r="I113" s="29">
        <f t="shared" si="13"/>
        <v>713</v>
      </c>
      <c r="J113" s="29">
        <f t="shared" si="15"/>
        <v>713</v>
      </c>
      <c r="K113" s="14"/>
      <c r="L113" s="31" t="str">
        <f t="shared" si="14"/>
        <v/>
      </c>
    </row>
    <row r="114" spans="1:12" s="8" customFormat="1" x14ac:dyDescent="0.3">
      <c r="A114" s="31">
        <v>104</v>
      </c>
      <c r="B114" s="10"/>
      <c r="C114" s="17"/>
      <c r="D114" s="17"/>
      <c r="E114" s="10"/>
      <c r="F114" s="10"/>
      <c r="G114" s="10"/>
      <c r="H114" s="8">
        <f t="shared" si="11"/>
        <v>0</v>
      </c>
      <c r="I114" s="29">
        <f t="shared" si="13"/>
        <v>714</v>
      </c>
      <c r="J114" s="29">
        <f t="shared" si="15"/>
        <v>714</v>
      </c>
      <c r="K114" s="14"/>
      <c r="L114" s="31" t="str">
        <f t="shared" si="14"/>
        <v/>
      </c>
    </row>
    <row r="115" spans="1:12" s="8" customFormat="1" x14ac:dyDescent="0.3">
      <c r="A115" s="31">
        <v>105</v>
      </c>
      <c r="B115" s="10"/>
      <c r="C115" s="17"/>
      <c r="D115" s="17"/>
      <c r="E115" s="10"/>
      <c r="F115" s="10"/>
      <c r="G115" s="10"/>
      <c r="H115" s="8">
        <f t="shared" si="11"/>
        <v>0</v>
      </c>
      <c r="I115" s="29">
        <f t="shared" si="13"/>
        <v>715</v>
      </c>
      <c r="J115" s="29">
        <f t="shared" si="15"/>
        <v>715</v>
      </c>
      <c r="K115" s="14"/>
      <c r="L115" s="31" t="str">
        <f t="shared" si="14"/>
        <v/>
      </c>
    </row>
    <row r="116" spans="1:12" s="8" customFormat="1" x14ac:dyDescent="0.3">
      <c r="A116" s="31">
        <v>106</v>
      </c>
      <c r="B116" s="10"/>
      <c r="C116" s="17"/>
      <c r="D116" s="17"/>
      <c r="E116" s="10"/>
      <c r="F116" s="10"/>
      <c r="G116" s="10"/>
      <c r="H116" s="8">
        <f t="shared" si="11"/>
        <v>0</v>
      </c>
      <c r="I116" s="29">
        <f t="shared" si="13"/>
        <v>716</v>
      </c>
      <c r="J116" s="29">
        <f t="shared" si="15"/>
        <v>716</v>
      </c>
      <c r="K116" s="14"/>
      <c r="L116" s="31" t="str">
        <f t="shared" si="14"/>
        <v/>
      </c>
    </row>
    <row r="117" spans="1:12" s="8" customFormat="1" x14ac:dyDescent="0.3">
      <c r="A117" s="31">
        <v>107</v>
      </c>
      <c r="B117" s="10"/>
      <c r="C117" s="17"/>
      <c r="D117" s="17"/>
      <c r="E117" s="10"/>
      <c r="F117" s="10"/>
      <c r="G117" s="10"/>
      <c r="H117" s="8">
        <f t="shared" si="11"/>
        <v>0</v>
      </c>
      <c r="I117" s="29">
        <f t="shared" si="13"/>
        <v>717</v>
      </c>
      <c r="J117" s="29">
        <f t="shared" si="15"/>
        <v>717</v>
      </c>
      <c r="K117" s="14"/>
      <c r="L117" s="31" t="str">
        <f t="shared" si="14"/>
        <v/>
      </c>
    </row>
    <row r="118" spans="1:12" s="8" customFormat="1" x14ac:dyDescent="0.3">
      <c r="A118" s="31">
        <v>108</v>
      </c>
      <c r="B118" s="10"/>
      <c r="C118" s="17"/>
      <c r="D118" s="17"/>
      <c r="E118" s="10"/>
      <c r="F118" s="10"/>
      <c r="G118" s="10"/>
      <c r="H118" s="8">
        <f t="shared" si="11"/>
        <v>0</v>
      </c>
      <c r="I118" s="29">
        <f t="shared" si="13"/>
        <v>718</v>
      </c>
      <c r="J118" s="29">
        <f t="shared" si="15"/>
        <v>718</v>
      </c>
      <c r="K118" s="14"/>
      <c r="L118" s="31" t="str">
        <f t="shared" si="14"/>
        <v/>
      </c>
    </row>
    <row r="119" spans="1:12" s="8" customFormat="1" x14ac:dyDescent="0.3">
      <c r="A119" s="31">
        <v>109</v>
      </c>
      <c r="B119" s="10"/>
      <c r="C119" s="17"/>
      <c r="D119" s="17"/>
      <c r="E119" s="10"/>
      <c r="F119" s="10"/>
      <c r="G119" s="10"/>
      <c r="H119" s="8">
        <f t="shared" si="11"/>
        <v>0</v>
      </c>
      <c r="I119" s="29">
        <f t="shared" si="13"/>
        <v>719</v>
      </c>
      <c r="J119" s="29">
        <f t="shared" si="15"/>
        <v>719</v>
      </c>
      <c r="K119" s="14"/>
      <c r="L119" s="31" t="str">
        <f t="shared" si="14"/>
        <v/>
      </c>
    </row>
    <row r="120" spans="1:12" s="8" customFormat="1" x14ac:dyDescent="0.3">
      <c r="A120" s="31">
        <v>110</v>
      </c>
      <c r="B120" s="10"/>
      <c r="C120" s="17"/>
      <c r="D120" s="17"/>
      <c r="E120" s="10"/>
      <c r="F120" s="10"/>
      <c r="G120" s="10"/>
      <c r="H120" s="8">
        <f t="shared" si="11"/>
        <v>0</v>
      </c>
      <c r="I120" s="29">
        <f t="shared" si="13"/>
        <v>720</v>
      </c>
      <c r="J120" s="29">
        <f t="shared" si="15"/>
        <v>720</v>
      </c>
      <c r="K120" s="14"/>
      <c r="L120" s="31" t="str">
        <f t="shared" si="14"/>
        <v/>
      </c>
    </row>
    <row r="121" spans="1:12" s="8" customFormat="1" x14ac:dyDescent="0.3">
      <c r="A121" s="31">
        <v>111</v>
      </c>
      <c r="B121" s="10"/>
      <c r="C121" s="17"/>
      <c r="D121" s="17"/>
      <c r="E121" s="10"/>
      <c r="F121" s="10"/>
      <c r="G121" s="10"/>
      <c r="H121" s="8">
        <f t="shared" si="11"/>
        <v>0</v>
      </c>
      <c r="I121" s="29">
        <f t="shared" si="13"/>
        <v>721</v>
      </c>
      <c r="J121" s="29">
        <f t="shared" si="15"/>
        <v>721</v>
      </c>
      <c r="K121" s="14"/>
      <c r="L121" s="31" t="str">
        <f t="shared" si="14"/>
        <v/>
      </c>
    </row>
    <row r="122" spans="1:12" s="8" customFormat="1" x14ac:dyDescent="0.3">
      <c r="A122" s="31">
        <v>112</v>
      </c>
      <c r="B122" s="10"/>
      <c r="C122" s="17"/>
      <c r="D122" s="17"/>
      <c r="E122" s="10"/>
      <c r="F122" s="10"/>
      <c r="G122" s="10"/>
      <c r="H122" s="8">
        <f t="shared" si="11"/>
        <v>0</v>
      </c>
      <c r="I122" s="29">
        <f t="shared" si="13"/>
        <v>722</v>
      </c>
      <c r="J122" s="29">
        <f t="shared" si="15"/>
        <v>722</v>
      </c>
      <c r="K122" s="14"/>
      <c r="L122" s="31" t="str">
        <f t="shared" si="14"/>
        <v/>
      </c>
    </row>
    <row r="123" spans="1:12" s="8" customFormat="1" x14ac:dyDescent="0.3">
      <c r="A123" s="31">
        <v>113</v>
      </c>
      <c r="B123" s="10"/>
      <c r="C123" s="17"/>
      <c r="D123" s="17"/>
      <c r="E123" s="10"/>
      <c r="F123" s="10"/>
      <c r="G123" s="10"/>
      <c r="H123" s="8">
        <f t="shared" si="11"/>
        <v>0</v>
      </c>
      <c r="I123" s="29">
        <f t="shared" si="13"/>
        <v>723</v>
      </c>
      <c r="J123" s="29">
        <f t="shared" si="15"/>
        <v>723</v>
      </c>
      <c r="K123" s="14"/>
      <c r="L123" s="31" t="str">
        <f t="shared" si="14"/>
        <v/>
      </c>
    </row>
    <row r="124" spans="1:12" s="8" customFormat="1" x14ac:dyDescent="0.3">
      <c r="A124" s="31">
        <v>114</v>
      </c>
      <c r="B124" s="10"/>
      <c r="C124" s="17"/>
      <c r="D124" s="17"/>
      <c r="E124" s="10"/>
      <c r="F124" s="10"/>
      <c r="G124" s="10"/>
      <c r="H124" s="8">
        <f t="shared" si="11"/>
        <v>0</v>
      </c>
      <c r="I124" s="29">
        <f t="shared" si="13"/>
        <v>724</v>
      </c>
      <c r="J124" s="29">
        <f t="shared" si="15"/>
        <v>724</v>
      </c>
      <c r="K124" s="14"/>
      <c r="L124" s="31" t="str">
        <f t="shared" si="14"/>
        <v/>
      </c>
    </row>
    <row r="125" spans="1:12" s="8" customFormat="1" x14ac:dyDescent="0.3">
      <c r="A125" s="31">
        <v>115</v>
      </c>
      <c r="B125" s="10"/>
      <c r="C125" s="17"/>
      <c r="D125" s="17"/>
      <c r="E125" s="10"/>
      <c r="F125" s="10"/>
      <c r="G125" s="10"/>
      <c r="H125" s="8">
        <f t="shared" si="11"/>
        <v>0</v>
      </c>
      <c r="I125" s="29">
        <f t="shared" si="13"/>
        <v>725</v>
      </c>
      <c r="J125" s="29">
        <f t="shared" si="15"/>
        <v>725</v>
      </c>
      <c r="K125" s="14"/>
      <c r="L125" s="31" t="str">
        <f t="shared" si="14"/>
        <v/>
      </c>
    </row>
    <row r="126" spans="1:12" s="8" customFormat="1" x14ac:dyDescent="0.3">
      <c r="A126" s="31">
        <v>116</v>
      </c>
      <c r="B126" s="10"/>
      <c r="C126" s="17"/>
      <c r="D126" s="17"/>
      <c r="E126" s="10"/>
      <c r="F126" s="10"/>
      <c r="G126" s="10"/>
      <c r="H126" s="8">
        <f t="shared" si="11"/>
        <v>0</v>
      </c>
      <c r="I126" s="29">
        <f t="shared" si="13"/>
        <v>726</v>
      </c>
      <c r="J126" s="29">
        <f t="shared" si="15"/>
        <v>726</v>
      </c>
      <c r="K126" s="14"/>
      <c r="L126" s="31" t="str">
        <f t="shared" si="14"/>
        <v/>
      </c>
    </row>
    <row r="127" spans="1:12" s="8" customFormat="1" x14ac:dyDescent="0.3">
      <c r="A127" s="31">
        <v>117</v>
      </c>
      <c r="B127" s="10"/>
      <c r="C127" s="17"/>
      <c r="D127" s="17"/>
      <c r="E127" s="10"/>
      <c r="F127" s="10"/>
      <c r="G127" s="10"/>
      <c r="H127" s="8">
        <f t="shared" si="11"/>
        <v>0</v>
      </c>
      <c r="I127" s="29">
        <f t="shared" si="13"/>
        <v>727</v>
      </c>
      <c r="J127" s="29">
        <f t="shared" si="15"/>
        <v>727</v>
      </c>
      <c r="K127" s="14"/>
      <c r="L127" s="31" t="str">
        <f t="shared" si="14"/>
        <v/>
      </c>
    </row>
    <row r="128" spans="1:12" s="8" customFormat="1" x14ac:dyDescent="0.3">
      <c r="A128" s="31">
        <v>118</v>
      </c>
      <c r="B128" s="10"/>
      <c r="C128" s="17"/>
      <c r="D128" s="17"/>
      <c r="E128" s="10"/>
      <c r="F128" s="10"/>
      <c r="G128" s="10"/>
      <c r="H128" s="8">
        <f t="shared" si="11"/>
        <v>0</v>
      </c>
      <c r="I128" s="29">
        <f t="shared" si="13"/>
        <v>728</v>
      </c>
      <c r="J128" s="29">
        <f t="shared" si="15"/>
        <v>728</v>
      </c>
      <c r="K128" s="14"/>
      <c r="L128" s="31" t="str">
        <f t="shared" si="14"/>
        <v/>
      </c>
    </row>
    <row r="129" spans="1:12" s="8" customFormat="1" x14ac:dyDescent="0.3">
      <c r="A129" s="31">
        <v>119</v>
      </c>
      <c r="B129" s="10"/>
      <c r="C129" s="17"/>
      <c r="D129" s="17"/>
      <c r="E129" s="10"/>
      <c r="F129" s="10"/>
      <c r="G129" s="10"/>
      <c r="H129" s="8">
        <f t="shared" si="11"/>
        <v>0</v>
      </c>
      <c r="I129" s="29">
        <f t="shared" si="13"/>
        <v>729</v>
      </c>
      <c r="J129" s="29">
        <f t="shared" si="15"/>
        <v>729</v>
      </c>
      <c r="K129" s="14"/>
      <c r="L129" s="31" t="str">
        <f t="shared" si="14"/>
        <v/>
      </c>
    </row>
    <row r="130" spans="1:12" s="8" customFormat="1" x14ac:dyDescent="0.3">
      <c r="A130" s="31">
        <v>120</v>
      </c>
      <c r="B130" s="10"/>
      <c r="C130" s="17"/>
      <c r="D130" s="17"/>
      <c r="E130" s="10"/>
      <c r="F130" s="10"/>
      <c r="G130" s="10"/>
      <c r="H130" s="8">
        <f t="shared" si="11"/>
        <v>0</v>
      </c>
      <c r="I130" s="29">
        <f t="shared" si="13"/>
        <v>730</v>
      </c>
      <c r="J130" s="29">
        <f t="shared" si="15"/>
        <v>730</v>
      </c>
      <c r="K130" s="14"/>
      <c r="L130" s="31" t="str">
        <f t="shared" si="14"/>
        <v/>
      </c>
    </row>
    <row r="131" spans="1:12" s="8" customFormat="1" x14ac:dyDescent="0.3">
      <c r="A131" s="31">
        <v>121</v>
      </c>
      <c r="B131" s="10"/>
      <c r="C131" s="17"/>
      <c r="D131" s="17"/>
      <c r="E131" s="10"/>
      <c r="F131" s="10"/>
      <c r="G131" s="10"/>
      <c r="H131" s="8">
        <f t="shared" si="11"/>
        <v>0</v>
      </c>
      <c r="I131" s="29">
        <f t="shared" si="13"/>
        <v>731</v>
      </c>
      <c r="J131" s="29">
        <f t="shared" si="15"/>
        <v>731</v>
      </c>
      <c r="K131" s="14"/>
      <c r="L131" s="31" t="str">
        <f t="shared" si="14"/>
        <v/>
      </c>
    </row>
    <row r="132" spans="1:12" s="8" customFormat="1" x14ac:dyDescent="0.3">
      <c r="A132" s="31">
        <v>122</v>
      </c>
      <c r="B132" s="10"/>
      <c r="C132" s="17"/>
      <c r="D132" s="17"/>
      <c r="E132" s="10"/>
      <c r="F132" s="10"/>
      <c r="G132" s="10"/>
      <c r="H132" s="8">
        <f t="shared" si="11"/>
        <v>0</v>
      </c>
      <c r="I132" s="29">
        <f t="shared" si="13"/>
        <v>732</v>
      </c>
      <c r="J132" s="29">
        <f t="shared" si="15"/>
        <v>732</v>
      </c>
      <c r="K132" s="14"/>
      <c r="L132" s="31" t="str">
        <f t="shared" si="14"/>
        <v/>
      </c>
    </row>
    <row r="133" spans="1:12" s="8" customFormat="1" x14ac:dyDescent="0.3">
      <c r="A133" s="31">
        <v>123</v>
      </c>
      <c r="B133" s="10"/>
      <c r="C133" s="17"/>
      <c r="D133" s="17"/>
      <c r="E133" s="10"/>
      <c r="F133" s="10"/>
      <c r="G133" s="10"/>
      <c r="H133" s="8">
        <f t="shared" si="11"/>
        <v>0</v>
      </c>
      <c r="I133" s="29">
        <f t="shared" si="13"/>
        <v>733</v>
      </c>
      <c r="J133" s="29">
        <f t="shared" si="15"/>
        <v>733</v>
      </c>
      <c r="K133" s="14"/>
      <c r="L133" s="31" t="str">
        <f t="shared" si="14"/>
        <v/>
      </c>
    </row>
    <row r="134" spans="1:12" s="8" customFormat="1" x14ac:dyDescent="0.3">
      <c r="A134" s="31">
        <v>124</v>
      </c>
      <c r="B134" s="10"/>
      <c r="C134" s="17"/>
      <c r="D134" s="17"/>
      <c r="E134" s="10"/>
      <c r="F134" s="10"/>
      <c r="G134" s="10"/>
      <c r="H134" s="8">
        <f t="shared" si="11"/>
        <v>0</v>
      </c>
      <c r="I134" s="29">
        <f t="shared" si="13"/>
        <v>734</v>
      </c>
      <c r="J134" s="29">
        <f t="shared" si="15"/>
        <v>734</v>
      </c>
      <c r="K134" s="14"/>
      <c r="L134" s="31" t="str">
        <f t="shared" si="14"/>
        <v/>
      </c>
    </row>
    <row r="135" spans="1:12" s="8" customFormat="1" x14ac:dyDescent="0.3">
      <c r="A135" s="31">
        <v>125</v>
      </c>
      <c r="B135" s="10"/>
      <c r="C135" s="17"/>
      <c r="D135" s="17"/>
      <c r="E135" s="10"/>
      <c r="F135" s="10"/>
      <c r="G135" s="10"/>
      <c r="H135" s="8">
        <f t="shared" si="11"/>
        <v>0</v>
      </c>
      <c r="I135" s="29">
        <f t="shared" si="13"/>
        <v>735</v>
      </c>
      <c r="J135" s="29">
        <f t="shared" si="15"/>
        <v>735</v>
      </c>
      <c r="K135" s="14"/>
      <c r="L135" s="31" t="str">
        <f t="shared" si="14"/>
        <v/>
      </c>
    </row>
    <row r="136" spans="1:12" s="8" customFormat="1" x14ac:dyDescent="0.3">
      <c r="A136" s="31">
        <v>126</v>
      </c>
      <c r="B136" s="10"/>
      <c r="C136" s="17"/>
      <c r="D136" s="17"/>
      <c r="E136" s="10"/>
      <c r="F136" s="10"/>
      <c r="G136" s="10"/>
      <c r="H136" s="8">
        <f t="shared" si="11"/>
        <v>0</v>
      </c>
      <c r="I136" s="29">
        <f t="shared" si="13"/>
        <v>736</v>
      </c>
      <c r="J136" s="29">
        <f t="shared" si="15"/>
        <v>736</v>
      </c>
      <c r="K136" s="14"/>
      <c r="L136" s="31" t="str">
        <f t="shared" si="14"/>
        <v/>
      </c>
    </row>
    <row r="137" spans="1:12" s="8" customFormat="1" x14ac:dyDescent="0.3">
      <c r="A137" s="31">
        <v>127</v>
      </c>
      <c r="B137" s="10"/>
      <c r="C137" s="17"/>
      <c r="D137" s="17"/>
      <c r="E137" s="10"/>
      <c r="F137" s="10"/>
      <c r="G137" s="10"/>
      <c r="H137" s="8">
        <f t="shared" si="11"/>
        <v>0</v>
      </c>
      <c r="I137" s="29">
        <f t="shared" si="13"/>
        <v>737</v>
      </c>
      <c r="J137" s="29">
        <f t="shared" si="15"/>
        <v>737</v>
      </c>
      <c r="K137" s="14"/>
      <c r="L137" s="31" t="str">
        <f t="shared" si="14"/>
        <v/>
      </c>
    </row>
    <row r="138" spans="1:12" s="8" customFormat="1" x14ac:dyDescent="0.3">
      <c r="A138" s="31">
        <v>128</v>
      </c>
      <c r="B138" s="10"/>
      <c r="C138" s="17"/>
      <c r="D138" s="17"/>
      <c r="E138" s="10"/>
      <c r="F138" s="10"/>
      <c r="G138" s="10"/>
      <c r="H138" s="8">
        <f t="shared" si="11"/>
        <v>0</v>
      </c>
      <c r="I138" s="29">
        <f t="shared" si="13"/>
        <v>738</v>
      </c>
      <c r="J138" s="29">
        <f t="shared" si="15"/>
        <v>738</v>
      </c>
      <c r="K138" s="14"/>
      <c r="L138" s="31" t="str">
        <f t="shared" si="14"/>
        <v/>
      </c>
    </row>
    <row r="139" spans="1:12" s="8" customFormat="1" x14ac:dyDescent="0.3">
      <c r="A139" s="31">
        <v>129</v>
      </c>
      <c r="B139" s="10"/>
      <c r="C139" s="17"/>
      <c r="D139" s="17"/>
      <c r="E139" s="10"/>
      <c r="F139" s="10"/>
      <c r="G139" s="10"/>
      <c r="H139" s="8">
        <f t="shared" si="11"/>
        <v>0</v>
      </c>
      <c r="I139" s="29">
        <f t="shared" si="13"/>
        <v>739</v>
      </c>
      <c r="J139" s="29">
        <f t="shared" si="15"/>
        <v>739</v>
      </c>
      <c r="K139" s="14"/>
      <c r="L139" s="31" t="str">
        <f t="shared" ref="L139:L170" si="16">IF(LEN(C139)&lt;&gt;F139,"Quantidade de caracteres informados não válido","")</f>
        <v/>
      </c>
    </row>
    <row r="140" spans="1:12" s="8" customFormat="1" x14ac:dyDescent="0.3">
      <c r="A140" s="31">
        <v>130</v>
      </c>
      <c r="B140" s="10"/>
      <c r="C140" s="17"/>
      <c r="D140" s="17"/>
      <c r="E140" s="10"/>
      <c r="F140" s="10"/>
      <c r="G140" s="10"/>
      <c r="H140" s="8">
        <f t="shared" ref="H140:H203" si="17">LEN(G140)</f>
        <v>0</v>
      </c>
      <c r="I140" s="29">
        <f t="shared" si="13"/>
        <v>740</v>
      </c>
      <c r="J140" s="29">
        <f t="shared" ref="J140:J171" si="18">I140+F140+H140</f>
        <v>740</v>
      </c>
      <c r="K140" s="14"/>
      <c r="L140" s="31" t="str">
        <f t="shared" si="16"/>
        <v/>
      </c>
    </row>
    <row r="141" spans="1:12" s="8" customFormat="1" x14ac:dyDescent="0.3">
      <c r="A141" s="31">
        <v>131</v>
      </c>
      <c r="B141" s="10"/>
      <c r="C141" s="17"/>
      <c r="D141" s="17"/>
      <c r="E141" s="10"/>
      <c r="F141" s="10"/>
      <c r="G141" s="10"/>
      <c r="H141" s="8">
        <f t="shared" si="17"/>
        <v>0</v>
      </c>
      <c r="I141" s="29">
        <f t="shared" ref="I141:I204" si="19">J140+1+H141</f>
        <v>741</v>
      </c>
      <c r="J141" s="29">
        <f t="shared" si="18"/>
        <v>741</v>
      </c>
      <c r="K141" s="14"/>
      <c r="L141" s="31" t="str">
        <f t="shared" si="16"/>
        <v/>
      </c>
    </row>
    <row r="142" spans="1:12" s="8" customFormat="1" x14ac:dyDescent="0.3">
      <c r="A142" s="31">
        <v>132</v>
      </c>
      <c r="B142" s="10"/>
      <c r="C142" s="17"/>
      <c r="D142" s="17"/>
      <c r="E142" s="10"/>
      <c r="F142" s="10"/>
      <c r="G142" s="10"/>
      <c r="H142" s="8">
        <f t="shared" si="17"/>
        <v>0</v>
      </c>
      <c r="I142" s="29">
        <f t="shared" si="19"/>
        <v>742</v>
      </c>
      <c r="J142" s="29">
        <f t="shared" si="18"/>
        <v>742</v>
      </c>
      <c r="K142" s="14"/>
      <c r="L142" s="31" t="str">
        <f t="shared" si="16"/>
        <v/>
      </c>
    </row>
    <row r="143" spans="1:12" s="8" customFormat="1" x14ac:dyDescent="0.3">
      <c r="A143" s="31">
        <v>133</v>
      </c>
      <c r="B143" s="10"/>
      <c r="C143" s="17"/>
      <c r="D143" s="17"/>
      <c r="E143" s="10"/>
      <c r="F143" s="10"/>
      <c r="G143" s="10"/>
      <c r="H143" s="8">
        <f t="shared" si="17"/>
        <v>0</v>
      </c>
      <c r="I143" s="29">
        <f t="shared" si="19"/>
        <v>743</v>
      </c>
      <c r="J143" s="29">
        <f t="shared" si="18"/>
        <v>743</v>
      </c>
      <c r="K143" s="14"/>
      <c r="L143" s="31" t="str">
        <f t="shared" si="16"/>
        <v/>
      </c>
    </row>
    <row r="144" spans="1:12" s="8" customFormat="1" x14ac:dyDescent="0.3">
      <c r="A144" s="31">
        <v>134</v>
      </c>
      <c r="B144" s="10"/>
      <c r="C144" s="17"/>
      <c r="D144" s="17"/>
      <c r="E144" s="10"/>
      <c r="F144" s="10"/>
      <c r="G144" s="10"/>
      <c r="H144" s="8">
        <f t="shared" si="17"/>
        <v>0</v>
      </c>
      <c r="I144" s="29">
        <f t="shared" si="19"/>
        <v>744</v>
      </c>
      <c r="J144" s="29">
        <f t="shared" si="18"/>
        <v>744</v>
      </c>
      <c r="K144" s="14"/>
      <c r="L144" s="31" t="str">
        <f t="shared" si="16"/>
        <v/>
      </c>
    </row>
    <row r="145" spans="1:12" s="8" customFormat="1" x14ac:dyDescent="0.3">
      <c r="A145" s="31">
        <v>135</v>
      </c>
      <c r="B145" s="10"/>
      <c r="C145" s="17"/>
      <c r="D145" s="17"/>
      <c r="E145" s="10"/>
      <c r="F145" s="10"/>
      <c r="G145" s="10"/>
      <c r="H145" s="8">
        <f t="shared" si="17"/>
        <v>0</v>
      </c>
      <c r="I145" s="29">
        <f t="shared" si="19"/>
        <v>745</v>
      </c>
      <c r="J145" s="29">
        <f t="shared" si="18"/>
        <v>745</v>
      </c>
      <c r="K145" s="14"/>
      <c r="L145" s="31" t="str">
        <f t="shared" si="16"/>
        <v/>
      </c>
    </row>
    <row r="146" spans="1:12" s="8" customFormat="1" x14ac:dyDescent="0.3">
      <c r="A146" s="31">
        <v>136</v>
      </c>
      <c r="B146" s="10"/>
      <c r="C146" s="17"/>
      <c r="D146" s="17"/>
      <c r="E146" s="10"/>
      <c r="F146" s="10"/>
      <c r="G146" s="10"/>
      <c r="H146" s="8">
        <f t="shared" si="17"/>
        <v>0</v>
      </c>
      <c r="I146" s="29">
        <f t="shared" si="19"/>
        <v>746</v>
      </c>
      <c r="J146" s="29">
        <f t="shared" si="18"/>
        <v>746</v>
      </c>
      <c r="K146" s="14"/>
      <c r="L146" s="31" t="str">
        <f t="shared" si="16"/>
        <v/>
      </c>
    </row>
    <row r="147" spans="1:12" s="8" customFormat="1" x14ac:dyDescent="0.3">
      <c r="A147" s="31">
        <v>137</v>
      </c>
      <c r="B147" s="10"/>
      <c r="C147" s="17"/>
      <c r="D147" s="17"/>
      <c r="E147" s="10"/>
      <c r="F147" s="10"/>
      <c r="G147" s="10"/>
      <c r="H147" s="8">
        <f t="shared" si="17"/>
        <v>0</v>
      </c>
      <c r="I147" s="29">
        <f t="shared" si="19"/>
        <v>747</v>
      </c>
      <c r="J147" s="29">
        <f t="shared" si="18"/>
        <v>747</v>
      </c>
      <c r="K147" s="14"/>
      <c r="L147" s="31" t="str">
        <f t="shared" si="16"/>
        <v/>
      </c>
    </row>
    <row r="148" spans="1:12" s="8" customFormat="1" x14ac:dyDescent="0.3">
      <c r="A148" s="31">
        <v>138</v>
      </c>
      <c r="B148" s="10"/>
      <c r="C148" s="17"/>
      <c r="D148" s="17"/>
      <c r="E148" s="10"/>
      <c r="F148" s="10"/>
      <c r="G148" s="10"/>
      <c r="H148" s="8">
        <f t="shared" si="17"/>
        <v>0</v>
      </c>
      <c r="I148" s="29">
        <f t="shared" si="19"/>
        <v>748</v>
      </c>
      <c r="J148" s="29">
        <f t="shared" si="18"/>
        <v>748</v>
      </c>
      <c r="K148" s="14"/>
      <c r="L148" s="31" t="str">
        <f t="shared" si="16"/>
        <v/>
      </c>
    </row>
    <row r="149" spans="1:12" s="8" customFormat="1" x14ac:dyDescent="0.3">
      <c r="A149" s="31">
        <v>139</v>
      </c>
      <c r="B149" s="10"/>
      <c r="C149" s="17"/>
      <c r="D149" s="17"/>
      <c r="E149" s="10"/>
      <c r="F149" s="10"/>
      <c r="G149" s="10"/>
      <c r="H149" s="8">
        <f t="shared" si="17"/>
        <v>0</v>
      </c>
      <c r="I149" s="29">
        <f t="shared" si="19"/>
        <v>749</v>
      </c>
      <c r="J149" s="29">
        <f t="shared" si="18"/>
        <v>749</v>
      </c>
      <c r="K149" s="14"/>
      <c r="L149" s="31" t="str">
        <f t="shared" si="16"/>
        <v/>
      </c>
    </row>
    <row r="150" spans="1:12" s="8" customFormat="1" x14ac:dyDescent="0.3">
      <c r="A150" s="31">
        <v>140</v>
      </c>
      <c r="B150" s="10"/>
      <c r="C150" s="17"/>
      <c r="D150" s="17"/>
      <c r="E150" s="10"/>
      <c r="F150" s="10"/>
      <c r="G150" s="10"/>
      <c r="H150" s="8">
        <f t="shared" si="17"/>
        <v>0</v>
      </c>
      <c r="I150" s="29">
        <f t="shared" si="19"/>
        <v>750</v>
      </c>
      <c r="J150" s="29">
        <f t="shared" si="18"/>
        <v>750</v>
      </c>
      <c r="K150" s="14"/>
      <c r="L150" s="31" t="str">
        <f t="shared" si="16"/>
        <v/>
      </c>
    </row>
    <row r="151" spans="1:12" s="8" customFormat="1" x14ac:dyDescent="0.3">
      <c r="A151" s="31">
        <v>141</v>
      </c>
      <c r="B151" s="10"/>
      <c r="C151" s="17"/>
      <c r="D151" s="17"/>
      <c r="E151" s="10"/>
      <c r="F151" s="10"/>
      <c r="G151" s="10"/>
      <c r="H151" s="8">
        <f t="shared" si="17"/>
        <v>0</v>
      </c>
      <c r="I151" s="29">
        <f t="shared" si="19"/>
        <v>751</v>
      </c>
      <c r="J151" s="29">
        <f t="shared" si="18"/>
        <v>751</v>
      </c>
      <c r="K151" s="14"/>
      <c r="L151" s="31" t="str">
        <f t="shared" si="16"/>
        <v/>
      </c>
    </row>
    <row r="152" spans="1:12" s="8" customFormat="1" x14ac:dyDescent="0.3">
      <c r="A152" s="31">
        <v>142</v>
      </c>
      <c r="B152" s="10"/>
      <c r="C152" s="17"/>
      <c r="D152" s="17"/>
      <c r="E152" s="10"/>
      <c r="F152" s="10"/>
      <c r="G152" s="10"/>
      <c r="H152" s="8">
        <f t="shared" si="17"/>
        <v>0</v>
      </c>
      <c r="I152" s="29">
        <f t="shared" si="19"/>
        <v>752</v>
      </c>
      <c r="J152" s="29">
        <f t="shared" si="18"/>
        <v>752</v>
      </c>
      <c r="K152" s="14"/>
      <c r="L152" s="31" t="str">
        <f t="shared" si="16"/>
        <v/>
      </c>
    </row>
    <row r="153" spans="1:12" s="8" customFormat="1" x14ac:dyDescent="0.3">
      <c r="A153" s="31">
        <v>143</v>
      </c>
      <c r="B153" s="10"/>
      <c r="C153" s="17"/>
      <c r="D153" s="17"/>
      <c r="E153" s="10"/>
      <c r="F153" s="10"/>
      <c r="G153" s="10"/>
      <c r="H153" s="8">
        <f t="shared" si="17"/>
        <v>0</v>
      </c>
      <c r="I153" s="29">
        <f t="shared" si="19"/>
        <v>753</v>
      </c>
      <c r="J153" s="29">
        <f t="shared" si="18"/>
        <v>753</v>
      </c>
      <c r="K153" s="14"/>
      <c r="L153" s="31" t="str">
        <f t="shared" si="16"/>
        <v/>
      </c>
    </row>
    <row r="154" spans="1:12" s="8" customFormat="1" x14ac:dyDescent="0.3">
      <c r="A154" s="31">
        <v>144</v>
      </c>
      <c r="B154" s="10"/>
      <c r="C154" s="17"/>
      <c r="D154" s="17"/>
      <c r="E154" s="10"/>
      <c r="F154" s="10"/>
      <c r="G154" s="10"/>
      <c r="H154" s="8">
        <f t="shared" si="17"/>
        <v>0</v>
      </c>
      <c r="I154" s="29">
        <f t="shared" si="19"/>
        <v>754</v>
      </c>
      <c r="J154" s="29">
        <f t="shared" si="18"/>
        <v>754</v>
      </c>
      <c r="K154" s="14"/>
      <c r="L154" s="31" t="str">
        <f t="shared" si="16"/>
        <v/>
      </c>
    </row>
    <row r="155" spans="1:12" s="8" customFormat="1" x14ac:dyDescent="0.3">
      <c r="A155" s="31">
        <v>145</v>
      </c>
      <c r="B155" s="10"/>
      <c r="C155" s="17"/>
      <c r="D155" s="17"/>
      <c r="E155" s="10"/>
      <c r="F155" s="10"/>
      <c r="G155" s="10"/>
      <c r="H155" s="8">
        <f t="shared" si="17"/>
        <v>0</v>
      </c>
      <c r="I155" s="29">
        <f t="shared" si="19"/>
        <v>755</v>
      </c>
      <c r="J155" s="29">
        <f t="shared" si="18"/>
        <v>755</v>
      </c>
      <c r="K155" s="14"/>
      <c r="L155" s="31" t="str">
        <f t="shared" si="16"/>
        <v/>
      </c>
    </row>
    <row r="156" spans="1:12" s="8" customFormat="1" x14ac:dyDescent="0.3">
      <c r="A156" s="31">
        <v>146</v>
      </c>
      <c r="B156" s="10"/>
      <c r="C156" s="17"/>
      <c r="D156" s="17"/>
      <c r="E156" s="10"/>
      <c r="F156" s="10"/>
      <c r="G156" s="10"/>
      <c r="H156" s="8">
        <f t="shared" si="17"/>
        <v>0</v>
      </c>
      <c r="I156" s="29">
        <f t="shared" si="19"/>
        <v>756</v>
      </c>
      <c r="J156" s="29">
        <f t="shared" si="18"/>
        <v>756</v>
      </c>
      <c r="K156" s="14"/>
      <c r="L156" s="31" t="str">
        <f t="shared" si="16"/>
        <v/>
      </c>
    </row>
    <row r="157" spans="1:12" s="8" customFormat="1" x14ac:dyDescent="0.3">
      <c r="A157" s="31">
        <v>147</v>
      </c>
      <c r="B157" s="10"/>
      <c r="C157" s="17"/>
      <c r="D157" s="17"/>
      <c r="E157" s="10"/>
      <c r="F157" s="10"/>
      <c r="G157" s="10"/>
      <c r="H157" s="8">
        <f t="shared" si="17"/>
        <v>0</v>
      </c>
      <c r="I157" s="29">
        <f t="shared" si="19"/>
        <v>757</v>
      </c>
      <c r="J157" s="29">
        <f t="shared" si="18"/>
        <v>757</v>
      </c>
      <c r="K157" s="14"/>
      <c r="L157" s="31" t="str">
        <f t="shared" si="16"/>
        <v/>
      </c>
    </row>
    <row r="158" spans="1:12" s="8" customFormat="1" x14ac:dyDescent="0.3">
      <c r="A158" s="31">
        <v>148</v>
      </c>
      <c r="B158" s="10"/>
      <c r="C158" s="17"/>
      <c r="D158" s="17"/>
      <c r="E158" s="10"/>
      <c r="F158" s="10"/>
      <c r="G158" s="10"/>
      <c r="H158" s="8">
        <f t="shared" si="17"/>
        <v>0</v>
      </c>
      <c r="I158" s="29">
        <f t="shared" si="19"/>
        <v>758</v>
      </c>
      <c r="J158" s="29">
        <f t="shared" si="18"/>
        <v>758</v>
      </c>
      <c r="K158" s="14"/>
      <c r="L158" s="31" t="str">
        <f t="shared" si="16"/>
        <v/>
      </c>
    </row>
    <row r="159" spans="1:12" s="8" customFormat="1" x14ac:dyDescent="0.3">
      <c r="A159" s="31">
        <v>149</v>
      </c>
      <c r="B159" s="10"/>
      <c r="C159" s="17"/>
      <c r="D159" s="17"/>
      <c r="E159" s="10"/>
      <c r="F159" s="10"/>
      <c r="G159" s="10"/>
      <c r="H159" s="8">
        <f t="shared" si="17"/>
        <v>0</v>
      </c>
      <c r="I159" s="29">
        <f t="shared" si="19"/>
        <v>759</v>
      </c>
      <c r="J159" s="29">
        <f t="shared" si="18"/>
        <v>759</v>
      </c>
      <c r="K159" s="14"/>
      <c r="L159" s="31" t="str">
        <f t="shared" si="16"/>
        <v/>
      </c>
    </row>
    <row r="160" spans="1:12" s="8" customFormat="1" x14ac:dyDescent="0.3">
      <c r="A160" s="31">
        <v>150</v>
      </c>
      <c r="B160" s="10"/>
      <c r="C160" s="17"/>
      <c r="D160" s="17"/>
      <c r="E160" s="10"/>
      <c r="F160" s="10"/>
      <c r="G160" s="10"/>
      <c r="H160" s="8">
        <f t="shared" si="17"/>
        <v>0</v>
      </c>
      <c r="I160" s="29">
        <f t="shared" si="19"/>
        <v>760</v>
      </c>
      <c r="J160" s="29">
        <f t="shared" si="18"/>
        <v>760</v>
      </c>
      <c r="K160" s="14"/>
      <c r="L160" s="31" t="str">
        <f t="shared" si="16"/>
        <v/>
      </c>
    </row>
    <row r="161" spans="1:12" s="8" customFormat="1" x14ac:dyDescent="0.3">
      <c r="A161" s="31">
        <v>151</v>
      </c>
      <c r="B161" s="10"/>
      <c r="C161" s="17"/>
      <c r="D161" s="17"/>
      <c r="E161" s="10"/>
      <c r="F161" s="10"/>
      <c r="G161" s="10"/>
      <c r="H161" s="8">
        <f t="shared" si="17"/>
        <v>0</v>
      </c>
      <c r="I161" s="29">
        <f t="shared" si="19"/>
        <v>761</v>
      </c>
      <c r="J161" s="29">
        <f t="shared" si="18"/>
        <v>761</v>
      </c>
      <c r="K161" s="14"/>
      <c r="L161" s="31" t="str">
        <f t="shared" si="16"/>
        <v/>
      </c>
    </row>
    <row r="162" spans="1:12" s="8" customFormat="1" x14ac:dyDescent="0.3">
      <c r="A162" s="31">
        <v>152</v>
      </c>
      <c r="B162" s="10"/>
      <c r="C162" s="17"/>
      <c r="D162" s="17"/>
      <c r="E162" s="10"/>
      <c r="F162" s="10"/>
      <c r="G162" s="10"/>
      <c r="H162" s="8">
        <f t="shared" si="17"/>
        <v>0</v>
      </c>
      <c r="I162" s="29">
        <f t="shared" si="19"/>
        <v>762</v>
      </c>
      <c r="J162" s="29">
        <f t="shared" si="18"/>
        <v>762</v>
      </c>
      <c r="K162" s="14"/>
      <c r="L162" s="31" t="str">
        <f t="shared" si="16"/>
        <v/>
      </c>
    </row>
    <row r="163" spans="1:12" s="8" customFormat="1" x14ac:dyDescent="0.3">
      <c r="A163" s="31">
        <v>153</v>
      </c>
      <c r="B163" s="10"/>
      <c r="C163" s="17"/>
      <c r="D163" s="17"/>
      <c r="E163" s="10"/>
      <c r="F163" s="10"/>
      <c r="G163" s="10"/>
      <c r="H163" s="8">
        <f t="shared" si="17"/>
        <v>0</v>
      </c>
      <c r="I163" s="29">
        <f t="shared" si="19"/>
        <v>763</v>
      </c>
      <c r="J163" s="29">
        <f t="shared" si="18"/>
        <v>763</v>
      </c>
      <c r="K163" s="14"/>
      <c r="L163" s="31" t="str">
        <f t="shared" si="16"/>
        <v/>
      </c>
    </row>
    <row r="164" spans="1:12" s="8" customFormat="1" x14ac:dyDescent="0.3">
      <c r="A164" s="31">
        <v>154</v>
      </c>
      <c r="B164" s="10"/>
      <c r="C164" s="17"/>
      <c r="D164" s="17"/>
      <c r="E164" s="10"/>
      <c r="F164" s="10"/>
      <c r="G164" s="10"/>
      <c r="H164" s="8">
        <f t="shared" si="17"/>
        <v>0</v>
      </c>
      <c r="I164" s="29">
        <f t="shared" si="19"/>
        <v>764</v>
      </c>
      <c r="J164" s="29">
        <f t="shared" si="18"/>
        <v>764</v>
      </c>
      <c r="K164" s="14"/>
      <c r="L164" s="31" t="str">
        <f t="shared" si="16"/>
        <v/>
      </c>
    </row>
    <row r="165" spans="1:12" s="8" customFormat="1" x14ac:dyDescent="0.3">
      <c r="A165" s="31">
        <v>155</v>
      </c>
      <c r="B165" s="10"/>
      <c r="C165" s="17"/>
      <c r="D165" s="17"/>
      <c r="E165" s="10"/>
      <c r="F165" s="10"/>
      <c r="G165" s="10"/>
      <c r="H165" s="8">
        <f t="shared" si="17"/>
        <v>0</v>
      </c>
      <c r="I165" s="29">
        <f t="shared" si="19"/>
        <v>765</v>
      </c>
      <c r="J165" s="29">
        <f t="shared" si="18"/>
        <v>765</v>
      </c>
      <c r="K165" s="14"/>
      <c r="L165" s="31" t="str">
        <f t="shared" si="16"/>
        <v/>
      </c>
    </row>
    <row r="166" spans="1:12" s="8" customFormat="1" x14ac:dyDescent="0.3">
      <c r="A166" s="31">
        <v>156</v>
      </c>
      <c r="B166" s="10"/>
      <c r="C166" s="17"/>
      <c r="D166" s="17"/>
      <c r="E166" s="10"/>
      <c r="F166" s="10"/>
      <c r="G166" s="10"/>
      <c r="H166" s="8">
        <f t="shared" si="17"/>
        <v>0</v>
      </c>
      <c r="I166" s="29">
        <f t="shared" si="19"/>
        <v>766</v>
      </c>
      <c r="J166" s="29">
        <f t="shared" si="18"/>
        <v>766</v>
      </c>
      <c r="K166" s="14"/>
      <c r="L166" s="31" t="str">
        <f t="shared" si="16"/>
        <v/>
      </c>
    </row>
    <row r="167" spans="1:12" s="8" customFormat="1" x14ac:dyDescent="0.3">
      <c r="A167" s="31">
        <v>157</v>
      </c>
      <c r="B167" s="10"/>
      <c r="C167" s="17"/>
      <c r="D167" s="17"/>
      <c r="E167" s="10"/>
      <c r="F167" s="10"/>
      <c r="G167" s="10"/>
      <c r="H167" s="8">
        <f t="shared" si="17"/>
        <v>0</v>
      </c>
      <c r="I167" s="29">
        <f t="shared" si="19"/>
        <v>767</v>
      </c>
      <c r="J167" s="29">
        <f t="shared" si="18"/>
        <v>767</v>
      </c>
      <c r="K167" s="14"/>
      <c r="L167" s="31" t="str">
        <f t="shared" si="16"/>
        <v/>
      </c>
    </row>
    <row r="168" spans="1:12" s="8" customFormat="1" x14ac:dyDescent="0.3">
      <c r="A168" s="31">
        <v>158</v>
      </c>
      <c r="B168" s="10"/>
      <c r="C168" s="17"/>
      <c r="D168" s="17"/>
      <c r="E168" s="10"/>
      <c r="F168" s="10"/>
      <c r="G168" s="10"/>
      <c r="H168" s="8">
        <f t="shared" si="17"/>
        <v>0</v>
      </c>
      <c r="I168" s="29">
        <f t="shared" si="19"/>
        <v>768</v>
      </c>
      <c r="J168" s="29">
        <f t="shared" si="18"/>
        <v>768</v>
      </c>
      <c r="K168" s="14"/>
      <c r="L168" s="31" t="str">
        <f t="shared" si="16"/>
        <v/>
      </c>
    </row>
    <row r="169" spans="1:12" s="8" customFormat="1" x14ac:dyDescent="0.3">
      <c r="A169" s="31">
        <v>159</v>
      </c>
      <c r="B169" s="10"/>
      <c r="C169" s="17"/>
      <c r="D169" s="17"/>
      <c r="E169" s="10"/>
      <c r="F169" s="10"/>
      <c r="G169" s="10"/>
      <c r="H169" s="8">
        <f t="shared" si="17"/>
        <v>0</v>
      </c>
      <c r="I169" s="29">
        <f t="shared" si="19"/>
        <v>769</v>
      </c>
      <c r="J169" s="29">
        <f t="shared" si="18"/>
        <v>769</v>
      </c>
      <c r="K169" s="14"/>
      <c r="L169" s="31" t="str">
        <f t="shared" si="16"/>
        <v/>
      </c>
    </row>
    <row r="170" spans="1:12" s="8" customFormat="1" x14ac:dyDescent="0.3">
      <c r="A170" s="31">
        <v>160</v>
      </c>
      <c r="B170" s="10"/>
      <c r="C170" s="17"/>
      <c r="D170" s="17"/>
      <c r="E170" s="10"/>
      <c r="F170" s="10"/>
      <c r="G170" s="10"/>
      <c r="H170" s="8">
        <f t="shared" si="17"/>
        <v>0</v>
      </c>
      <c r="I170" s="29">
        <f t="shared" si="19"/>
        <v>770</v>
      </c>
      <c r="J170" s="29">
        <f t="shared" si="18"/>
        <v>770</v>
      </c>
      <c r="K170" s="14"/>
      <c r="L170" s="31" t="str">
        <f t="shared" si="16"/>
        <v/>
      </c>
    </row>
    <row r="171" spans="1:12" s="8" customFormat="1" x14ac:dyDescent="0.3">
      <c r="A171" s="31">
        <v>161</v>
      </c>
      <c r="B171" s="10"/>
      <c r="C171" s="17"/>
      <c r="D171" s="17"/>
      <c r="E171" s="10"/>
      <c r="F171" s="10"/>
      <c r="G171" s="10"/>
      <c r="H171" s="8">
        <f t="shared" si="17"/>
        <v>0</v>
      </c>
      <c r="I171" s="29">
        <f t="shared" si="19"/>
        <v>771</v>
      </c>
      <c r="J171" s="29">
        <f t="shared" si="18"/>
        <v>771</v>
      </c>
      <c r="K171" s="14"/>
      <c r="L171" s="31" t="str">
        <f t="shared" ref="L171:L202" si="20">IF(LEN(C171)&lt;&gt;F171,"Quantidade de caracteres informados não válido","")</f>
        <v/>
      </c>
    </row>
    <row r="172" spans="1:12" s="8" customFormat="1" x14ac:dyDescent="0.3">
      <c r="A172" s="31">
        <v>162</v>
      </c>
      <c r="B172" s="10"/>
      <c r="C172" s="17"/>
      <c r="D172" s="17"/>
      <c r="E172" s="10"/>
      <c r="F172" s="10"/>
      <c r="G172" s="10"/>
      <c r="H172" s="8">
        <f t="shared" si="17"/>
        <v>0</v>
      </c>
      <c r="I172" s="29">
        <f t="shared" si="19"/>
        <v>772</v>
      </c>
      <c r="J172" s="29">
        <f t="shared" ref="J172:J203" si="21">I172+F172+H172</f>
        <v>772</v>
      </c>
      <c r="K172" s="14"/>
      <c r="L172" s="31" t="str">
        <f t="shared" si="20"/>
        <v/>
      </c>
    </row>
    <row r="173" spans="1:12" s="8" customFormat="1" x14ac:dyDescent="0.3">
      <c r="A173" s="31">
        <v>163</v>
      </c>
      <c r="B173" s="10"/>
      <c r="C173" s="17"/>
      <c r="D173" s="17"/>
      <c r="E173" s="10"/>
      <c r="F173" s="10"/>
      <c r="G173" s="10"/>
      <c r="H173" s="8">
        <f t="shared" si="17"/>
        <v>0</v>
      </c>
      <c r="I173" s="29">
        <f t="shared" si="19"/>
        <v>773</v>
      </c>
      <c r="J173" s="29">
        <f t="shared" si="21"/>
        <v>773</v>
      </c>
      <c r="K173" s="14"/>
      <c r="L173" s="31" t="str">
        <f t="shared" si="20"/>
        <v/>
      </c>
    </row>
    <row r="174" spans="1:12" s="8" customFormat="1" x14ac:dyDescent="0.3">
      <c r="A174" s="31">
        <v>164</v>
      </c>
      <c r="B174" s="10"/>
      <c r="C174" s="17"/>
      <c r="D174" s="17"/>
      <c r="E174" s="10"/>
      <c r="F174" s="10"/>
      <c r="G174" s="10"/>
      <c r="H174" s="8">
        <f t="shared" si="17"/>
        <v>0</v>
      </c>
      <c r="I174" s="29">
        <f t="shared" si="19"/>
        <v>774</v>
      </c>
      <c r="J174" s="29">
        <f t="shared" si="21"/>
        <v>774</v>
      </c>
      <c r="K174" s="14"/>
      <c r="L174" s="31" t="str">
        <f t="shared" si="20"/>
        <v/>
      </c>
    </row>
    <row r="175" spans="1:12" s="8" customFormat="1" x14ac:dyDescent="0.3">
      <c r="A175" s="31">
        <v>165</v>
      </c>
      <c r="B175" s="10"/>
      <c r="C175" s="17"/>
      <c r="D175" s="17"/>
      <c r="E175" s="10"/>
      <c r="F175" s="10"/>
      <c r="G175" s="10"/>
      <c r="H175" s="8">
        <f t="shared" si="17"/>
        <v>0</v>
      </c>
      <c r="I175" s="29">
        <f t="shared" si="19"/>
        <v>775</v>
      </c>
      <c r="J175" s="29">
        <f t="shared" si="21"/>
        <v>775</v>
      </c>
      <c r="K175" s="14"/>
      <c r="L175" s="31" t="str">
        <f t="shared" si="20"/>
        <v/>
      </c>
    </row>
    <row r="176" spans="1:12" s="8" customFormat="1" x14ac:dyDescent="0.3">
      <c r="A176" s="31">
        <v>166</v>
      </c>
      <c r="B176" s="10"/>
      <c r="C176" s="17"/>
      <c r="D176" s="17"/>
      <c r="E176" s="10"/>
      <c r="F176" s="10"/>
      <c r="G176" s="10"/>
      <c r="H176" s="8">
        <f t="shared" si="17"/>
        <v>0</v>
      </c>
      <c r="I176" s="29">
        <f t="shared" si="19"/>
        <v>776</v>
      </c>
      <c r="J176" s="29">
        <f t="shared" si="21"/>
        <v>776</v>
      </c>
      <c r="K176" s="14"/>
      <c r="L176" s="31" t="str">
        <f t="shared" si="20"/>
        <v/>
      </c>
    </row>
    <row r="177" spans="1:12" s="8" customFormat="1" x14ac:dyDescent="0.3">
      <c r="A177" s="31">
        <v>167</v>
      </c>
      <c r="B177" s="10"/>
      <c r="C177" s="17"/>
      <c r="D177" s="17"/>
      <c r="E177" s="10"/>
      <c r="F177" s="10"/>
      <c r="G177" s="10"/>
      <c r="H177" s="8">
        <f t="shared" si="17"/>
        <v>0</v>
      </c>
      <c r="I177" s="29">
        <f t="shared" si="19"/>
        <v>777</v>
      </c>
      <c r="J177" s="29">
        <f t="shared" si="21"/>
        <v>777</v>
      </c>
      <c r="K177" s="14"/>
      <c r="L177" s="31" t="str">
        <f t="shared" si="20"/>
        <v/>
      </c>
    </row>
    <row r="178" spans="1:12" s="8" customFormat="1" x14ac:dyDescent="0.3">
      <c r="A178" s="31">
        <v>168</v>
      </c>
      <c r="B178" s="10"/>
      <c r="C178" s="17"/>
      <c r="D178" s="17"/>
      <c r="E178" s="10"/>
      <c r="F178" s="10"/>
      <c r="G178" s="10"/>
      <c r="H178" s="8">
        <f t="shared" si="17"/>
        <v>0</v>
      </c>
      <c r="I178" s="29">
        <f t="shared" si="19"/>
        <v>778</v>
      </c>
      <c r="J178" s="29">
        <f t="shared" si="21"/>
        <v>778</v>
      </c>
      <c r="K178" s="14"/>
      <c r="L178" s="31" t="str">
        <f t="shared" si="20"/>
        <v/>
      </c>
    </row>
    <row r="179" spans="1:12" s="8" customFormat="1" x14ac:dyDescent="0.3">
      <c r="A179" s="31">
        <v>169</v>
      </c>
      <c r="B179" s="10"/>
      <c r="C179" s="17"/>
      <c r="D179" s="17"/>
      <c r="E179" s="10"/>
      <c r="F179" s="10"/>
      <c r="G179" s="10"/>
      <c r="H179" s="8">
        <f t="shared" si="17"/>
        <v>0</v>
      </c>
      <c r="I179" s="29">
        <f t="shared" si="19"/>
        <v>779</v>
      </c>
      <c r="J179" s="29">
        <f t="shared" si="21"/>
        <v>779</v>
      </c>
      <c r="K179" s="14"/>
      <c r="L179" s="31" t="str">
        <f t="shared" si="20"/>
        <v/>
      </c>
    </row>
    <row r="180" spans="1:12" s="8" customFormat="1" x14ac:dyDescent="0.3">
      <c r="A180" s="31">
        <v>170</v>
      </c>
      <c r="B180" s="10"/>
      <c r="C180" s="17"/>
      <c r="D180" s="17"/>
      <c r="E180" s="10"/>
      <c r="F180" s="10"/>
      <c r="G180" s="10"/>
      <c r="H180" s="8">
        <f t="shared" si="17"/>
        <v>0</v>
      </c>
      <c r="I180" s="29">
        <f t="shared" si="19"/>
        <v>780</v>
      </c>
      <c r="J180" s="29">
        <f t="shared" si="21"/>
        <v>780</v>
      </c>
      <c r="K180" s="14"/>
      <c r="L180" s="31" t="str">
        <f t="shared" si="20"/>
        <v/>
      </c>
    </row>
    <row r="181" spans="1:12" s="8" customFormat="1" x14ac:dyDescent="0.3">
      <c r="A181" s="31">
        <v>171</v>
      </c>
      <c r="B181" s="10"/>
      <c r="C181" s="17"/>
      <c r="D181" s="17"/>
      <c r="E181" s="10"/>
      <c r="F181" s="10"/>
      <c r="G181" s="10"/>
      <c r="H181" s="8">
        <f t="shared" si="17"/>
        <v>0</v>
      </c>
      <c r="I181" s="29">
        <f t="shared" si="19"/>
        <v>781</v>
      </c>
      <c r="J181" s="29">
        <f t="shared" si="21"/>
        <v>781</v>
      </c>
      <c r="K181" s="14"/>
      <c r="L181" s="31" t="str">
        <f t="shared" si="20"/>
        <v/>
      </c>
    </row>
    <row r="182" spans="1:12" s="8" customFormat="1" x14ac:dyDescent="0.3">
      <c r="A182" s="31">
        <v>172</v>
      </c>
      <c r="B182" s="10"/>
      <c r="C182" s="17"/>
      <c r="D182" s="17"/>
      <c r="E182" s="10"/>
      <c r="F182" s="10"/>
      <c r="G182" s="10"/>
      <c r="H182" s="8">
        <f t="shared" si="17"/>
        <v>0</v>
      </c>
      <c r="I182" s="29">
        <f t="shared" si="19"/>
        <v>782</v>
      </c>
      <c r="J182" s="29">
        <f t="shared" si="21"/>
        <v>782</v>
      </c>
      <c r="K182" s="14"/>
      <c r="L182" s="31" t="str">
        <f t="shared" si="20"/>
        <v/>
      </c>
    </row>
    <row r="183" spans="1:12" s="8" customFormat="1" x14ac:dyDescent="0.3">
      <c r="A183" s="31">
        <v>173</v>
      </c>
      <c r="B183" s="10"/>
      <c r="C183" s="17"/>
      <c r="D183" s="17"/>
      <c r="E183" s="10"/>
      <c r="F183" s="10"/>
      <c r="G183" s="10"/>
      <c r="H183" s="8">
        <f t="shared" si="17"/>
        <v>0</v>
      </c>
      <c r="I183" s="29">
        <f t="shared" si="19"/>
        <v>783</v>
      </c>
      <c r="J183" s="29">
        <f t="shared" si="21"/>
        <v>783</v>
      </c>
      <c r="K183" s="14"/>
      <c r="L183" s="31" t="str">
        <f t="shared" si="20"/>
        <v/>
      </c>
    </row>
    <row r="184" spans="1:12" s="8" customFormat="1" x14ac:dyDescent="0.3">
      <c r="A184" s="31">
        <v>174</v>
      </c>
      <c r="B184" s="10"/>
      <c r="C184" s="17"/>
      <c r="D184" s="17"/>
      <c r="E184" s="10"/>
      <c r="F184" s="10"/>
      <c r="G184" s="10"/>
      <c r="H184" s="8">
        <f t="shared" si="17"/>
        <v>0</v>
      </c>
      <c r="I184" s="29">
        <f t="shared" si="19"/>
        <v>784</v>
      </c>
      <c r="J184" s="29">
        <f t="shared" si="21"/>
        <v>784</v>
      </c>
      <c r="K184" s="14"/>
      <c r="L184" s="31" t="str">
        <f t="shared" si="20"/>
        <v/>
      </c>
    </row>
    <row r="185" spans="1:12" s="8" customFormat="1" x14ac:dyDescent="0.3">
      <c r="A185" s="31">
        <v>175</v>
      </c>
      <c r="B185" s="10"/>
      <c r="C185" s="17"/>
      <c r="D185" s="17"/>
      <c r="E185" s="10"/>
      <c r="F185" s="10"/>
      <c r="G185" s="10"/>
      <c r="H185" s="8">
        <f t="shared" si="17"/>
        <v>0</v>
      </c>
      <c r="I185" s="29">
        <f t="shared" si="19"/>
        <v>785</v>
      </c>
      <c r="J185" s="29">
        <f t="shared" si="21"/>
        <v>785</v>
      </c>
      <c r="K185" s="14"/>
      <c r="L185" s="31" t="str">
        <f t="shared" si="20"/>
        <v/>
      </c>
    </row>
    <row r="186" spans="1:12" s="8" customFormat="1" x14ac:dyDescent="0.3">
      <c r="A186" s="31">
        <v>176</v>
      </c>
      <c r="B186" s="10"/>
      <c r="C186" s="17"/>
      <c r="D186" s="17"/>
      <c r="E186" s="10"/>
      <c r="F186" s="10"/>
      <c r="G186" s="10"/>
      <c r="H186" s="8">
        <f t="shared" si="17"/>
        <v>0</v>
      </c>
      <c r="I186" s="29">
        <f t="shared" si="19"/>
        <v>786</v>
      </c>
      <c r="J186" s="29">
        <f t="shared" si="21"/>
        <v>786</v>
      </c>
      <c r="K186" s="14"/>
      <c r="L186" s="31" t="str">
        <f t="shared" si="20"/>
        <v/>
      </c>
    </row>
    <row r="187" spans="1:12" s="8" customFormat="1" x14ac:dyDescent="0.3">
      <c r="A187" s="31">
        <v>177</v>
      </c>
      <c r="B187" s="10"/>
      <c r="C187" s="17"/>
      <c r="D187" s="17"/>
      <c r="E187" s="10"/>
      <c r="F187" s="10"/>
      <c r="G187" s="10"/>
      <c r="H187" s="8">
        <f t="shared" si="17"/>
        <v>0</v>
      </c>
      <c r="I187" s="29">
        <f t="shared" si="19"/>
        <v>787</v>
      </c>
      <c r="J187" s="29">
        <f t="shared" si="21"/>
        <v>787</v>
      </c>
      <c r="K187" s="14"/>
      <c r="L187" s="31" t="str">
        <f t="shared" si="20"/>
        <v/>
      </c>
    </row>
    <row r="188" spans="1:12" s="8" customFormat="1" x14ac:dyDescent="0.3">
      <c r="A188" s="31">
        <v>178</v>
      </c>
      <c r="B188" s="10"/>
      <c r="C188" s="17"/>
      <c r="D188" s="17"/>
      <c r="E188" s="10"/>
      <c r="F188" s="10"/>
      <c r="G188" s="10"/>
      <c r="H188" s="8">
        <f t="shared" si="17"/>
        <v>0</v>
      </c>
      <c r="I188" s="29">
        <f t="shared" si="19"/>
        <v>788</v>
      </c>
      <c r="J188" s="29">
        <f t="shared" si="21"/>
        <v>788</v>
      </c>
      <c r="K188" s="14"/>
      <c r="L188" s="31" t="str">
        <f t="shared" si="20"/>
        <v/>
      </c>
    </row>
    <row r="189" spans="1:12" s="8" customFormat="1" x14ac:dyDescent="0.3">
      <c r="A189" s="31">
        <v>179</v>
      </c>
      <c r="B189" s="10"/>
      <c r="C189" s="17"/>
      <c r="D189" s="17"/>
      <c r="E189" s="10"/>
      <c r="F189" s="10"/>
      <c r="G189" s="10"/>
      <c r="H189" s="8">
        <f t="shared" si="17"/>
        <v>0</v>
      </c>
      <c r="I189" s="29">
        <f t="shared" si="19"/>
        <v>789</v>
      </c>
      <c r="J189" s="29">
        <f t="shared" si="21"/>
        <v>789</v>
      </c>
      <c r="K189" s="14"/>
      <c r="L189" s="31" t="str">
        <f t="shared" si="20"/>
        <v/>
      </c>
    </row>
    <row r="190" spans="1:12" s="8" customFormat="1" x14ac:dyDescent="0.3">
      <c r="A190" s="31">
        <v>180</v>
      </c>
      <c r="B190" s="10"/>
      <c r="C190" s="17"/>
      <c r="D190" s="17"/>
      <c r="E190" s="10"/>
      <c r="F190" s="10"/>
      <c r="G190" s="10"/>
      <c r="H190" s="8">
        <f t="shared" si="17"/>
        <v>0</v>
      </c>
      <c r="I190" s="29">
        <f t="shared" si="19"/>
        <v>790</v>
      </c>
      <c r="J190" s="29">
        <f t="shared" si="21"/>
        <v>790</v>
      </c>
      <c r="K190" s="14"/>
      <c r="L190" s="31" t="str">
        <f t="shared" si="20"/>
        <v/>
      </c>
    </row>
    <row r="191" spans="1:12" s="8" customFormat="1" x14ac:dyDescent="0.3">
      <c r="A191" s="31">
        <v>181</v>
      </c>
      <c r="B191" s="10"/>
      <c r="C191" s="17"/>
      <c r="D191" s="17"/>
      <c r="E191" s="10"/>
      <c r="F191" s="10"/>
      <c r="G191" s="10"/>
      <c r="H191" s="8">
        <f t="shared" si="17"/>
        <v>0</v>
      </c>
      <c r="I191" s="29">
        <f t="shared" si="19"/>
        <v>791</v>
      </c>
      <c r="J191" s="29">
        <f t="shared" si="21"/>
        <v>791</v>
      </c>
      <c r="K191" s="14"/>
      <c r="L191" s="31" t="str">
        <f t="shared" si="20"/>
        <v/>
      </c>
    </row>
    <row r="192" spans="1:12" s="8" customFormat="1" x14ac:dyDescent="0.3">
      <c r="A192" s="31">
        <v>182</v>
      </c>
      <c r="B192" s="10"/>
      <c r="C192" s="17"/>
      <c r="D192" s="17"/>
      <c r="E192" s="10"/>
      <c r="F192" s="10"/>
      <c r="G192" s="10"/>
      <c r="H192" s="8">
        <f t="shared" si="17"/>
        <v>0</v>
      </c>
      <c r="I192" s="29">
        <f t="shared" si="19"/>
        <v>792</v>
      </c>
      <c r="J192" s="29">
        <f t="shared" si="21"/>
        <v>792</v>
      </c>
      <c r="K192" s="14"/>
      <c r="L192" s="31" t="str">
        <f t="shared" si="20"/>
        <v/>
      </c>
    </row>
    <row r="193" spans="1:12" s="8" customFormat="1" x14ac:dyDescent="0.3">
      <c r="A193" s="31">
        <v>183</v>
      </c>
      <c r="B193" s="10"/>
      <c r="C193" s="17"/>
      <c r="D193" s="17"/>
      <c r="E193" s="10"/>
      <c r="F193" s="10"/>
      <c r="G193" s="10"/>
      <c r="H193" s="8">
        <f t="shared" si="17"/>
        <v>0</v>
      </c>
      <c r="I193" s="29">
        <f t="shared" si="19"/>
        <v>793</v>
      </c>
      <c r="J193" s="29">
        <f t="shared" si="21"/>
        <v>793</v>
      </c>
      <c r="K193" s="14"/>
      <c r="L193" s="31" t="str">
        <f t="shared" si="20"/>
        <v/>
      </c>
    </row>
    <row r="194" spans="1:12" s="8" customFormat="1" x14ac:dyDescent="0.3">
      <c r="A194" s="31">
        <v>184</v>
      </c>
      <c r="B194" s="10"/>
      <c r="C194" s="17"/>
      <c r="D194" s="17"/>
      <c r="E194" s="10"/>
      <c r="F194" s="10"/>
      <c r="G194" s="10"/>
      <c r="H194" s="8">
        <f t="shared" si="17"/>
        <v>0</v>
      </c>
      <c r="I194" s="29">
        <f t="shared" si="19"/>
        <v>794</v>
      </c>
      <c r="J194" s="29">
        <f t="shared" si="21"/>
        <v>794</v>
      </c>
      <c r="K194" s="14"/>
      <c r="L194" s="31" t="str">
        <f t="shared" si="20"/>
        <v/>
      </c>
    </row>
    <row r="195" spans="1:12" s="8" customFormat="1" x14ac:dyDescent="0.3">
      <c r="A195" s="31">
        <v>185</v>
      </c>
      <c r="B195" s="10"/>
      <c r="C195" s="17"/>
      <c r="D195" s="17"/>
      <c r="E195" s="10"/>
      <c r="F195" s="10"/>
      <c r="G195" s="10"/>
      <c r="H195" s="8">
        <f t="shared" si="17"/>
        <v>0</v>
      </c>
      <c r="I195" s="29">
        <f t="shared" si="19"/>
        <v>795</v>
      </c>
      <c r="J195" s="29">
        <f t="shared" si="21"/>
        <v>795</v>
      </c>
      <c r="K195" s="14"/>
      <c r="L195" s="31" t="str">
        <f t="shared" si="20"/>
        <v/>
      </c>
    </row>
    <row r="196" spans="1:12" s="8" customFormat="1" x14ac:dyDescent="0.3">
      <c r="A196" s="31">
        <v>186</v>
      </c>
      <c r="B196" s="10"/>
      <c r="C196" s="17"/>
      <c r="D196" s="17"/>
      <c r="E196" s="10"/>
      <c r="F196" s="10"/>
      <c r="G196" s="10"/>
      <c r="H196" s="8">
        <f t="shared" si="17"/>
        <v>0</v>
      </c>
      <c r="I196" s="29">
        <f t="shared" si="19"/>
        <v>796</v>
      </c>
      <c r="J196" s="29">
        <f t="shared" si="21"/>
        <v>796</v>
      </c>
      <c r="K196" s="14"/>
      <c r="L196" s="31" t="str">
        <f t="shared" si="20"/>
        <v/>
      </c>
    </row>
    <row r="197" spans="1:12" s="8" customFormat="1" x14ac:dyDescent="0.3">
      <c r="A197" s="31">
        <v>187</v>
      </c>
      <c r="B197" s="10"/>
      <c r="C197" s="17"/>
      <c r="D197" s="17"/>
      <c r="E197" s="10"/>
      <c r="F197" s="10"/>
      <c r="G197" s="10"/>
      <c r="H197" s="8">
        <f t="shared" si="17"/>
        <v>0</v>
      </c>
      <c r="I197" s="29">
        <f t="shared" si="19"/>
        <v>797</v>
      </c>
      <c r="J197" s="29">
        <f t="shared" si="21"/>
        <v>797</v>
      </c>
      <c r="K197" s="14"/>
      <c r="L197" s="31" t="str">
        <f t="shared" si="20"/>
        <v/>
      </c>
    </row>
    <row r="198" spans="1:12" s="8" customFormat="1" x14ac:dyDescent="0.3">
      <c r="A198" s="31">
        <v>188</v>
      </c>
      <c r="B198" s="10"/>
      <c r="C198" s="17"/>
      <c r="D198" s="17"/>
      <c r="E198" s="10"/>
      <c r="F198" s="10"/>
      <c r="G198" s="10"/>
      <c r="H198" s="8">
        <f t="shared" si="17"/>
        <v>0</v>
      </c>
      <c r="I198" s="29">
        <f t="shared" si="19"/>
        <v>798</v>
      </c>
      <c r="J198" s="29">
        <f t="shared" si="21"/>
        <v>798</v>
      </c>
      <c r="K198" s="14"/>
      <c r="L198" s="31" t="str">
        <f t="shared" si="20"/>
        <v/>
      </c>
    </row>
    <row r="199" spans="1:12" s="8" customFormat="1" x14ac:dyDescent="0.3">
      <c r="A199" s="31">
        <v>189</v>
      </c>
      <c r="B199" s="10"/>
      <c r="C199" s="17"/>
      <c r="D199" s="17"/>
      <c r="E199" s="10"/>
      <c r="F199" s="10"/>
      <c r="G199" s="10"/>
      <c r="H199" s="8">
        <f t="shared" si="17"/>
        <v>0</v>
      </c>
      <c r="I199" s="29">
        <f t="shared" si="19"/>
        <v>799</v>
      </c>
      <c r="J199" s="29">
        <f t="shared" si="21"/>
        <v>799</v>
      </c>
      <c r="K199" s="14"/>
      <c r="L199" s="31" t="str">
        <f t="shared" si="20"/>
        <v/>
      </c>
    </row>
    <row r="200" spans="1:12" s="8" customFormat="1" x14ac:dyDescent="0.3">
      <c r="A200" s="31">
        <v>190</v>
      </c>
      <c r="B200" s="10"/>
      <c r="C200" s="17"/>
      <c r="D200" s="17"/>
      <c r="E200" s="10"/>
      <c r="F200" s="10"/>
      <c r="G200" s="10"/>
      <c r="H200" s="8">
        <f t="shared" si="17"/>
        <v>0</v>
      </c>
      <c r="I200" s="29">
        <f t="shared" si="19"/>
        <v>800</v>
      </c>
      <c r="J200" s="29">
        <f t="shared" si="21"/>
        <v>800</v>
      </c>
      <c r="K200" s="14"/>
      <c r="L200" s="31" t="str">
        <f t="shared" si="20"/>
        <v/>
      </c>
    </row>
    <row r="201" spans="1:12" s="8" customFormat="1" x14ac:dyDescent="0.3">
      <c r="A201" s="31">
        <v>191</v>
      </c>
      <c r="B201" s="10"/>
      <c r="C201" s="17"/>
      <c r="D201" s="17"/>
      <c r="E201" s="10"/>
      <c r="F201" s="10"/>
      <c r="G201" s="10"/>
      <c r="H201" s="8">
        <f t="shared" si="17"/>
        <v>0</v>
      </c>
      <c r="I201" s="29">
        <f t="shared" si="19"/>
        <v>801</v>
      </c>
      <c r="J201" s="29">
        <f t="shared" si="21"/>
        <v>801</v>
      </c>
      <c r="K201" s="14"/>
      <c r="L201" s="31" t="str">
        <f t="shared" si="20"/>
        <v/>
      </c>
    </row>
    <row r="202" spans="1:12" s="8" customFormat="1" x14ac:dyDescent="0.3">
      <c r="A202" s="31">
        <v>192</v>
      </c>
      <c r="B202" s="10"/>
      <c r="C202" s="17"/>
      <c r="D202" s="17"/>
      <c r="E202" s="10"/>
      <c r="F202" s="10"/>
      <c r="G202" s="10"/>
      <c r="H202" s="8">
        <f t="shared" si="17"/>
        <v>0</v>
      </c>
      <c r="I202" s="29">
        <f t="shared" si="19"/>
        <v>802</v>
      </c>
      <c r="J202" s="29">
        <f t="shared" si="21"/>
        <v>802</v>
      </c>
      <c r="K202" s="14"/>
      <c r="L202" s="31" t="str">
        <f t="shared" si="20"/>
        <v/>
      </c>
    </row>
    <row r="203" spans="1:12" s="8" customFormat="1" x14ac:dyDescent="0.3">
      <c r="A203" s="31">
        <v>193</v>
      </c>
      <c r="B203" s="10"/>
      <c r="C203" s="17"/>
      <c r="D203" s="17"/>
      <c r="E203" s="10"/>
      <c r="F203" s="10"/>
      <c r="G203" s="10"/>
      <c r="H203" s="8">
        <f t="shared" si="17"/>
        <v>0</v>
      </c>
      <c r="I203" s="29">
        <f t="shared" si="19"/>
        <v>803</v>
      </c>
      <c r="J203" s="29">
        <f t="shared" si="21"/>
        <v>803</v>
      </c>
      <c r="K203" s="14"/>
      <c r="L203" s="31" t="str">
        <f t="shared" ref="L203:L210" si="22">IF(LEN(C203)&lt;&gt;F203,"Quantidade de caracteres informados não válido","")</f>
        <v/>
      </c>
    </row>
    <row r="204" spans="1:12" s="8" customFormat="1" x14ac:dyDescent="0.3">
      <c r="A204" s="31">
        <v>194</v>
      </c>
      <c r="B204" s="10"/>
      <c r="C204" s="17"/>
      <c r="D204" s="17"/>
      <c r="E204" s="10"/>
      <c r="F204" s="10"/>
      <c r="G204" s="10"/>
      <c r="H204" s="8">
        <f t="shared" ref="H204:H210" si="23">LEN(G204)</f>
        <v>0</v>
      </c>
      <c r="I204" s="29">
        <f t="shared" si="19"/>
        <v>804</v>
      </c>
      <c r="J204" s="29">
        <f t="shared" ref="J204:J210" si="24">I204+F204+H204</f>
        <v>804</v>
      </c>
      <c r="K204" s="14"/>
      <c r="L204" s="31" t="str">
        <f t="shared" si="22"/>
        <v/>
      </c>
    </row>
    <row r="205" spans="1:12" s="8" customFormat="1" x14ac:dyDescent="0.3">
      <c r="A205" s="31">
        <v>195</v>
      </c>
      <c r="B205" s="10"/>
      <c r="C205" s="17"/>
      <c r="D205" s="17"/>
      <c r="E205" s="10"/>
      <c r="F205" s="10"/>
      <c r="G205" s="10"/>
      <c r="H205" s="8">
        <f t="shared" si="23"/>
        <v>0</v>
      </c>
      <c r="I205" s="29">
        <f t="shared" ref="I205:I210" si="25">J204+1+H205</f>
        <v>805</v>
      </c>
      <c r="J205" s="29">
        <f t="shared" si="24"/>
        <v>805</v>
      </c>
      <c r="K205" s="14"/>
      <c r="L205" s="31" t="str">
        <f t="shared" si="22"/>
        <v/>
      </c>
    </row>
    <row r="206" spans="1:12" s="8" customFormat="1" x14ac:dyDescent="0.3">
      <c r="A206" s="31">
        <v>196</v>
      </c>
      <c r="B206" s="10"/>
      <c r="C206" s="17"/>
      <c r="D206" s="17"/>
      <c r="E206" s="10"/>
      <c r="F206" s="10"/>
      <c r="G206" s="10"/>
      <c r="H206" s="8">
        <f t="shared" si="23"/>
        <v>0</v>
      </c>
      <c r="I206" s="29">
        <f t="shared" si="25"/>
        <v>806</v>
      </c>
      <c r="J206" s="29">
        <f t="shared" si="24"/>
        <v>806</v>
      </c>
      <c r="K206" s="14"/>
      <c r="L206" s="31" t="str">
        <f t="shared" si="22"/>
        <v/>
      </c>
    </row>
    <row r="207" spans="1:12" s="8" customFormat="1" x14ac:dyDescent="0.3">
      <c r="A207" s="31">
        <v>197</v>
      </c>
      <c r="B207" s="10"/>
      <c r="C207" s="17"/>
      <c r="D207" s="17"/>
      <c r="E207" s="10"/>
      <c r="F207" s="10"/>
      <c r="G207" s="10"/>
      <c r="H207" s="8">
        <f t="shared" si="23"/>
        <v>0</v>
      </c>
      <c r="I207" s="29">
        <f t="shared" si="25"/>
        <v>807</v>
      </c>
      <c r="J207" s="29">
        <f t="shared" si="24"/>
        <v>807</v>
      </c>
      <c r="K207" s="14"/>
      <c r="L207" s="31" t="str">
        <f t="shared" si="22"/>
        <v/>
      </c>
    </row>
    <row r="208" spans="1:12" s="8" customFormat="1" x14ac:dyDescent="0.3">
      <c r="A208" s="31">
        <v>198</v>
      </c>
      <c r="B208" s="10"/>
      <c r="C208" s="17"/>
      <c r="D208" s="17"/>
      <c r="E208" s="10"/>
      <c r="F208" s="10"/>
      <c r="G208" s="10"/>
      <c r="H208" s="8">
        <f t="shared" si="23"/>
        <v>0</v>
      </c>
      <c r="I208" s="29">
        <f t="shared" si="25"/>
        <v>808</v>
      </c>
      <c r="J208" s="29">
        <f t="shared" si="24"/>
        <v>808</v>
      </c>
      <c r="K208" s="14"/>
      <c r="L208" s="31" t="str">
        <f t="shared" si="22"/>
        <v/>
      </c>
    </row>
    <row r="209" spans="1:12" s="8" customFormat="1" x14ac:dyDescent="0.3">
      <c r="A209" s="31">
        <v>199</v>
      </c>
      <c r="B209" s="10"/>
      <c r="C209" s="17"/>
      <c r="D209" s="17"/>
      <c r="E209" s="10"/>
      <c r="F209" s="10"/>
      <c r="G209" s="10"/>
      <c r="H209" s="8">
        <f t="shared" si="23"/>
        <v>0</v>
      </c>
      <c r="I209" s="29">
        <f t="shared" si="25"/>
        <v>809</v>
      </c>
      <c r="J209" s="29">
        <f t="shared" si="24"/>
        <v>809</v>
      </c>
      <c r="K209" s="14"/>
      <c r="L209" s="31" t="str">
        <f t="shared" si="22"/>
        <v/>
      </c>
    </row>
    <row r="210" spans="1:12" s="8" customFormat="1" x14ac:dyDescent="0.3">
      <c r="A210" s="31">
        <v>200</v>
      </c>
      <c r="B210" s="10"/>
      <c r="C210" s="17"/>
      <c r="D210" s="17"/>
      <c r="E210" s="10"/>
      <c r="F210" s="10"/>
      <c r="G210" s="10"/>
      <c r="H210" s="8">
        <f t="shared" si="23"/>
        <v>0</v>
      </c>
      <c r="I210" s="29">
        <f t="shared" si="25"/>
        <v>810</v>
      </c>
      <c r="J210" s="29">
        <f t="shared" si="24"/>
        <v>810</v>
      </c>
      <c r="K210" s="14"/>
      <c r="L210" s="31" t="str">
        <f t="shared" si="22"/>
        <v/>
      </c>
    </row>
  </sheetData>
  <mergeCells count="1">
    <mergeCell ref="A1:M1"/>
  </mergeCells>
  <conditionalFormatting sqref="L29:L210">
    <cfRule type="notContainsBlanks" dxfId="2" priority="4">
      <formula>LEN(TRIM(L29))&gt;0</formula>
    </cfRule>
  </conditionalFormatting>
  <conditionalFormatting sqref="L17">
    <cfRule type="notContainsBlanks" dxfId="1" priority="1">
      <formula>LEN(TRIM(L17))&gt;0</formula>
    </cfRule>
  </conditionalFormatting>
  <conditionalFormatting sqref="L11:L16 L18:L28">
    <cfRule type="notContainsBlanks" dxfId="0" priority="2">
      <formula>LEN(TRIM(L11))&gt;0</formula>
    </cfRule>
  </conditionalFormatting>
  <dataValidations count="3">
    <dataValidation type="list" allowBlank="1" showInputMessage="1" showErrorMessage="1" sqref="D11:D210">
      <formula1>$Q$11:$Q$20</formula1>
    </dataValidation>
    <dataValidation type="list" allowBlank="1" showInputMessage="1" showErrorMessage="1" sqref="B4">
      <formula1>$S$11:$S$12</formula1>
    </dataValidation>
    <dataValidation type="list" allowBlank="1" showInputMessage="1" showErrorMessage="1" sqref="L211:L607 K11:K210">
      <formula1>$O$10:$O$12</formula1>
    </dataValidation>
  </dataValidations>
  <pageMargins left="0.17" right="0.13" top="0.78740157499999996" bottom="0.78740157499999996" header="0.31496062000000002" footer="0.31496062000000002"/>
  <pageSetup paperSize="9" scale="5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Unimed-BH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de Azevedo Bernardes (GEOC)</dc:creator>
  <cp:lastModifiedBy>Fernanda Ribeiro Machado dos Santos (GRCC)</cp:lastModifiedBy>
  <cp:lastPrinted>2017-02-17T15:18:51Z</cp:lastPrinted>
  <dcterms:created xsi:type="dcterms:W3CDTF">2017-02-10T11:56:04Z</dcterms:created>
  <dcterms:modified xsi:type="dcterms:W3CDTF">2022-06-09T14:41:34Z</dcterms:modified>
</cp:coreProperties>
</file>