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shi\Documents\GitHub\yabukiC2017\"/>
    </mc:Choice>
  </mc:AlternateContent>
  <bookViews>
    <workbookView xWindow="0" yWindow="0" windowWidth="16530" windowHeight="10935" tabRatio="732" firstSheet="6" activeTab="13"/>
  </bookViews>
  <sheets>
    <sheet name="表紙_外部" sheetId="13" r:id="rId1"/>
    <sheet name="概略" sheetId="5" r:id="rId2"/>
    <sheet name="機能 " sheetId="20" r:id="rId3"/>
    <sheet name="画面１" sheetId="1" r:id="rId4"/>
    <sheet name="利用者画面(マップ)" sheetId="18" r:id="rId5"/>
    <sheet name="管理者画面(マップ)" sheetId="23" r:id="rId6"/>
    <sheet name="追加成功画面 (2)" sheetId="24" r:id="rId7"/>
    <sheet name="追加画面" sheetId="22" r:id="rId8"/>
    <sheet name="追加成功画面" sheetId="19" r:id="rId9"/>
    <sheet name="災害情報_顧客" sheetId="10" r:id="rId10"/>
    <sheet name="災害情報_管理者" sheetId="16" r:id="rId11"/>
    <sheet name="表紙_内部" sheetId="14" r:id="rId12"/>
    <sheet name="処理" sheetId="8" r:id="rId13"/>
    <sheet name="データ" sheetId="12" r:id="rId14"/>
  </sheets>
  <definedNames>
    <definedName name="_xlnm._FilterDatabase" localSheetId="2" hidden="1">'機能 '!$D$7:$O$22</definedName>
    <definedName name="_xlnm.Print_Area" localSheetId="1">概略!$A$1:$P$41</definedName>
    <definedName name="_xlnm.Print_Area" localSheetId="5">'管理者画面(マップ)'!$A$1:$P$39</definedName>
    <definedName name="_xlnm.Print_Area" localSheetId="2">'機能 '!$A$1:$P$23</definedName>
    <definedName name="_xlnm.Print_Area" localSheetId="10">災害情報_管理者!$A$1:$P$39</definedName>
    <definedName name="_xlnm.Print_Area" localSheetId="9">災害情報_顧客!$A$1:$P$39</definedName>
    <definedName name="_xlnm.Print_Area" localSheetId="12">処理!$A$1:$P$40</definedName>
    <definedName name="_xlnm.Print_Area" localSheetId="7">追加画面!$A$1:$P$39</definedName>
    <definedName name="_xlnm.Print_Area" localSheetId="8">追加成功画面!$A$1:$P$39</definedName>
    <definedName name="_xlnm.Print_Area" localSheetId="6">'追加成功画面 (2)'!$A$1:$P$39</definedName>
    <definedName name="_xlnm.Print_Area" localSheetId="0">表紙_外部!$A$1:$Q$37</definedName>
    <definedName name="_xlnm.Print_Area" localSheetId="11">表紙_内部!$A$1:$Q$36</definedName>
    <definedName name="_xlnm.Print_Area" localSheetId="4">'利用者画面(マップ)'!$A$1:$P$39</definedName>
    <definedName name="_xlnm.Print_Titles" localSheetId="5">'管理者画面(マップ)'!$1:$2</definedName>
    <definedName name="_xlnm.Print_Titles" localSheetId="10">災害情報_管理者!$1:$2</definedName>
    <definedName name="_xlnm.Print_Titles" localSheetId="9">災害情報_顧客!$1:$2</definedName>
    <definedName name="_xlnm.Print_Titles" localSheetId="7">追加画面!$1:$2</definedName>
    <definedName name="_xlnm.Print_Titles" localSheetId="8">追加成功画面!$1:$2</definedName>
    <definedName name="_xlnm.Print_Titles" localSheetId="6">'追加成功画面 (2)'!$1:$2</definedName>
    <definedName name="_xlnm.Print_Titles" localSheetId="4">'利用者画面(マップ)'!$1:$2</definedName>
  </definedNames>
  <calcPr calcId="162913"/>
</workbook>
</file>

<file path=xl/calcChain.xml><?xml version="1.0" encoding="utf-8"?>
<calcChain xmlns="http://schemas.openxmlformats.org/spreadsheetml/2006/main">
  <c r="D1" i="19" l="1"/>
  <c r="D1" i="24"/>
  <c r="D1" i="23"/>
  <c r="D1" i="5"/>
  <c r="D1" i="18" l="1"/>
  <c r="D1" i="22" l="1"/>
  <c r="D1" i="20"/>
  <c r="D8" i="20" l="1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1" i="10" l="1"/>
  <c r="D1" i="16" l="1"/>
  <c r="A1" i="14" l="1"/>
  <c r="D10" i="14" l="1"/>
  <c r="D1" i="1"/>
  <c r="D1" i="8"/>
  <c r="D1" i="12"/>
  <c r="D26" i="12" l="1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</calcChain>
</file>

<file path=xl/comments1.xml><?xml version="1.0" encoding="utf-8"?>
<comments xmlns="http://schemas.openxmlformats.org/spreadsheetml/2006/main">
  <authors>
    <author>田隈広紀</author>
  </authors>
  <commentList>
    <comment ref="O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小：100行未満
中：100～200行程度
大：200行以上</t>
        </r>
      </text>
    </comment>
  </commentList>
</comments>
</file>

<file path=xl/sharedStrings.xml><?xml version="1.0" encoding="utf-8"?>
<sst xmlns="http://schemas.openxmlformats.org/spreadsheetml/2006/main" count="293" uniqueCount="172">
  <si>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</si>
  <si>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</si>
  <si>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WBS番号</t>
    <rPh sb="3" eb="5">
      <t>バンゴウ</t>
    </rPh>
    <phoneticPr fontId="1"/>
  </si>
  <si>
    <t>担当・日付</t>
    <rPh sb="0" eb="2">
      <t>タントウ</t>
    </rPh>
    <rPh sb="3" eb="5">
      <t>ヒヅケ</t>
    </rPh>
    <phoneticPr fontId="1"/>
  </si>
  <si>
    <t>1</t>
    <phoneticPr fontId="1"/>
  </si>
  <si>
    <t>システムの目的</t>
    <rPh sb="5" eb="7">
      <t>モクテキ</t>
    </rPh>
    <phoneticPr fontId="1"/>
  </si>
  <si>
    <t>システムの主要機能</t>
    <rPh sb="5" eb="7">
      <t>シュヨウ</t>
    </rPh>
    <rPh sb="7" eb="9">
      <t>キノウ</t>
    </rPh>
    <phoneticPr fontId="1"/>
  </si>
  <si>
    <t>0.0.0</t>
    <phoneticPr fontId="1"/>
  </si>
  <si>
    <t>システムの全体構成</t>
    <rPh sb="5" eb="7">
      <t>ゼンタイ</t>
    </rPh>
    <rPh sb="7" eb="9">
      <t>コウセイ</t>
    </rPh>
    <phoneticPr fontId="1"/>
  </si>
  <si>
    <t>本システムの全体構成図を下記に示す。</t>
    <rPh sb="0" eb="1">
      <t>ホン</t>
    </rPh>
    <rPh sb="6" eb="8">
      <t>ゼンタイ</t>
    </rPh>
    <rPh sb="8" eb="10">
      <t>コウセイ</t>
    </rPh>
    <rPh sb="10" eb="11">
      <t>ズ</t>
    </rPh>
    <rPh sb="12" eb="14">
      <t>カキ</t>
    </rPh>
    <rPh sb="15" eb="16">
      <t>シメ</t>
    </rPh>
    <phoneticPr fontId="1"/>
  </si>
  <si>
    <t>図１　システム構成図</t>
    <rPh sb="0" eb="1">
      <t>ズ</t>
    </rPh>
    <rPh sb="7" eb="9">
      <t>コウセイ</t>
    </rPh>
    <rPh sb="9" eb="10">
      <t>ズ</t>
    </rPh>
    <phoneticPr fontId="1"/>
  </si>
  <si>
    <t>システム概略設計書</t>
    <rPh sb="4" eb="6">
      <t>ガイリャク</t>
    </rPh>
    <rPh sb="6" eb="8">
      <t>セッケイ</t>
    </rPh>
    <rPh sb="8" eb="9">
      <t>ショ</t>
    </rPh>
    <phoneticPr fontId="1"/>
  </si>
  <si>
    <t>システム機能設計書</t>
    <rPh sb="4" eb="6">
      <t>キノウ</t>
    </rPh>
    <rPh sb="6" eb="8">
      <t>セッケイ</t>
    </rPh>
    <rPh sb="8" eb="9">
      <t>ショ</t>
    </rPh>
    <phoneticPr fontId="1"/>
  </si>
  <si>
    <t>システム機能一覧</t>
    <rPh sb="4" eb="6">
      <t>キノウ</t>
    </rPh>
    <rPh sb="6" eb="8">
      <t>イチラン</t>
    </rPh>
    <phoneticPr fontId="1"/>
  </si>
  <si>
    <t>下表に本システムで提供する機能の一覧表を記す。</t>
    <rPh sb="0" eb="2">
      <t>カヒョウ</t>
    </rPh>
    <rPh sb="3" eb="4">
      <t>ホン</t>
    </rPh>
    <rPh sb="9" eb="11">
      <t>テイキョウ</t>
    </rPh>
    <rPh sb="13" eb="15">
      <t>キノウ</t>
    </rPh>
    <rPh sb="16" eb="18">
      <t>イチラン</t>
    </rPh>
    <rPh sb="18" eb="19">
      <t>ヒョウ</t>
    </rPh>
    <rPh sb="20" eb="21">
      <t>シル</t>
    </rPh>
    <phoneticPr fontId="1"/>
  </si>
  <si>
    <t>No</t>
    <phoneticPr fontId="1"/>
  </si>
  <si>
    <t>機能名</t>
    <rPh sb="0" eb="2">
      <t>キノウ</t>
    </rPh>
    <rPh sb="2" eb="3">
      <t>メイ</t>
    </rPh>
    <phoneticPr fontId="1"/>
  </si>
  <si>
    <t>サブ機能名</t>
    <rPh sb="2" eb="4">
      <t>キノウ</t>
    </rPh>
    <rPh sb="4" eb="5">
      <t>メイ</t>
    </rPh>
    <phoneticPr fontId="1"/>
  </si>
  <si>
    <t>機能概要</t>
    <rPh sb="0" eb="2">
      <t>キノウ</t>
    </rPh>
    <rPh sb="2" eb="4">
      <t>ガイヨウ</t>
    </rPh>
    <phoneticPr fontId="1"/>
  </si>
  <si>
    <t>IPO区分</t>
    <rPh sb="3" eb="5">
      <t>クブン</t>
    </rPh>
    <phoneticPr fontId="1"/>
  </si>
  <si>
    <t>複雑度</t>
    <rPh sb="0" eb="2">
      <t>フクザツ</t>
    </rPh>
    <rPh sb="2" eb="3">
      <t>ド</t>
    </rPh>
    <phoneticPr fontId="1"/>
  </si>
  <si>
    <t>入力情報送信</t>
    <rPh sb="0" eb="2">
      <t>ニュウリョク</t>
    </rPh>
    <rPh sb="2" eb="4">
      <t>ジョウホウ</t>
    </rPh>
    <rPh sb="4" eb="6">
      <t>ソウシン</t>
    </rPh>
    <phoneticPr fontId="1"/>
  </si>
  <si>
    <t>出力</t>
  </si>
  <si>
    <t>入力</t>
  </si>
  <si>
    <t>処理</t>
  </si>
  <si>
    <t>低</t>
  </si>
  <si>
    <t>中</t>
  </si>
  <si>
    <t>高</t>
  </si>
  <si>
    <t>システム画面設計書</t>
    <rPh sb="4" eb="6">
      <t>ガメン</t>
    </rPh>
    <rPh sb="6" eb="8">
      <t>セッケイ</t>
    </rPh>
    <rPh sb="8" eb="9">
      <t>ショ</t>
    </rPh>
    <phoneticPr fontId="1"/>
  </si>
  <si>
    <t>下表に本システムで開発するシステム画面を記す。</t>
    <rPh sb="0" eb="2">
      <t>カヒョウ</t>
    </rPh>
    <rPh sb="3" eb="4">
      <t>ホン</t>
    </rPh>
    <rPh sb="9" eb="11">
      <t>カイハツ</t>
    </rPh>
    <rPh sb="17" eb="19">
      <t>ガメン</t>
    </rPh>
    <rPh sb="20" eb="21">
      <t>シル</t>
    </rPh>
    <phoneticPr fontId="1"/>
  </si>
  <si>
    <t>画面名</t>
    <rPh sb="0" eb="2">
      <t>ガメン</t>
    </rPh>
    <rPh sb="2" eb="3">
      <t>メイ</t>
    </rPh>
    <phoneticPr fontId="1"/>
  </si>
  <si>
    <t>画面の概要</t>
    <rPh sb="0" eb="2">
      <t>ガメン</t>
    </rPh>
    <rPh sb="3" eb="5">
      <t>ガイヨウ</t>
    </rPh>
    <phoneticPr fontId="1"/>
  </si>
  <si>
    <t>画面遷移図</t>
    <rPh sb="0" eb="2">
      <t>ガメン</t>
    </rPh>
    <rPh sb="2" eb="5">
      <t>センイズ</t>
    </rPh>
    <phoneticPr fontId="1"/>
  </si>
  <si>
    <t>下図に本システムの画面遷移図を示す。</t>
    <rPh sb="0" eb="2">
      <t>カズ</t>
    </rPh>
    <rPh sb="3" eb="4">
      <t>ホン</t>
    </rPh>
    <rPh sb="9" eb="11">
      <t>ガメン</t>
    </rPh>
    <rPh sb="11" eb="14">
      <t>センイズ</t>
    </rPh>
    <rPh sb="15" eb="16">
      <t>シメ</t>
    </rPh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</si>
  <si>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</si>
  <si>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画面レイアウト</t>
    <rPh sb="0" eb="2">
      <t>ガメン</t>
    </rPh>
    <phoneticPr fontId="1"/>
  </si>
  <si>
    <t>下記に各画面のレイアウトを示す。</t>
    <rPh sb="0" eb="2">
      <t>カキ</t>
    </rPh>
    <rPh sb="3" eb="6">
      <t>カクガメン</t>
    </rPh>
    <rPh sb="13" eb="14">
      <t>シメ</t>
    </rPh>
    <phoneticPr fontId="1"/>
  </si>
  <si>
    <t>処理名</t>
    <rPh sb="0" eb="2">
      <t>ショリ</t>
    </rPh>
    <rPh sb="2" eb="3">
      <t>メイ</t>
    </rPh>
    <phoneticPr fontId="1"/>
  </si>
  <si>
    <t>機能ID</t>
    <rPh sb="0" eb="2">
      <t>キノウ</t>
    </rPh>
    <phoneticPr fontId="1"/>
  </si>
  <si>
    <t>下図に本システムで開発するシステム処理のフローを示す。</t>
    <rPh sb="0" eb="2">
      <t>カズ</t>
    </rPh>
    <rPh sb="3" eb="4">
      <t>ホン</t>
    </rPh>
    <rPh sb="9" eb="11">
      <t>カイハツ</t>
    </rPh>
    <rPh sb="17" eb="19">
      <t>ショリ</t>
    </rPh>
    <rPh sb="24" eb="25">
      <t>シメ</t>
    </rPh>
    <phoneticPr fontId="1"/>
  </si>
  <si>
    <t>システム処理フロー</t>
    <rPh sb="4" eb="6">
      <t>ショリ</t>
    </rPh>
    <phoneticPr fontId="1"/>
  </si>
  <si>
    <t>規模</t>
    <rPh sb="0" eb="2">
      <t>キボ</t>
    </rPh>
    <phoneticPr fontId="1"/>
  </si>
  <si>
    <t>小</t>
    <rPh sb="0" eb="1">
      <t>ショウ</t>
    </rPh>
    <phoneticPr fontId="1"/>
  </si>
  <si>
    <t>大</t>
    <rPh sb="0" eb="1">
      <t>ダイ</t>
    </rPh>
    <phoneticPr fontId="1"/>
  </si>
  <si>
    <t>備考（初期値、シーケンス設定等）</t>
    <rPh sb="0" eb="2">
      <t>ビコウ</t>
    </rPh>
    <rPh sb="3" eb="6">
      <t>ショキチ</t>
    </rPh>
    <rPh sb="12" eb="14">
      <t>セッテイ</t>
    </rPh>
    <rPh sb="14" eb="15">
      <t>ナド</t>
    </rPh>
    <phoneticPr fontId="1"/>
  </si>
  <si>
    <t>(1)</t>
    <phoneticPr fontId="1"/>
  </si>
  <si>
    <t>苗字</t>
    <rPh sb="0" eb="2">
      <t>ミョウジ</t>
    </rPh>
    <phoneticPr fontId="1"/>
  </si>
  <si>
    <t>YYYY/MM/DD</t>
    <phoneticPr fontId="1"/>
  </si>
  <si>
    <t>低</t>
    <rPh sb="0" eb="1">
      <t>テイ</t>
    </rPh>
    <phoneticPr fontId="1"/>
  </si>
  <si>
    <t>凡例</t>
    <rPh sb="0" eb="2">
      <t>ハンレイ</t>
    </rPh>
    <phoneticPr fontId="1"/>
  </si>
  <si>
    <t>処理の流れ</t>
    <rPh sb="0" eb="2">
      <t>ショリ</t>
    </rPh>
    <rPh sb="3" eb="4">
      <t>ナガ</t>
    </rPh>
    <phoneticPr fontId="1"/>
  </si>
  <si>
    <t>データ項目名（Field）</t>
    <rPh sb="3" eb="5">
      <t>コウモク</t>
    </rPh>
    <rPh sb="5" eb="6">
      <t>メイ</t>
    </rPh>
    <phoneticPr fontId="1"/>
  </si>
  <si>
    <t>型（Type）</t>
    <rPh sb="0" eb="1">
      <t>ガタ</t>
    </rPh>
    <phoneticPr fontId="1"/>
  </si>
  <si>
    <t>キー（Key）</t>
    <phoneticPr fontId="1"/>
  </si>
  <si>
    <t>画面遷移（遷移条件を付近に記入）</t>
    <rPh sb="0" eb="2">
      <t>ガメン</t>
    </rPh>
    <rPh sb="2" eb="4">
      <t>センイ</t>
    </rPh>
    <rPh sb="5" eb="7">
      <t>センイ</t>
    </rPh>
    <rPh sb="7" eb="9">
      <t>ジョウケン</t>
    </rPh>
    <rPh sb="10" eb="12">
      <t>フキン</t>
    </rPh>
    <rPh sb="13" eb="15">
      <t>キニュウ</t>
    </rPh>
    <phoneticPr fontId="1"/>
  </si>
  <si>
    <r>
      <rPr>
        <sz val="18"/>
        <color theme="1"/>
        <rFont val="MS UI Gothic"/>
        <family val="3"/>
        <charset val="128"/>
      </rPr>
      <t>プロジェクトマネジメント演習</t>
    </r>
    <r>
      <rPr>
        <sz val="16"/>
        <color theme="1"/>
        <rFont val="MS UI Gothic"/>
        <family val="3"/>
        <charset val="128"/>
      </rPr>
      <t xml:space="preserve">
</t>
    </r>
    <r>
      <rPr>
        <sz val="14"/>
        <color theme="1"/>
        <rFont val="MS UI Gothic"/>
        <family val="3"/>
        <charset val="128"/>
      </rPr>
      <t>（ソフトウェア開発管理コース）</t>
    </r>
    <rPh sb="12" eb="14">
      <t>エンシュウ</t>
    </rPh>
    <phoneticPr fontId="1"/>
  </si>
  <si>
    <t>○○研○班</t>
    <rPh sb="2" eb="3">
      <t>ケン</t>
    </rPh>
    <rPh sb="4" eb="5">
      <t>ハン</t>
    </rPh>
    <phoneticPr fontId="1"/>
  </si>
  <si>
    <t>シニアマネージャ</t>
    <phoneticPr fontId="1"/>
  </si>
  <si>
    <t>ユーザ</t>
    <phoneticPr fontId="1"/>
  </si>
  <si>
    <t>PM</t>
    <phoneticPr fontId="1"/>
  </si>
  <si>
    <t>作成日：</t>
    <rPh sb="0" eb="2">
      <t>サクセイ</t>
    </rPh>
    <rPh sb="2" eb="3">
      <t>ヒ</t>
    </rPh>
    <phoneticPr fontId="1"/>
  </si>
  <si>
    <t>承認印欄（承認日も記入）</t>
    <rPh sb="0" eb="3">
      <t>ショウニンイン</t>
    </rPh>
    <rPh sb="3" eb="4">
      <t>ラン</t>
    </rPh>
    <rPh sb="5" eb="7">
      <t>ショウニン</t>
    </rPh>
    <rPh sb="7" eb="8">
      <t>ビ</t>
    </rPh>
    <rPh sb="9" eb="11">
      <t>キニュウ</t>
    </rPh>
    <phoneticPr fontId="1"/>
  </si>
  <si>
    <t>外　部　設　計　書</t>
    <rPh sb="0" eb="1">
      <t>ソト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</si>
  <si>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本システムの主要な機能は下記の通りである。</t>
    <rPh sb="0" eb="1">
      <t>ホン</t>
    </rPh>
    <rPh sb="6" eb="8">
      <t>シュヨウ</t>
    </rPh>
    <rPh sb="9" eb="11">
      <t>キノウ</t>
    </rPh>
    <rPh sb="12" eb="14">
      <t>カキ</t>
    </rPh>
    <rPh sb="15" eb="16">
      <t>トオ</t>
    </rPh>
    <phoneticPr fontId="1"/>
  </si>
  <si>
    <t>内　部　設　計　書</t>
    <rPh sb="0" eb="1">
      <t>ナイ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</si>
  <si>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システム利用の流れ</t>
    <rPh sb="4" eb="6">
      <t>リヨウ</t>
    </rPh>
    <rPh sb="7" eb="8">
      <t>ナガ</t>
    </rPh>
    <phoneticPr fontId="1"/>
  </si>
  <si>
    <t>本システムを利用した業務・作業の大まかな流れは下図の通りである。</t>
    <rPh sb="0" eb="1">
      <t>ホン</t>
    </rPh>
    <rPh sb="6" eb="8">
      <t>リヨウ</t>
    </rPh>
    <rPh sb="10" eb="12">
      <t>ギョウム</t>
    </rPh>
    <rPh sb="13" eb="15">
      <t>サギョウ</t>
    </rPh>
    <rPh sb="16" eb="17">
      <t>オオ</t>
    </rPh>
    <rPh sb="20" eb="21">
      <t>ナガ</t>
    </rPh>
    <rPh sb="23" eb="25">
      <t>カズ</t>
    </rPh>
    <rPh sb="26" eb="27">
      <t>トオ</t>
    </rPh>
    <phoneticPr fontId="1"/>
  </si>
  <si>
    <t>1</t>
    <phoneticPr fontId="1"/>
  </si>
  <si>
    <t>1)</t>
    <phoneticPr fontId="1"/>
  </si>
  <si>
    <t>2)</t>
    <phoneticPr fontId="1"/>
  </si>
  <si>
    <t>①</t>
    <phoneticPr fontId="1"/>
  </si>
  <si>
    <t>②</t>
    <phoneticPr fontId="1"/>
  </si>
  <si>
    <t>③</t>
    <phoneticPr fontId="1"/>
  </si>
  <si>
    <t>3)</t>
    <phoneticPr fontId="1"/>
  </si>
  <si>
    <t>本システムは、Webを経由したクライアントサーバ方式でサービスを提供する。</t>
    <rPh sb="0" eb="1">
      <t>ホン</t>
    </rPh>
    <rPh sb="11" eb="13">
      <t>ケイユ</t>
    </rPh>
    <rPh sb="24" eb="26">
      <t>ホウシキ</t>
    </rPh>
    <rPh sb="32" eb="34">
      <t>テイキョウ</t>
    </rPh>
    <phoneticPr fontId="1"/>
  </si>
  <si>
    <t>4)</t>
    <phoneticPr fontId="1"/>
  </si>
  <si>
    <t>図２　システム利用の流れ</t>
    <phoneticPr fontId="1"/>
  </si>
  <si>
    <t>　　　目次
　　　　　　１．システム概略
　　　　　　２．システム機能一覧
　　　　　　３．システム画面設計</t>
    <rPh sb="3" eb="5">
      <t>モクジ</t>
    </rPh>
    <rPh sb="18" eb="20">
      <t>ガイリャク</t>
    </rPh>
    <rPh sb="33" eb="35">
      <t>キノウ</t>
    </rPh>
    <rPh sb="35" eb="37">
      <t>イチラン</t>
    </rPh>
    <rPh sb="50" eb="52">
      <t>ガメン</t>
    </rPh>
    <rPh sb="52" eb="54">
      <t>セッケイ</t>
    </rPh>
    <phoneticPr fontId="1"/>
  </si>
  <si>
    <t>システム概略</t>
    <phoneticPr fontId="1"/>
  </si>
  <si>
    <t>３</t>
    <phoneticPr fontId="1"/>
  </si>
  <si>
    <t>システム画面設計</t>
    <rPh sb="4" eb="6">
      <t>ガメン</t>
    </rPh>
    <rPh sb="6" eb="8">
      <t>セッケイ</t>
    </rPh>
    <phoneticPr fontId="1"/>
  </si>
  <si>
    <t>システム画面一覧</t>
    <rPh sb="4" eb="6">
      <t>ガメン</t>
    </rPh>
    <rPh sb="6" eb="8">
      <t>イチラン</t>
    </rPh>
    <phoneticPr fontId="1"/>
  </si>
  <si>
    <t>2)</t>
    <phoneticPr fontId="1"/>
  </si>
  <si>
    <t>ログイン画面</t>
    <rPh sb="4" eb="6">
      <t>ガメン</t>
    </rPh>
    <phoneticPr fontId="1"/>
  </si>
  <si>
    <t>Null制約</t>
    <rPh sb="4" eb="6">
      <t>セイヤク</t>
    </rPh>
    <phoneticPr fontId="1"/>
  </si>
  <si>
    <t>　　　目次
　　　　　　１．システム処理フロー
　　　　　　２．データテーブル設計</t>
    <rPh sb="3" eb="5">
      <t>モクジ</t>
    </rPh>
    <rPh sb="18" eb="20">
      <t>ショリ</t>
    </rPh>
    <rPh sb="39" eb="41">
      <t>セッケイ</t>
    </rPh>
    <phoneticPr fontId="1"/>
  </si>
  <si>
    <t>データテーブル設計</t>
    <rPh sb="7" eb="9">
      <t>セッケイ</t>
    </rPh>
    <phoneticPr fontId="1"/>
  </si>
  <si>
    <t>下表に本システムの物理データ設計として、データテーブル一覧を記す。</t>
    <rPh sb="0" eb="2">
      <t>カヒョウ</t>
    </rPh>
    <rPh sb="3" eb="4">
      <t>ホン</t>
    </rPh>
    <rPh sb="9" eb="11">
      <t>ブツリ</t>
    </rPh>
    <rPh sb="14" eb="16">
      <t>セッケイ</t>
    </rPh>
    <rPh sb="27" eb="29">
      <t>イチラン</t>
    </rPh>
    <rPh sb="30" eb="31">
      <t>シル</t>
    </rPh>
    <phoneticPr fontId="1"/>
  </si>
  <si>
    <t>データテーブル設計書</t>
    <rPh sb="7" eb="9">
      <t>セッケイ</t>
    </rPh>
    <rPh sb="9" eb="10">
      <t>ショ</t>
    </rPh>
    <phoneticPr fontId="1"/>
  </si>
  <si>
    <t>発注元PM</t>
    <rPh sb="0" eb="2">
      <t>ハッチュウ</t>
    </rPh>
    <rPh sb="2" eb="3">
      <t>モト</t>
    </rPh>
    <phoneticPr fontId="1"/>
  </si>
  <si>
    <t>受注先PM</t>
    <rPh sb="0" eb="2">
      <t>ジュチュウ</t>
    </rPh>
    <rPh sb="2" eb="3">
      <t>サキ</t>
    </rPh>
    <phoneticPr fontId="1"/>
  </si>
  <si>
    <t>矢吹研C班</t>
    <rPh sb="0" eb="2">
      <t>ヤブキ</t>
    </rPh>
    <rPh sb="2" eb="3">
      <t>ケン</t>
    </rPh>
    <rPh sb="4" eb="5">
      <t>ハン</t>
    </rPh>
    <phoneticPr fontId="1"/>
  </si>
  <si>
    <t>マップ</t>
    <phoneticPr fontId="1"/>
  </si>
  <si>
    <t>避難所追加画面</t>
    <rPh sb="0" eb="3">
      <t>ヒナンジョ</t>
    </rPh>
    <rPh sb="3" eb="5">
      <t>ツイカ</t>
    </rPh>
    <rPh sb="5" eb="7">
      <t>ガメン</t>
    </rPh>
    <phoneticPr fontId="1"/>
  </si>
  <si>
    <t>追加完了</t>
    <rPh sb="0" eb="2">
      <t>ツイカ</t>
    </rPh>
    <rPh sb="2" eb="4">
      <t>カンリョウ</t>
    </rPh>
    <phoneticPr fontId="1"/>
  </si>
  <si>
    <t>避難所追加処理が成功した際に表示</t>
    <rPh sb="0" eb="3">
      <t>ヒナンジョ</t>
    </rPh>
    <rPh sb="3" eb="5">
      <t>ツイカ</t>
    </rPh>
    <rPh sb="5" eb="7">
      <t>ショリ</t>
    </rPh>
    <rPh sb="8" eb="10">
      <t>セイコウ</t>
    </rPh>
    <rPh sb="12" eb="13">
      <t>サイ</t>
    </rPh>
    <rPh sb="14" eb="16">
      <t>ヒョウジ</t>
    </rPh>
    <phoneticPr fontId="1"/>
  </si>
  <si>
    <t>管理者が避難場所を追加する際に表示</t>
    <rPh sb="0" eb="3">
      <t>カンリシャ</t>
    </rPh>
    <rPh sb="4" eb="6">
      <t>ヒナン</t>
    </rPh>
    <rPh sb="6" eb="8">
      <t>バショ</t>
    </rPh>
    <rPh sb="9" eb="11">
      <t>ツイカ</t>
    </rPh>
    <rPh sb="13" eb="14">
      <t>サイ</t>
    </rPh>
    <rPh sb="15" eb="17">
      <t>ヒョウジ</t>
    </rPh>
    <phoneticPr fontId="1"/>
  </si>
  <si>
    <t>星</t>
    <rPh sb="0" eb="1">
      <t>ホシ</t>
    </rPh>
    <phoneticPr fontId="1"/>
  </si>
  <si>
    <t>習志野市内の避難所をマップ上に表示</t>
    <rPh sb="0" eb="4">
      <t>ナラシノシ</t>
    </rPh>
    <rPh sb="4" eb="5">
      <t>ナイ</t>
    </rPh>
    <rPh sb="6" eb="9">
      <t>ヒナンジョ</t>
    </rPh>
    <rPh sb="13" eb="14">
      <t>ジョウ</t>
    </rPh>
    <rPh sb="15" eb="17">
      <t>ヒョウジ</t>
    </rPh>
    <phoneticPr fontId="1"/>
  </si>
  <si>
    <t>田隈　広紀</t>
    <rPh sb="0" eb="2">
      <t>タクマ</t>
    </rPh>
    <rPh sb="3" eb="4">
      <t>ヒロシ</t>
    </rPh>
    <rPh sb="4" eb="5">
      <t>キ</t>
    </rPh>
    <phoneticPr fontId="1"/>
  </si>
  <si>
    <t>近藤</t>
    <rPh sb="0" eb="2">
      <t>コンドウ</t>
    </rPh>
    <phoneticPr fontId="1"/>
  </si>
  <si>
    <t>①</t>
    <phoneticPr fontId="1"/>
  </si>
  <si>
    <t>3)</t>
    <phoneticPr fontId="1"/>
  </si>
  <si>
    <t>0.0.0</t>
    <phoneticPr fontId="1"/>
  </si>
  <si>
    <t>①</t>
    <phoneticPr fontId="1"/>
  </si>
  <si>
    <t>3)</t>
    <phoneticPr fontId="1"/>
  </si>
  <si>
    <t>0.0.0</t>
    <phoneticPr fontId="1"/>
  </si>
  <si>
    <t>避難所名と緯度経度をデータベースに追加</t>
    <rPh sb="0" eb="3">
      <t>ヒナンジョ</t>
    </rPh>
    <rPh sb="3" eb="4">
      <t>メイ</t>
    </rPh>
    <rPh sb="5" eb="7">
      <t>イド</t>
    </rPh>
    <rPh sb="7" eb="9">
      <t>ケイド</t>
    </rPh>
    <rPh sb="17" eb="19">
      <t>ツイカ</t>
    </rPh>
    <phoneticPr fontId="1"/>
  </si>
  <si>
    <t>避難所名と緯度経度を追加</t>
    <rPh sb="0" eb="3">
      <t>ヒナンジョ</t>
    </rPh>
    <rPh sb="3" eb="4">
      <t>メイ</t>
    </rPh>
    <rPh sb="5" eb="7">
      <t>イド</t>
    </rPh>
    <rPh sb="7" eb="9">
      <t>ケイド</t>
    </rPh>
    <rPh sb="10" eb="12">
      <t>ツイカ</t>
    </rPh>
    <phoneticPr fontId="1"/>
  </si>
  <si>
    <t>避難所名と緯度経度をデータベースに送信</t>
    <rPh sb="0" eb="3">
      <t>ヒナンジョ</t>
    </rPh>
    <rPh sb="3" eb="4">
      <t>メイ</t>
    </rPh>
    <rPh sb="5" eb="7">
      <t>イド</t>
    </rPh>
    <rPh sb="7" eb="9">
      <t>ケイド</t>
    </rPh>
    <rPh sb="17" eb="19">
      <t>ソウシン</t>
    </rPh>
    <phoneticPr fontId="1"/>
  </si>
  <si>
    <t>避難所名と緯度経度を送信</t>
    <rPh sb="0" eb="3">
      <t>ヒナンジョ</t>
    </rPh>
    <rPh sb="3" eb="4">
      <t>メイ</t>
    </rPh>
    <rPh sb="5" eb="7">
      <t>イド</t>
    </rPh>
    <rPh sb="7" eb="9">
      <t>ケイド</t>
    </rPh>
    <rPh sb="10" eb="12">
      <t>ソウシン</t>
    </rPh>
    <phoneticPr fontId="1"/>
  </si>
  <si>
    <t>避難所追加</t>
    <rPh sb="0" eb="3">
      <t>ヒナンジョ</t>
    </rPh>
    <rPh sb="3" eb="5">
      <t>ツイカ</t>
    </rPh>
    <phoneticPr fontId="1"/>
  </si>
  <si>
    <t>変換された緯度経度を表示</t>
    <rPh sb="0" eb="2">
      <t>ヘンカン</t>
    </rPh>
    <rPh sb="5" eb="7">
      <t>イド</t>
    </rPh>
    <rPh sb="7" eb="9">
      <t>ケイド</t>
    </rPh>
    <rPh sb="10" eb="12">
      <t>ヒョウジ</t>
    </rPh>
    <phoneticPr fontId="1"/>
  </si>
  <si>
    <t>緯度経度表示</t>
    <rPh sb="0" eb="2">
      <t>イド</t>
    </rPh>
    <rPh sb="2" eb="4">
      <t>ケイド</t>
    </rPh>
    <rPh sb="4" eb="6">
      <t>ヒョウジ</t>
    </rPh>
    <phoneticPr fontId="1"/>
  </si>
  <si>
    <t>ユーザが入力した住所を緯度経度変換処理に引き渡す</t>
    <rPh sb="4" eb="6">
      <t>ニュウリョク</t>
    </rPh>
    <rPh sb="8" eb="10">
      <t>ジュウショ</t>
    </rPh>
    <rPh sb="11" eb="13">
      <t>イド</t>
    </rPh>
    <rPh sb="13" eb="15">
      <t>ケイド</t>
    </rPh>
    <rPh sb="15" eb="17">
      <t>ヘンカン</t>
    </rPh>
    <rPh sb="17" eb="19">
      <t>ショリ</t>
    </rPh>
    <rPh sb="20" eb="21">
      <t>ヒ</t>
    </rPh>
    <rPh sb="22" eb="23">
      <t>ワタ</t>
    </rPh>
    <phoneticPr fontId="1"/>
  </si>
  <si>
    <t>緯度経度変換</t>
    <rPh sb="0" eb="2">
      <t>イド</t>
    </rPh>
    <rPh sb="2" eb="4">
      <t>ケイド</t>
    </rPh>
    <rPh sb="4" eb="6">
      <t>ヘンカン</t>
    </rPh>
    <phoneticPr fontId="1"/>
  </si>
  <si>
    <t>災害情報を表示</t>
    <rPh sb="0" eb="4">
      <t>サイガイジョウホウ</t>
    </rPh>
    <rPh sb="5" eb="7">
      <t>ヒョウジ</t>
    </rPh>
    <phoneticPr fontId="1"/>
  </si>
  <si>
    <t>TwitterAPIを用いて災害情報を取得</t>
    <rPh sb="11" eb="12">
      <t>モチ</t>
    </rPh>
    <rPh sb="14" eb="18">
      <t>サイガイジョウホウ</t>
    </rPh>
    <rPh sb="19" eb="21">
      <t>シュトク</t>
    </rPh>
    <phoneticPr fontId="1"/>
  </si>
  <si>
    <t>災害情報の取得</t>
    <rPh sb="0" eb="4">
      <t>サイガイジョウホウ</t>
    </rPh>
    <rPh sb="5" eb="7">
      <t>シュトク</t>
    </rPh>
    <phoneticPr fontId="1"/>
  </si>
  <si>
    <t>災害情報</t>
    <rPh sb="0" eb="4">
      <t>サイガイジョウホウ</t>
    </rPh>
    <phoneticPr fontId="1"/>
  </si>
  <si>
    <t>出力</t>
    <phoneticPr fontId="1"/>
  </si>
  <si>
    <t>位置情報の取得に失敗した場合に表示</t>
    <rPh sb="0" eb="2">
      <t>イチ</t>
    </rPh>
    <rPh sb="2" eb="4">
      <t>ジョウホウ</t>
    </rPh>
    <rPh sb="5" eb="7">
      <t>シュトク</t>
    </rPh>
    <rPh sb="8" eb="10">
      <t>シッパイ</t>
    </rPh>
    <rPh sb="12" eb="14">
      <t>バアイ</t>
    </rPh>
    <rPh sb="15" eb="17">
      <t>ヒョウジ</t>
    </rPh>
    <phoneticPr fontId="1"/>
  </si>
  <si>
    <t>位置情報の所得失敗表示</t>
    <rPh sb="0" eb="2">
      <t>イチ</t>
    </rPh>
    <rPh sb="2" eb="4">
      <t>ジョウホウ</t>
    </rPh>
    <rPh sb="5" eb="7">
      <t>ショトク</t>
    </rPh>
    <rPh sb="7" eb="9">
      <t>シッパイ</t>
    </rPh>
    <rPh sb="9" eb="11">
      <t>ヒョウジ</t>
    </rPh>
    <phoneticPr fontId="1"/>
  </si>
  <si>
    <t>位置情報を用いて現在地とその周辺のマップを表示</t>
    <rPh sb="0" eb="2">
      <t>イチ</t>
    </rPh>
    <rPh sb="2" eb="4">
      <t>ジョウホウ</t>
    </rPh>
    <rPh sb="5" eb="6">
      <t>モチ</t>
    </rPh>
    <rPh sb="8" eb="11">
      <t>ゲンザイチ</t>
    </rPh>
    <rPh sb="14" eb="16">
      <t>シュウヘン</t>
    </rPh>
    <rPh sb="21" eb="23">
      <t>ヒョウジ</t>
    </rPh>
    <phoneticPr fontId="1"/>
  </si>
  <si>
    <t>マップを表示</t>
    <rPh sb="4" eb="6">
      <t>ヒョウジ</t>
    </rPh>
    <phoneticPr fontId="1"/>
  </si>
  <si>
    <t>マップ表示ボタンを押したユーザの位置情報を取得し、成功の場合マップを表示、失敗した場合失敗のモーダルウィンドウを表示</t>
    <rPh sb="3" eb="5">
      <t>ヒョウジ</t>
    </rPh>
    <rPh sb="9" eb="10">
      <t>オ</t>
    </rPh>
    <rPh sb="16" eb="20">
      <t>イチジョウホウ</t>
    </rPh>
    <rPh sb="21" eb="23">
      <t>シュトク</t>
    </rPh>
    <rPh sb="25" eb="27">
      <t>セイコウ</t>
    </rPh>
    <rPh sb="28" eb="30">
      <t>バアイ</t>
    </rPh>
    <rPh sb="34" eb="36">
      <t>ヒョウジ</t>
    </rPh>
    <rPh sb="37" eb="39">
      <t>シッパイ</t>
    </rPh>
    <rPh sb="41" eb="43">
      <t>バアイ</t>
    </rPh>
    <rPh sb="43" eb="45">
      <t>シッパイ</t>
    </rPh>
    <rPh sb="56" eb="58">
      <t>ヒョウジ</t>
    </rPh>
    <phoneticPr fontId="1"/>
  </si>
  <si>
    <t>位置情報を取得</t>
    <rPh sb="0" eb="4">
      <t>イチジョウホウ</t>
    </rPh>
    <rPh sb="5" eb="7">
      <t>シュトク</t>
    </rPh>
    <phoneticPr fontId="1"/>
  </si>
  <si>
    <t>マップ</t>
    <phoneticPr fontId="1"/>
  </si>
  <si>
    <t>システムへアクセスしたユーザにトップページを表示</t>
    <rPh sb="22" eb="24">
      <t>ヒョウジ</t>
    </rPh>
    <phoneticPr fontId="1"/>
  </si>
  <si>
    <t>トップページ表示</t>
    <rPh sb="6" eb="8">
      <t>ヒョウジ</t>
    </rPh>
    <phoneticPr fontId="1"/>
  </si>
  <si>
    <t>トップページ</t>
    <phoneticPr fontId="1"/>
  </si>
  <si>
    <t>No</t>
    <phoneticPr fontId="1"/>
  </si>
  <si>
    <t>２</t>
    <phoneticPr fontId="1"/>
  </si>
  <si>
    <t>0.0.0</t>
    <phoneticPr fontId="1"/>
  </si>
  <si>
    <t>①</t>
    <phoneticPr fontId="1"/>
  </si>
  <si>
    <t>3)</t>
    <phoneticPr fontId="1"/>
  </si>
  <si>
    <t>0.0.0</t>
    <phoneticPr fontId="1"/>
  </si>
  <si>
    <t>2</t>
    <phoneticPr fontId="1"/>
  </si>
  <si>
    <t>9</t>
    <phoneticPr fontId="1"/>
  </si>
  <si>
    <t>武田</t>
    <rPh sb="0" eb="2">
      <t>タケダ</t>
    </rPh>
    <phoneticPr fontId="1"/>
  </si>
  <si>
    <t>①</t>
    <phoneticPr fontId="1"/>
  </si>
  <si>
    <t>3)</t>
    <phoneticPr fontId="1"/>
  </si>
  <si>
    <t>0.0.0</t>
    <phoneticPr fontId="1"/>
  </si>
  <si>
    <t>3)</t>
    <phoneticPr fontId="1"/>
  </si>
  <si>
    <t>0.0.0</t>
    <phoneticPr fontId="1"/>
  </si>
  <si>
    <t>マップ表示処理</t>
    <rPh sb="3" eb="5">
      <t>ヒョウジ</t>
    </rPh>
    <rPh sb="5" eb="7">
      <t>ショリ</t>
    </rPh>
    <phoneticPr fontId="1"/>
  </si>
  <si>
    <t>9</t>
    <phoneticPr fontId="1"/>
  </si>
  <si>
    <t>避難所追加</t>
    <rPh sb="0" eb="3">
      <t>ヒナンジョ</t>
    </rPh>
    <rPh sb="3" eb="5">
      <t>ツイカ</t>
    </rPh>
    <phoneticPr fontId="1"/>
  </si>
  <si>
    <t>ID</t>
    <phoneticPr fontId="1"/>
  </si>
  <si>
    <t>避難所名</t>
    <rPh sb="0" eb="3">
      <t>ヒナンジョ</t>
    </rPh>
    <rPh sb="3" eb="4">
      <t>メイ</t>
    </rPh>
    <phoneticPr fontId="1"/>
  </si>
  <si>
    <t>緯度</t>
    <rPh sb="0" eb="2">
      <t>イド</t>
    </rPh>
    <phoneticPr fontId="1"/>
  </si>
  <si>
    <t>経度</t>
    <rPh sb="0" eb="2">
      <t>ケイド</t>
    </rPh>
    <phoneticPr fontId="1"/>
  </si>
  <si>
    <t>int</t>
    <phoneticPr fontId="1"/>
  </si>
  <si>
    <t>varchar</t>
    <phoneticPr fontId="1"/>
  </si>
  <si>
    <t>double</t>
    <phoneticPr fontId="1"/>
  </si>
  <si>
    <t>double</t>
    <phoneticPr fontId="1"/>
  </si>
  <si>
    <t>いいえ</t>
    <phoneticPr fontId="1"/>
  </si>
  <si>
    <t>いいえ</t>
    <phoneticPr fontId="1"/>
  </si>
  <si>
    <t>いいえ</t>
    <phoneticPr fontId="1"/>
  </si>
  <si>
    <t>避難所管理テーブル</t>
    <rPh sb="0" eb="3">
      <t>ヒナンジョ</t>
    </rPh>
    <rPh sb="3" eb="5">
      <t>カンリ</t>
    </rPh>
    <phoneticPr fontId="1"/>
  </si>
  <si>
    <t>主</t>
    <rPh sb="0" eb="1">
      <t>ヌシ</t>
    </rPh>
    <phoneticPr fontId="1"/>
  </si>
  <si>
    <t>長さ：11</t>
    <rPh sb="0" eb="1">
      <t>ナガ</t>
    </rPh>
    <phoneticPr fontId="1"/>
  </si>
  <si>
    <t>本システムの目的は、地震が発生した際に迅速に避難してもらうことである。</t>
    <rPh sb="0" eb="1">
      <t>ホン</t>
    </rPh>
    <rPh sb="6" eb="8">
      <t>モクテキ</t>
    </rPh>
    <rPh sb="10" eb="12">
      <t>ジシン</t>
    </rPh>
    <rPh sb="13" eb="15">
      <t>ハッセイ</t>
    </rPh>
    <rPh sb="17" eb="18">
      <t>サイ</t>
    </rPh>
    <rPh sb="19" eb="21">
      <t>ジンソク</t>
    </rPh>
    <rPh sb="22" eb="24">
      <t>ヒナン</t>
    </rPh>
    <phoneticPr fontId="1"/>
  </si>
  <si>
    <t>マップ機能：　ユーザに避難所までのルート情報を提供する。</t>
    <rPh sb="3" eb="5">
      <t>キノウ</t>
    </rPh>
    <rPh sb="11" eb="13">
      <t>ヒナン</t>
    </rPh>
    <rPh sb="20" eb="22">
      <t>ジョウホウ</t>
    </rPh>
    <rPh sb="23" eb="25">
      <t>テイキョウ</t>
    </rPh>
    <phoneticPr fontId="1"/>
  </si>
  <si>
    <t>災害情報機能：　ユーザに日本国内と習志野市内の災害情報を提供する。</t>
    <rPh sb="0" eb="2">
      <t>サイガイ</t>
    </rPh>
    <rPh sb="2" eb="4">
      <t>ジョウホウ</t>
    </rPh>
    <rPh sb="4" eb="6">
      <t>キノウ</t>
    </rPh>
    <rPh sb="12" eb="14">
      <t>ニホン</t>
    </rPh>
    <rPh sb="14" eb="16">
      <t>コクナイ</t>
    </rPh>
    <rPh sb="17" eb="20">
      <t>ナラシノ</t>
    </rPh>
    <rPh sb="20" eb="22">
      <t>シナイ</t>
    </rPh>
    <rPh sb="23" eb="25">
      <t>サイガイ</t>
    </rPh>
    <rPh sb="25" eb="27">
      <t>ジョウホウ</t>
    </rPh>
    <rPh sb="28" eb="30">
      <t>テイキョウ</t>
    </rPh>
    <phoneticPr fontId="1"/>
  </si>
  <si>
    <t>避難所追加機能：　管理者に避難所を追加する機能を提供する。</t>
    <rPh sb="0" eb="3">
      <t>ヒナンジョ</t>
    </rPh>
    <rPh sb="3" eb="5">
      <t>ツイカ</t>
    </rPh>
    <rPh sb="5" eb="7">
      <t>キノウ</t>
    </rPh>
    <rPh sb="9" eb="12">
      <t>カンリシャ</t>
    </rPh>
    <rPh sb="13" eb="16">
      <t>ヒナンジョ</t>
    </rPh>
    <rPh sb="17" eb="19">
      <t>ツイカ</t>
    </rPh>
    <rPh sb="21" eb="23">
      <t>キノウ</t>
    </rPh>
    <rPh sb="24" eb="26">
      <t>テイキョウ</t>
    </rPh>
    <phoneticPr fontId="1"/>
  </si>
  <si>
    <t>小</t>
  </si>
  <si>
    <t>大</t>
  </si>
  <si>
    <t>5</t>
    <phoneticPr fontId="1"/>
  </si>
  <si>
    <t>災害情報</t>
    <rPh sb="0" eb="2">
      <t>サイガイ</t>
    </rPh>
    <rPh sb="2" eb="4">
      <t>ジョウホウ</t>
    </rPh>
    <phoneticPr fontId="1"/>
  </si>
  <si>
    <t>習志野市内と日本国内の災害情報を表示</t>
    <rPh sb="0" eb="5">
      <t>ナラシノシナイ</t>
    </rPh>
    <rPh sb="6" eb="8">
      <t>ニホン</t>
    </rPh>
    <rPh sb="8" eb="10">
      <t>コクナイ</t>
    </rPh>
    <rPh sb="11" eb="13">
      <t>サイガイ</t>
    </rPh>
    <rPh sb="13" eb="15">
      <t>ジョウホウ</t>
    </rPh>
    <rPh sb="16" eb="18">
      <t>ヒョウジ</t>
    </rPh>
    <phoneticPr fontId="1"/>
  </si>
  <si>
    <t>避難情報システム</t>
    <rPh sb="0" eb="2">
      <t>ヒナン</t>
    </rPh>
    <rPh sb="2" eb="4">
      <t>ジョウホウ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</si>
</sst>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color theme="0" tint="-0.249977111117893"/>
      <name val="MS UI Gothic"/>
      <family val="3"/>
      <charset val="128"/>
    </font>
    <font>
      <sz val="10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8"/>
      <color theme="1"/>
      <name val="MS UI Gothic"/>
      <family val="3"/>
      <charset val="128"/>
    </font>
    <font>
      <sz val="36"/>
      <color theme="1"/>
      <name val="HGP創英角ｺﾞｼｯｸUB"/>
      <family val="3"/>
      <charset val="128"/>
    </font>
    <font>
      <sz val="20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  <font>
      <b/>
      <sz val="11"/>
      <color theme="1"/>
      <name val="MS UI Gothic"/>
      <family val="3"/>
      <charset val="128"/>
    </font>
    <font>
      <b/>
      <sz val="18"/>
      <color theme="1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4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7" xfId="0" applyFont="1" applyBorder="1" applyAlignment="1">
      <alignment vertical="top"/>
    </xf>
    <xf numFmtId="0" fontId="2" fillId="0" borderId="7" xfId="0" applyFont="1" applyBorder="1" applyAlignment="1">
      <alignment vertical="top" wrapText="1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6" fillId="0" borderId="7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right" vertical="center" wrapText="1"/>
    </xf>
    <xf numFmtId="0" fontId="7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2" fillId="0" borderId="15" xfId="0" applyNumberFormat="1" applyFont="1" applyBorder="1" applyAlignment="1">
      <alignment horizontal="left" vertical="center"/>
    </xf>
    <xf numFmtId="0" fontId="2" fillId="0" borderId="15" xfId="0" applyFont="1" applyBorder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2" fillId="0" borderId="18" xfId="0" applyFont="1" applyBorder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49" fontId="11" fillId="0" borderId="14" xfId="0" applyNumberFormat="1" applyFont="1" applyBorder="1" applyAlignment="1">
      <alignment horizontal="left" vertical="center"/>
    </xf>
    <xf numFmtId="0" fontId="9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8" fillId="0" borderId="18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49" fontId="13" fillId="0" borderId="0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4" fontId="8" fillId="0" borderId="15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14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right" vertical="center"/>
    </xf>
    <xf numFmtId="0" fontId="9" fillId="0" borderId="18" xfId="0" applyFont="1" applyBorder="1" applyAlignment="1">
      <alignment horizontal="right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2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left" vertical="center"/>
    </xf>
    <xf numFmtId="0" fontId="2" fillId="0" borderId="4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2" borderId="37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16</xdr:row>
      <xdr:rowOff>52353</xdr:rowOff>
    </xdr:from>
    <xdr:to>
      <xdr:col>11</xdr:col>
      <xdr:colOff>493059</xdr:colOff>
      <xdr:row>25</xdr:row>
      <xdr:rowOff>171151</xdr:rowOff>
    </xdr:to>
    <xdr:sp macro="" textlink="">
      <xdr:nvSpPr>
        <xdr:cNvPr id="2" name="正方形/長方形 1"/>
        <xdr:cNvSpPr/>
      </xdr:nvSpPr>
      <xdr:spPr>
        <a:xfrm>
          <a:off x="1214438" y="2813115"/>
          <a:ext cx="5581492" cy="165916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800"/>
        </a:p>
      </xdr:txBody>
    </xdr:sp>
    <xdr:clientData/>
  </xdr:twoCellAnchor>
  <xdr:twoCellAnchor>
    <xdr:from>
      <xdr:col>4</xdr:col>
      <xdr:colOff>541275</xdr:colOff>
      <xdr:row>20</xdr:row>
      <xdr:rowOff>14881</xdr:rowOff>
    </xdr:from>
    <xdr:to>
      <xdr:col>6</xdr:col>
      <xdr:colOff>310592</xdr:colOff>
      <xdr:row>23</xdr:row>
      <xdr:rowOff>19893</xdr:rowOff>
    </xdr:to>
    <xdr:sp macro="" textlink="">
      <xdr:nvSpPr>
        <xdr:cNvPr id="103" name="正方形/長方形 102"/>
        <xdr:cNvSpPr/>
      </xdr:nvSpPr>
      <xdr:spPr>
        <a:xfrm>
          <a:off x="1374713" y="3460252"/>
          <a:ext cx="1332012" cy="51846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ea typeface="小塚ゴシック Pro L" pitchFamily="34" charset="-128"/>
            </a:rPr>
            <a:t>ウェブブラウザ</a:t>
          </a:r>
          <a:endParaRPr lang="en-US" altLang="ja-JP" sz="900">
            <a:ea typeface="小塚ゴシック Pro L" pitchFamily="34" charset="-128"/>
          </a:endParaRPr>
        </a:p>
      </xdr:txBody>
    </xdr:sp>
    <xdr:clientData/>
  </xdr:twoCellAnchor>
  <xdr:twoCellAnchor>
    <xdr:from>
      <xdr:col>7</xdr:col>
      <xdr:colOff>624965</xdr:colOff>
      <xdr:row>19</xdr:row>
      <xdr:rowOff>29765</xdr:rowOff>
    </xdr:from>
    <xdr:to>
      <xdr:col>9</xdr:col>
      <xdr:colOff>541274</xdr:colOff>
      <xdr:row>23</xdr:row>
      <xdr:rowOff>148829</xdr:rowOff>
    </xdr:to>
    <xdr:sp macro="" textlink="">
      <xdr:nvSpPr>
        <xdr:cNvPr id="104" name="正方形/長方形 103"/>
        <xdr:cNvSpPr/>
      </xdr:nvSpPr>
      <xdr:spPr>
        <a:xfrm>
          <a:off x="3802445" y="3303984"/>
          <a:ext cx="1479005" cy="80367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ea typeface="小塚ゴシック Pro L" pitchFamily="34" charset="-128"/>
            </a:rPr>
            <a:t>ウェブアプリケーションサーバ</a:t>
          </a:r>
          <a:r>
            <a:rPr lang="en-US" altLang="ja-JP" sz="900">
              <a:ea typeface="小塚ゴシック Pro L" pitchFamily="34" charset="-128"/>
            </a:rPr>
            <a:t/>
          </a:r>
          <a:br>
            <a:rPr lang="en-US" altLang="ja-JP" sz="900">
              <a:ea typeface="小塚ゴシック Pro L" pitchFamily="34" charset="-128"/>
            </a:rPr>
          </a:br>
          <a:r>
            <a:rPr lang="en-US" altLang="ja-JP" sz="900">
              <a:ea typeface="小塚ゴシック Pro L" pitchFamily="34" charset="-128"/>
            </a:rPr>
            <a:t>Apache</a:t>
          </a:r>
          <a:endParaRPr lang="ja-JP" altLang="en-US" sz="900">
            <a:ea typeface="小塚ゴシック Pro L" pitchFamily="34" charset="-128"/>
          </a:endParaRPr>
        </a:p>
      </xdr:txBody>
    </xdr:sp>
    <xdr:clientData/>
  </xdr:twoCellAnchor>
  <xdr:twoCellAnchor>
    <xdr:from>
      <xdr:col>6</xdr:col>
      <xdr:colOff>310592</xdr:colOff>
      <xdr:row>21</xdr:row>
      <xdr:rowOff>89298</xdr:rowOff>
    </xdr:from>
    <xdr:to>
      <xdr:col>7</xdr:col>
      <xdr:colOff>624965</xdr:colOff>
      <xdr:row>21</xdr:row>
      <xdr:rowOff>102964</xdr:rowOff>
    </xdr:to>
    <xdr:cxnSp macro="">
      <xdr:nvCxnSpPr>
        <xdr:cNvPr id="105" name="直線矢印コネクタ 104"/>
        <xdr:cNvCxnSpPr>
          <a:stCxn id="103" idx="3"/>
          <a:endCxn id="104" idx="1"/>
        </xdr:cNvCxnSpPr>
      </xdr:nvCxnSpPr>
      <xdr:spPr>
        <a:xfrm flipV="1">
          <a:off x="2706725" y="3705821"/>
          <a:ext cx="1095720" cy="13666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485810</xdr:colOff>
      <xdr:row>17</xdr:row>
      <xdr:rowOff>89296</xdr:rowOff>
    </xdr:from>
    <xdr:to>
      <xdr:col>7</xdr:col>
      <xdr:colOff>466861</xdr:colOff>
      <xdr:row>20</xdr:row>
      <xdr:rowOff>110728</xdr:rowOff>
    </xdr:to>
    <xdr:sp macro="" textlink="">
      <xdr:nvSpPr>
        <xdr:cNvPr id="106" name="正方形/長方形 105"/>
        <xdr:cNvSpPr/>
      </xdr:nvSpPr>
      <xdr:spPr>
        <a:xfrm>
          <a:off x="2881943" y="3021210"/>
          <a:ext cx="762398" cy="534889"/>
        </a:xfrm>
        <a:prstGeom prst="rect">
          <a:avLst/>
        </a:prstGeom>
        <a:ln>
          <a:prstDash val="lg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900">
              <a:ea typeface="小塚ゴシック Pro L" pitchFamily="34" charset="-128"/>
            </a:rPr>
            <a:t>HTTP</a:t>
          </a:r>
        </a:p>
        <a:p>
          <a:pPr algn="ctr"/>
          <a:r>
            <a:rPr lang="ja-JP" altLang="en-US" sz="900">
              <a:ea typeface="小塚ゴシック Pro L" pitchFamily="34" charset="-128"/>
            </a:rPr>
            <a:t>プロトコル</a:t>
          </a:r>
        </a:p>
      </xdr:txBody>
    </xdr:sp>
    <xdr:clientData/>
  </xdr:twoCellAnchor>
  <xdr:twoCellAnchor>
    <xdr:from>
      <xdr:col>4</xdr:col>
      <xdr:colOff>381000</xdr:colOff>
      <xdr:row>22</xdr:row>
      <xdr:rowOff>160166</xdr:rowOff>
    </xdr:from>
    <xdr:to>
      <xdr:col>6</xdr:col>
      <xdr:colOff>424785</xdr:colOff>
      <xdr:row>25</xdr:row>
      <xdr:rowOff>83495</xdr:rowOff>
    </xdr:to>
    <xdr:sp macro="" textlink="">
      <xdr:nvSpPr>
        <xdr:cNvPr id="107" name="テキスト ボックス 12"/>
        <xdr:cNvSpPr txBox="1"/>
      </xdr:nvSpPr>
      <xdr:spPr>
        <a:xfrm>
          <a:off x="1214438" y="3947842"/>
          <a:ext cx="1606480" cy="43678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100">
              <a:ea typeface="小塚ゴシック Pro L" pitchFamily="34" charset="-128"/>
            </a:rPr>
            <a:t>HTML, CSS</a:t>
          </a:r>
        </a:p>
        <a:p>
          <a:pPr algn="ctr"/>
          <a:r>
            <a:rPr lang="en-US" altLang="ja-JP" sz="1100">
              <a:ea typeface="小塚ゴシック Pro L" pitchFamily="34" charset="-128"/>
            </a:rPr>
            <a:t>(JavaScript)</a:t>
          </a:r>
          <a:endParaRPr lang="ja-JP" altLang="en-US" sz="1100">
            <a:ea typeface="小塚ゴシック Pro L" pitchFamily="34" charset="-128"/>
          </a:endParaRPr>
        </a:p>
      </xdr:txBody>
    </xdr:sp>
    <xdr:clientData/>
  </xdr:twoCellAnchor>
  <xdr:twoCellAnchor>
    <xdr:from>
      <xdr:col>8</xdr:col>
      <xdr:colOff>412249</xdr:colOff>
      <xdr:row>24</xdr:row>
      <xdr:rowOff>40578</xdr:rowOff>
    </xdr:from>
    <xdr:to>
      <xdr:col>9</xdr:col>
      <xdr:colOff>363251</xdr:colOff>
      <xdr:row>25</xdr:row>
      <xdr:rowOff>126162</xdr:rowOff>
    </xdr:to>
    <xdr:sp macro="" textlink="">
      <xdr:nvSpPr>
        <xdr:cNvPr id="108" name="テキスト ボックス 13"/>
        <xdr:cNvSpPr txBox="1"/>
      </xdr:nvSpPr>
      <xdr:spPr>
        <a:xfrm>
          <a:off x="4371077" y="4170558"/>
          <a:ext cx="732350" cy="25673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50">
              <a:ea typeface="小塚ゴシック Pro L" pitchFamily="34" charset="-128"/>
            </a:rPr>
            <a:t>PHP</a:t>
          </a:r>
          <a:endParaRPr lang="ja-JP" altLang="en-US" sz="1050">
            <a:ea typeface="小塚ゴシック Pro L" pitchFamily="34" charset="-128"/>
          </a:endParaRPr>
        </a:p>
      </xdr:txBody>
    </xdr:sp>
    <xdr:clientData/>
  </xdr:twoCellAnchor>
  <xdr:twoCellAnchor>
    <xdr:from>
      <xdr:col>10</xdr:col>
      <xdr:colOff>280751</xdr:colOff>
      <xdr:row>19</xdr:row>
      <xdr:rowOff>66973</xdr:rowOff>
    </xdr:from>
    <xdr:to>
      <xdr:col>11</xdr:col>
      <xdr:colOff>273384</xdr:colOff>
      <xdr:row>23</xdr:row>
      <xdr:rowOff>115233</xdr:rowOff>
    </xdr:to>
    <xdr:sp macro="" textlink="">
      <xdr:nvSpPr>
        <xdr:cNvPr id="109" name="フローチャート : 磁気ディスク 1"/>
        <xdr:cNvSpPr/>
      </xdr:nvSpPr>
      <xdr:spPr>
        <a:xfrm>
          <a:off x="5802274" y="3341192"/>
          <a:ext cx="1250231" cy="732869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ea typeface="小塚ゴシック Pro L" pitchFamily="34" charset="-128"/>
            </a:rPr>
            <a:t>データベースサーバ</a:t>
          </a:r>
          <a:endParaRPr lang="en-US" altLang="ja-JP" sz="900">
            <a:ea typeface="小塚ゴシック Pro L" pitchFamily="34" charset="-128"/>
          </a:endParaRPr>
        </a:p>
        <a:p>
          <a:pPr algn="ctr"/>
          <a:r>
            <a:rPr lang="en-US" altLang="ja-JP" sz="1050">
              <a:ea typeface="小塚ゴシック Pro L" pitchFamily="34" charset="-128"/>
            </a:rPr>
            <a:t>MySQL</a:t>
          </a:r>
          <a:endParaRPr lang="ja-JP" altLang="en-US" sz="1050">
            <a:ea typeface="小塚ゴシック Pro L" pitchFamily="34" charset="-128"/>
          </a:endParaRPr>
        </a:p>
      </xdr:txBody>
    </xdr:sp>
    <xdr:clientData/>
  </xdr:twoCellAnchor>
  <xdr:twoCellAnchor>
    <xdr:from>
      <xdr:col>9</xdr:col>
      <xdr:colOff>541274</xdr:colOff>
      <xdr:row>21</xdr:row>
      <xdr:rowOff>89298</xdr:rowOff>
    </xdr:from>
    <xdr:to>
      <xdr:col>10</xdr:col>
      <xdr:colOff>280751</xdr:colOff>
      <xdr:row>21</xdr:row>
      <xdr:rowOff>91104</xdr:rowOff>
    </xdr:to>
    <xdr:cxnSp macro="">
      <xdr:nvCxnSpPr>
        <xdr:cNvPr id="110" name="直線矢印コネクタ 109"/>
        <xdr:cNvCxnSpPr>
          <a:stCxn id="104" idx="3"/>
          <a:endCxn id="109" idx="2"/>
        </xdr:cNvCxnSpPr>
      </xdr:nvCxnSpPr>
      <xdr:spPr>
        <a:xfrm>
          <a:off x="5281450" y="3705821"/>
          <a:ext cx="520824" cy="1806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786747</xdr:colOff>
      <xdr:row>24</xdr:row>
      <xdr:rowOff>3371</xdr:rowOff>
    </xdr:from>
    <xdr:to>
      <xdr:col>11</xdr:col>
      <xdr:colOff>233072</xdr:colOff>
      <xdr:row>25</xdr:row>
      <xdr:rowOff>88955</xdr:rowOff>
    </xdr:to>
    <xdr:sp macro="" textlink="">
      <xdr:nvSpPr>
        <xdr:cNvPr id="111" name="テキスト ボックス 14"/>
        <xdr:cNvSpPr txBox="1"/>
      </xdr:nvSpPr>
      <xdr:spPr>
        <a:xfrm>
          <a:off x="6308270" y="4133351"/>
          <a:ext cx="703923" cy="25673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50">
              <a:ea typeface="小塚ゴシック Pro L" pitchFamily="34" charset="-128"/>
            </a:rPr>
            <a:t>SQL</a:t>
          </a:r>
          <a:endParaRPr lang="ja-JP" altLang="en-US" sz="1050">
            <a:ea typeface="小塚ゴシック Pro L" pitchFamily="34" charset="-128"/>
          </a:endParaRPr>
        </a:p>
      </xdr:txBody>
    </xdr:sp>
    <xdr:clientData/>
  </xdr:twoCellAnchor>
  <xdr:twoCellAnchor>
    <xdr:from>
      <xdr:col>6</xdr:col>
      <xdr:colOff>310590</xdr:colOff>
      <xdr:row>22</xdr:row>
      <xdr:rowOff>7442</xdr:rowOff>
    </xdr:from>
    <xdr:to>
      <xdr:col>8</xdr:col>
      <xdr:colOff>94790</xdr:colOff>
      <xdr:row>23</xdr:row>
      <xdr:rowOff>66974</xdr:rowOff>
    </xdr:to>
    <xdr:sp macro="" textlink="">
      <xdr:nvSpPr>
        <xdr:cNvPr id="112" name="テキスト ボックス 111"/>
        <xdr:cNvSpPr txBox="1"/>
      </xdr:nvSpPr>
      <xdr:spPr>
        <a:xfrm>
          <a:off x="2706723" y="3795118"/>
          <a:ext cx="1346895" cy="2306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50"/>
            <a:t>Google</a:t>
          </a:r>
          <a:r>
            <a:rPr kumimoji="1" lang="en-US" altLang="ja-JP" sz="1050" baseline="0"/>
            <a:t> Maps API</a:t>
          </a:r>
          <a:endParaRPr kumimoji="1" lang="ja-JP" altLang="en-US" sz="1050"/>
        </a:p>
      </xdr:txBody>
    </xdr:sp>
    <xdr:clientData/>
  </xdr:twoCellAnchor>
  <xdr:twoCellAnchor>
    <xdr:from>
      <xdr:col>4</xdr:col>
      <xdr:colOff>394395</xdr:colOff>
      <xdr:row>30</xdr:row>
      <xdr:rowOff>29765</xdr:rowOff>
    </xdr:from>
    <xdr:to>
      <xdr:col>15</xdr:col>
      <xdr:colOff>400348</xdr:colOff>
      <xdr:row>38</xdr:row>
      <xdr:rowOff>163710</xdr:rowOff>
    </xdr:to>
    <xdr:sp macro="" textlink="">
      <xdr:nvSpPr>
        <xdr:cNvPr id="113" name="正方形/長方形 112"/>
        <xdr:cNvSpPr/>
      </xdr:nvSpPr>
      <xdr:spPr>
        <a:xfrm>
          <a:off x="1227833" y="5186660"/>
          <a:ext cx="9077027" cy="150316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800"/>
        </a:p>
      </xdr:txBody>
    </xdr:sp>
    <xdr:clientData/>
  </xdr:twoCellAnchor>
  <xdr:twoCellAnchor>
    <xdr:from>
      <xdr:col>7</xdr:col>
      <xdr:colOff>378025</xdr:colOff>
      <xdr:row>33</xdr:row>
      <xdr:rowOff>32946</xdr:rowOff>
    </xdr:from>
    <xdr:to>
      <xdr:col>8</xdr:col>
      <xdr:colOff>317646</xdr:colOff>
      <xdr:row>35</xdr:row>
      <xdr:rowOff>65322</xdr:rowOff>
    </xdr:to>
    <xdr:sp macro="" textlink="">
      <xdr:nvSpPr>
        <xdr:cNvPr id="114" name="楕円 113"/>
        <xdr:cNvSpPr/>
      </xdr:nvSpPr>
      <xdr:spPr>
        <a:xfrm>
          <a:off x="3555505" y="5703298"/>
          <a:ext cx="720969" cy="374680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050">
              <a:solidFill>
                <a:schemeClr val="tx1"/>
              </a:solidFill>
            </a:rPr>
            <a:t>TOP</a:t>
          </a:r>
          <a:endParaRPr kumimoji="1" lang="ja-JP" altLang="en-US" sz="105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137106</xdr:colOff>
      <xdr:row>33</xdr:row>
      <xdr:rowOff>88630</xdr:rowOff>
    </xdr:from>
    <xdr:to>
      <xdr:col>10</xdr:col>
      <xdr:colOff>188096</xdr:colOff>
      <xdr:row>35</xdr:row>
      <xdr:rowOff>71641</xdr:rowOff>
    </xdr:to>
    <xdr:sp macro="" textlink="">
      <xdr:nvSpPr>
        <xdr:cNvPr id="115" name="楕円 114"/>
        <xdr:cNvSpPr/>
      </xdr:nvSpPr>
      <xdr:spPr>
        <a:xfrm>
          <a:off x="4877282" y="5758982"/>
          <a:ext cx="832337" cy="32531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50">
              <a:solidFill>
                <a:schemeClr val="tx1"/>
              </a:solidFill>
            </a:rPr>
            <a:t>マップ</a:t>
          </a:r>
        </a:p>
      </xdr:txBody>
    </xdr:sp>
    <xdr:clientData/>
  </xdr:twoCellAnchor>
  <xdr:twoCellAnchor>
    <xdr:from>
      <xdr:col>9</xdr:col>
      <xdr:colOff>207446</xdr:colOff>
      <xdr:row>36</xdr:row>
      <xdr:rowOff>108023</xdr:rowOff>
    </xdr:from>
    <xdr:to>
      <xdr:col>10</xdr:col>
      <xdr:colOff>95779</xdr:colOff>
      <xdr:row>38</xdr:row>
      <xdr:rowOff>123274</xdr:rowOff>
    </xdr:to>
    <xdr:sp macro="" textlink="">
      <xdr:nvSpPr>
        <xdr:cNvPr id="116" name="楕円 115"/>
        <xdr:cNvSpPr/>
      </xdr:nvSpPr>
      <xdr:spPr>
        <a:xfrm>
          <a:off x="4947622" y="6291832"/>
          <a:ext cx="669680" cy="35755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50">
              <a:solidFill>
                <a:schemeClr val="tx1"/>
              </a:solidFill>
            </a:rPr>
            <a:t>災害情報</a:t>
          </a:r>
        </a:p>
      </xdr:txBody>
    </xdr:sp>
    <xdr:clientData/>
  </xdr:twoCellAnchor>
  <xdr:twoCellAnchor>
    <xdr:from>
      <xdr:col>9</xdr:col>
      <xdr:colOff>109261</xdr:colOff>
      <xdr:row>30</xdr:row>
      <xdr:rowOff>59530</xdr:rowOff>
    </xdr:from>
    <xdr:to>
      <xdr:col>10</xdr:col>
      <xdr:colOff>215937</xdr:colOff>
      <xdr:row>32</xdr:row>
      <xdr:rowOff>55180</xdr:rowOff>
    </xdr:to>
    <xdr:sp macro="" textlink="">
      <xdr:nvSpPr>
        <xdr:cNvPr id="117" name="楕円 116"/>
        <xdr:cNvSpPr/>
      </xdr:nvSpPr>
      <xdr:spPr>
        <a:xfrm>
          <a:off x="4849437" y="5216425"/>
          <a:ext cx="888023" cy="337954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050">
              <a:solidFill>
                <a:schemeClr val="tx1"/>
              </a:solidFill>
            </a:rPr>
            <a:t>避難所追加</a:t>
          </a:r>
          <a:endParaRPr kumimoji="1" lang="ja-JP" altLang="en-US" sz="105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816745</xdr:colOff>
      <xdr:row>31</xdr:row>
      <xdr:rowOff>57355</xdr:rowOff>
    </xdr:from>
    <xdr:to>
      <xdr:col>11</xdr:col>
      <xdr:colOff>724131</xdr:colOff>
      <xdr:row>37</xdr:row>
      <xdr:rowOff>84235</xdr:rowOff>
    </xdr:to>
    <xdr:sp macro="" textlink="">
      <xdr:nvSpPr>
        <xdr:cNvPr id="118" name="等号 117"/>
        <xdr:cNvSpPr/>
      </xdr:nvSpPr>
      <xdr:spPr>
        <a:xfrm>
          <a:off x="6338268" y="5385402"/>
          <a:ext cx="1164984" cy="1053794"/>
        </a:xfrm>
        <a:prstGeom prst="mathEqual">
          <a:avLst>
            <a:gd name="adj1" fmla="val 0"/>
            <a:gd name="adj2" fmla="val 36130"/>
          </a:avLst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50">
              <a:solidFill>
                <a:schemeClr val="tx1"/>
              </a:solidFill>
            </a:rPr>
            <a:t>避難所追加</a:t>
          </a:r>
          <a:r>
            <a:rPr kumimoji="1" lang="en-US" altLang="ja-JP" sz="1050">
              <a:solidFill>
                <a:schemeClr val="tx1"/>
              </a:solidFill>
            </a:rPr>
            <a:t>DB</a:t>
          </a:r>
          <a:endParaRPr kumimoji="1" lang="ja-JP" altLang="en-US" sz="105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215937</xdr:colOff>
      <xdr:row>31</xdr:row>
      <xdr:rowOff>57355</xdr:rowOff>
    </xdr:from>
    <xdr:to>
      <xdr:col>11</xdr:col>
      <xdr:colOff>141639</xdr:colOff>
      <xdr:row>33</xdr:row>
      <xdr:rowOff>51579</xdr:rowOff>
    </xdr:to>
    <xdr:cxnSp macro="">
      <xdr:nvCxnSpPr>
        <xdr:cNvPr id="119" name="カギ線コネクタ 118"/>
        <xdr:cNvCxnSpPr>
          <a:stCxn id="117" idx="6"/>
          <a:endCxn id="118" idx="5"/>
        </xdr:cNvCxnSpPr>
      </xdr:nvCxnSpPr>
      <xdr:spPr>
        <a:xfrm>
          <a:off x="5737460" y="5385402"/>
          <a:ext cx="1183300" cy="336529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188096</xdr:colOff>
      <xdr:row>34</xdr:row>
      <xdr:rowOff>80136</xdr:rowOff>
    </xdr:from>
    <xdr:to>
      <xdr:col>10</xdr:col>
      <xdr:colOff>898924</xdr:colOff>
      <xdr:row>34</xdr:row>
      <xdr:rowOff>81855</xdr:rowOff>
    </xdr:to>
    <xdr:cxnSp macro="">
      <xdr:nvCxnSpPr>
        <xdr:cNvPr id="120" name="直線矢印コネクタ 119"/>
        <xdr:cNvCxnSpPr>
          <a:endCxn id="115" idx="6"/>
        </xdr:cNvCxnSpPr>
      </xdr:nvCxnSpPr>
      <xdr:spPr>
        <a:xfrm flipH="1" flipV="1">
          <a:off x="5709619" y="5921640"/>
          <a:ext cx="710828" cy="171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317646</xdr:colOff>
      <xdr:row>31</xdr:row>
      <xdr:rowOff>57355</xdr:rowOff>
    </xdr:from>
    <xdr:to>
      <xdr:col>9</xdr:col>
      <xdr:colOff>109261</xdr:colOff>
      <xdr:row>34</xdr:row>
      <xdr:rowOff>49134</xdr:rowOff>
    </xdr:to>
    <xdr:cxnSp macro="">
      <xdr:nvCxnSpPr>
        <xdr:cNvPr id="121" name="直線矢印コネクタ 120"/>
        <xdr:cNvCxnSpPr>
          <a:stCxn id="114" idx="6"/>
          <a:endCxn id="117" idx="2"/>
        </xdr:cNvCxnSpPr>
      </xdr:nvCxnSpPr>
      <xdr:spPr>
        <a:xfrm flipV="1">
          <a:off x="4276474" y="5385402"/>
          <a:ext cx="572963" cy="505236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317646</xdr:colOff>
      <xdr:row>34</xdr:row>
      <xdr:rowOff>49134</xdr:rowOff>
    </xdr:from>
    <xdr:to>
      <xdr:col>9</xdr:col>
      <xdr:colOff>207446</xdr:colOff>
      <xdr:row>37</xdr:row>
      <xdr:rowOff>115649</xdr:rowOff>
    </xdr:to>
    <xdr:cxnSp macro="">
      <xdr:nvCxnSpPr>
        <xdr:cNvPr id="122" name="直線矢印コネクタ 121"/>
        <xdr:cNvCxnSpPr>
          <a:stCxn id="114" idx="6"/>
          <a:endCxn id="116" idx="2"/>
        </xdr:cNvCxnSpPr>
      </xdr:nvCxnSpPr>
      <xdr:spPr>
        <a:xfrm>
          <a:off x="4276474" y="5890638"/>
          <a:ext cx="671148" cy="579972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317646</xdr:colOff>
      <xdr:row>34</xdr:row>
      <xdr:rowOff>49134</xdr:rowOff>
    </xdr:from>
    <xdr:to>
      <xdr:col>9</xdr:col>
      <xdr:colOff>137106</xdr:colOff>
      <xdr:row>34</xdr:row>
      <xdr:rowOff>80136</xdr:rowOff>
    </xdr:to>
    <xdr:cxnSp macro="">
      <xdr:nvCxnSpPr>
        <xdr:cNvPr id="123" name="直線矢印コネクタ 122"/>
        <xdr:cNvCxnSpPr>
          <a:stCxn id="114" idx="6"/>
          <a:endCxn id="115" idx="2"/>
        </xdr:cNvCxnSpPr>
      </xdr:nvCxnSpPr>
      <xdr:spPr>
        <a:xfrm>
          <a:off x="4276474" y="5890638"/>
          <a:ext cx="600808" cy="31002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542286</xdr:colOff>
      <xdr:row>35</xdr:row>
      <xdr:rowOff>71641</xdr:rowOff>
    </xdr:from>
    <xdr:to>
      <xdr:col>9</xdr:col>
      <xdr:colOff>553275</xdr:colOff>
      <xdr:row>36</xdr:row>
      <xdr:rowOff>108023</xdr:rowOff>
    </xdr:to>
    <xdr:cxnSp macro="">
      <xdr:nvCxnSpPr>
        <xdr:cNvPr id="124" name="直線矢印コネクタ 123"/>
        <xdr:cNvCxnSpPr>
          <a:stCxn id="115" idx="4"/>
          <a:endCxn id="116" idx="0"/>
        </xdr:cNvCxnSpPr>
      </xdr:nvCxnSpPr>
      <xdr:spPr>
        <a:xfrm flipH="1">
          <a:off x="5282462" y="6084297"/>
          <a:ext cx="10989" cy="207535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553273</xdr:colOff>
      <xdr:row>32</xdr:row>
      <xdr:rowOff>55180</xdr:rowOff>
    </xdr:from>
    <xdr:to>
      <xdr:col>9</xdr:col>
      <xdr:colOff>553275</xdr:colOff>
      <xdr:row>33</xdr:row>
      <xdr:rowOff>88630</xdr:rowOff>
    </xdr:to>
    <xdr:cxnSp macro="">
      <xdr:nvCxnSpPr>
        <xdr:cNvPr id="125" name="直線矢印コネクタ 124"/>
        <xdr:cNvCxnSpPr>
          <a:stCxn id="117" idx="4"/>
          <a:endCxn id="115" idx="0"/>
        </xdr:cNvCxnSpPr>
      </xdr:nvCxnSpPr>
      <xdr:spPr>
        <a:xfrm>
          <a:off x="5293449" y="5554379"/>
          <a:ext cx="2" cy="204603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114899</xdr:colOff>
      <xdr:row>20</xdr:row>
      <xdr:rowOff>19210</xdr:rowOff>
    </xdr:from>
    <xdr:to>
      <xdr:col>4</xdr:col>
      <xdr:colOff>122465</xdr:colOff>
      <xdr:row>21</xdr:row>
      <xdr:rowOff>152079</xdr:rowOff>
    </xdr:to>
    <xdr:cxnSp macro="">
      <xdr:nvCxnSpPr>
        <xdr:cNvPr id="32" name="カギ線コネクタ 31"/>
        <xdr:cNvCxnSpPr>
          <a:stCxn id="52" idx="2"/>
          <a:endCxn id="40" idx="0"/>
        </xdr:cNvCxnSpPr>
      </xdr:nvCxnSpPr>
      <xdr:spPr>
        <a:xfrm rot="16200000" flipH="1">
          <a:off x="800640" y="3551683"/>
          <a:ext cx="300958" cy="7566"/>
        </a:xfrm>
        <a:prstGeom prst="bentConnector3">
          <a:avLst>
            <a:gd name="adj1" fmla="val 2128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122466</xdr:colOff>
      <xdr:row>25</xdr:row>
      <xdr:rowOff>51227</xdr:rowOff>
    </xdr:from>
    <xdr:to>
      <xdr:col>4</xdr:col>
      <xdr:colOff>141332</xdr:colOff>
      <xdr:row>28</xdr:row>
      <xdr:rowOff>22411</xdr:rowOff>
    </xdr:to>
    <xdr:cxnSp macro="">
      <xdr:nvCxnSpPr>
        <xdr:cNvPr id="33" name="カギ線コネクタ 32"/>
        <xdr:cNvCxnSpPr>
          <a:stCxn id="40" idx="2"/>
          <a:endCxn id="37" idx="0"/>
        </xdr:cNvCxnSpPr>
      </xdr:nvCxnSpPr>
      <xdr:spPr>
        <a:xfrm rot="16200000" flipH="1">
          <a:off x="726611" y="4505737"/>
          <a:ext cx="475449" cy="18866"/>
        </a:xfrm>
        <a:prstGeom prst="bentConnector3">
          <a:avLst>
            <a:gd name="adj1" fmla="val 4545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89647</xdr:colOff>
      <xdr:row>28</xdr:row>
      <xdr:rowOff>22412</xdr:rowOff>
    </xdr:from>
    <xdr:to>
      <xdr:col>5</xdr:col>
      <xdr:colOff>32931</xdr:colOff>
      <xdr:row>30</xdr:row>
      <xdr:rowOff>123263</xdr:rowOff>
    </xdr:to>
    <xdr:sp macro="" textlink="">
      <xdr:nvSpPr>
        <xdr:cNvPr id="37" name="フローチャート : 定義済み処理 36"/>
        <xdr:cNvSpPr/>
      </xdr:nvSpPr>
      <xdr:spPr>
        <a:xfrm>
          <a:off x="302559" y="4751294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避難所までの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ルート表示</a:t>
          </a:r>
        </a:p>
      </xdr:txBody>
    </xdr:sp>
    <xdr:clientData/>
  </xdr:twoCellAnchor>
  <xdr:twoCellAnchor>
    <xdr:from>
      <xdr:col>1</xdr:col>
      <xdr:colOff>70438</xdr:colOff>
      <xdr:row>21</xdr:row>
      <xdr:rowOff>152079</xdr:rowOff>
    </xdr:from>
    <xdr:to>
      <xdr:col>5</xdr:col>
      <xdr:colOff>14408</xdr:colOff>
      <xdr:row>25</xdr:row>
      <xdr:rowOff>51228</xdr:rowOff>
    </xdr:to>
    <xdr:grpSp>
      <xdr:nvGrpSpPr>
        <xdr:cNvPr id="39" name="グループ化 38"/>
        <xdr:cNvGrpSpPr/>
      </xdr:nvGrpSpPr>
      <xdr:grpSpPr>
        <a:xfrm>
          <a:off x="278547" y="3705945"/>
          <a:ext cx="1352710" cy="571501"/>
          <a:chOff x="336178" y="3787589"/>
          <a:chExt cx="1367117" cy="571501"/>
        </a:xfrm>
      </xdr:grpSpPr>
      <xdr:sp macro="" textlink="">
        <xdr:nvSpPr>
          <xdr:cNvPr id="40" name="ひし形 39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41" name="テキスト ボックス 40"/>
          <xdr:cNvSpPr txBox="1"/>
        </xdr:nvSpPr>
        <xdr:spPr>
          <a:xfrm>
            <a:off x="390434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ルートが取得ができる</a:t>
            </a:r>
          </a:p>
        </xdr:txBody>
      </xdr:sp>
    </xdr:grpSp>
    <xdr:clientData/>
  </xdr:twoCellAnchor>
  <xdr:twoCellAnchor>
    <xdr:from>
      <xdr:col>5</xdr:col>
      <xdr:colOff>163286</xdr:colOff>
      <xdr:row>28</xdr:row>
      <xdr:rowOff>38420</xdr:rowOff>
    </xdr:from>
    <xdr:to>
      <xdr:col>6</xdr:col>
      <xdr:colOff>745305</xdr:colOff>
      <xdr:row>30</xdr:row>
      <xdr:rowOff>139271</xdr:rowOff>
    </xdr:to>
    <xdr:sp macro="" textlink="">
      <xdr:nvSpPr>
        <xdr:cNvPr id="42" name="フローチャート : 定義済み処理 41"/>
        <xdr:cNvSpPr/>
      </xdr:nvSpPr>
      <xdr:spPr>
        <a:xfrm>
          <a:off x="1780135" y="4768903"/>
          <a:ext cx="158254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失敗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14408</xdr:colOff>
      <xdr:row>23</xdr:row>
      <xdr:rowOff>101654</xdr:rowOff>
    </xdr:from>
    <xdr:to>
      <xdr:col>5</xdr:col>
      <xdr:colOff>954558</xdr:colOff>
      <xdr:row>28</xdr:row>
      <xdr:rowOff>38420</xdr:rowOff>
    </xdr:to>
    <xdr:cxnSp macro="">
      <xdr:nvCxnSpPr>
        <xdr:cNvPr id="43" name="カギ線コネクタ 42"/>
        <xdr:cNvCxnSpPr>
          <a:stCxn id="40" idx="3"/>
          <a:endCxn id="42" idx="0"/>
        </xdr:cNvCxnSpPr>
      </xdr:nvCxnSpPr>
      <xdr:spPr>
        <a:xfrm>
          <a:off x="1631257" y="3991696"/>
          <a:ext cx="940150" cy="777207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153680</xdr:colOff>
      <xdr:row>25</xdr:row>
      <xdr:rowOff>60831</xdr:rowOff>
    </xdr:from>
    <xdr:ext cx="363689" cy="242374"/>
    <xdr:sp macro="" textlink="">
      <xdr:nvSpPr>
        <xdr:cNvPr id="48" name="テキスト ボックス 47"/>
        <xdr:cNvSpPr txBox="1"/>
      </xdr:nvSpPr>
      <xdr:spPr>
        <a:xfrm>
          <a:off x="986117" y="4287049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5</xdr:col>
      <xdr:colOff>294554</xdr:colOff>
      <xdr:row>22</xdr:row>
      <xdr:rowOff>12806</xdr:rowOff>
    </xdr:from>
    <xdr:ext cx="317203" cy="242374"/>
    <xdr:sp macro="" textlink="">
      <xdr:nvSpPr>
        <xdr:cNvPr id="50" name="テキスト ボックス 49"/>
        <xdr:cNvSpPr txBox="1"/>
      </xdr:nvSpPr>
      <xdr:spPr>
        <a:xfrm>
          <a:off x="1911403" y="3734760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1</xdr:col>
      <xdr:colOff>62430</xdr:colOff>
      <xdr:row>17</xdr:row>
      <xdr:rowOff>97651</xdr:rowOff>
    </xdr:from>
    <xdr:to>
      <xdr:col>5</xdr:col>
      <xdr:colOff>7283</xdr:colOff>
      <xdr:row>20</xdr:row>
      <xdr:rowOff>19210</xdr:rowOff>
    </xdr:to>
    <xdr:sp macro="" textlink="">
      <xdr:nvSpPr>
        <xdr:cNvPr id="52" name="フローチャート : 手操作入力 51"/>
        <xdr:cNvSpPr/>
      </xdr:nvSpPr>
      <xdr:spPr>
        <a:xfrm>
          <a:off x="270539" y="2979164"/>
          <a:ext cx="1353593" cy="425823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ルート表示ボタン押下</a:t>
          </a:r>
        </a:p>
      </xdr:txBody>
    </xdr:sp>
    <xdr:clientData/>
  </xdr:twoCellAnchor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7" name="フローチャート : 手操作入力 26"/>
        <xdr:cNvSpPr/>
      </xdr:nvSpPr>
      <xdr:spPr>
        <a:xfrm>
          <a:off x="9637057" y="3148853"/>
          <a:ext cx="762002" cy="268941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45" name="フローチャート : 定義済み処理 44"/>
        <xdr:cNvSpPr/>
      </xdr:nvSpPr>
      <xdr:spPr>
        <a:xfrm>
          <a:off x="9637060" y="3552266"/>
          <a:ext cx="762000" cy="28014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47" name="グループ化 46"/>
        <xdr:cNvGrpSpPr/>
      </xdr:nvGrpSpPr>
      <xdr:grpSpPr>
        <a:xfrm>
          <a:off x="10277397" y="3957278"/>
          <a:ext cx="750794" cy="437030"/>
          <a:chOff x="336178" y="3787589"/>
          <a:chExt cx="1367117" cy="571501"/>
        </a:xfrm>
      </xdr:grpSpPr>
      <xdr:sp macro="" textlink="">
        <xdr:nvSpPr>
          <xdr:cNvPr id="53" name="ひし形 52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54" name="テキスト ボックス 53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55" name="フローチャート : 磁気ディスク 54"/>
        <xdr:cNvSpPr/>
      </xdr:nvSpPr>
      <xdr:spPr>
        <a:xfrm>
          <a:off x="9659471" y="4504765"/>
          <a:ext cx="762000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56" name="カギ線コネクタ 55"/>
        <xdr:cNvCxnSpPr/>
      </xdr:nvCxnSpPr>
      <xdr:spPr>
        <a:xfrm>
          <a:off x="9693088" y="5272368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192102</xdr:colOff>
      <xdr:row>12</xdr:row>
      <xdr:rowOff>22413</xdr:rowOff>
    </xdr:from>
    <xdr:to>
      <xdr:col>8</xdr:col>
      <xdr:colOff>760401</xdr:colOff>
      <xdr:row>14</xdr:row>
      <xdr:rowOff>123264</xdr:rowOff>
    </xdr:to>
    <xdr:sp macro="" textlink="">
      <xdr:nvSpPr>
        <xdr:cNvPr id="74" name="フローチャート : 定義済み処理 27"/>
        <xdr:cNvSpPr/>
      </xdr:nvSpPr>
      <xdr:spPr>
        <a:xfrm>
          <a:off x="3593888" y="2063484"/>
          <a:ext cx="1352710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緯度経度取得</a:t>
          </a:r>
        </a:p>
      </xdr:txBody>
    </xdr:sp>
    <xdr:clientData/>
  </xdr:twoCellAnchor>
  <xdr:twoCellAnchor>
    <xdr:from>
      <xdr:col>8</xdr:col>
      <xdr:colOff>84047</xdr:colOff>
      <xdr:row>9</xdr:row>
      <xdr:rowOff>145675</xdr:rowOff>
    </xdr:from>
    <xdr:to>
      <xdr:col>8</xdr:col>
      <xdr:colOff>84487</xdr:colOff>
      <xdr:row>12</xdr:row>
      <xdr:rowOff>22412</xdr:rowOff>
    </xdr:to>
    <xdr:cxnSp macro="">
      <xdr:nvCxnSpPr>
        <xdr:cNvPr id="76" name="カギ線コネクタ 75"/>
        <xdr:cNvCxnSpPr>
          <a:stCxn id="87" idx="2"/>
          <a:endCxn id="74" idx="0"/>
        </xdr:cNvCxnSpPr>
      </xdr:nvCxnSpPr>
      <xdr:spPr>
        <a:xfrm rot="5400000">
          <a:off x="4079963" y="1872763"/>
          <a:ext cx="381001" cy="44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84047</xdr:colOff>
      <xdr:row>14</xdr:row>
      <xdr:rowOff>123263</xdr:rowOff>
    </xdr:from>
    <xdr:to>
      <xdr:col>8</xdr:col>
      <xdr:colOff>84489</xdr:colOff>
      <xdr:row>16</xdr:row>
      <xdr:rowOff>146636</xdr:rowOff>
    </xdr:to>
    <xdr:cxnSp macro="">
      <xdr:nvCxnSpPr>
        <xdr:cNvPr id="77" name="カギ線コネクタ 76"/>
        <xdr:cNvCxnSpPr>
          <a:stCxn id="74" idx="2"/>
          <a:endCxn id="93" idx="0"/>
        </xdr:cNvCxnSpPr>
      </xdr:nvCxnSpPr>
      <xdr:spPr>
        <a:xfrm rot="16200000" flipH="1">
          <a:off x="4090690" y="2680065"/>
          <a:ext cx="359549" cy="442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94909</xdr:colOff>
      <xdr:row>25</xdr:row>
      <xdr:rowOff>48028</xdr:rowOff>
    </xdr:from>
    <xdr:to>
      <xdr:col>8</xdr:col>
      <xdr:colOff>100054</xdr:colOff>
      <xdr:row>27</xdr:row>
      <xdr:rowOff>156883</xdr:rowOff>
    </xdr:to>
    <xdr:cxnSp macro="">
      <xdr:nvCxnSpPr>
        <xdr:cNvPr id="79" name="カギ線コネクタ 78"/>
        <xdr:cNvCxnSpPr>
          <a:stCxn id="82" idx="2"/>
          <a:endCxn id="80" idx="0"/>
        </xdr:cNvCxnSpPr>
      </xdr:nvCxnSpPr>
      <xdr:spPr>
        <a:xfrm rot="5400000">
          <a:off x="4061163" y="4494189"/>
          <a:ext cx="445032" cy="514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203308</xdr:colOff>
      <xdr:row>27</xdr:row>
      <xdr:rowOff>156882</xdr:rowOff>
    </xdr:from>
    <xdr:to>
      <xdr:col>8</xdr:col>
      <xdr:colOff>770921</xdr:colOff>
      <xdr:row>30</xdr:row>
      <xdr:rowOff>89645</xdr:rowOff>
    </xdr:to>
    <xdr:sp macro="" textlink="">
      <xdr:nvSpPr>
        <xdr:cNvPr id="80" name="フローチャート : 定義済み処理 36"/>
        <xdr:cNvSpPr/>
      </xdr:nvSpPr>
      <xdr:spPr>
        <a:xfrm>
          <a:off x="3605094" y="4719277"/>
          <a:ext cx="135202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成功画面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マップを表示</a:t>
          </a:r>
        </a:p>
      </xdr:txBody>
    </xdr:sp>
    <xdr:clientData/>
  </xdr:twoCellAnchor>
  <xdr:twoCellAnchor>
    <xdr:from>
      <xdr:col>7</xdr:col>
      <xdr:colOff>128067</xdr:colOff>
      <xdr:row>21</xdr:row>
      <xdr:rowOff>142475</xdr:rowOff>
    </xdr:from>
    <xdr:to>
      <xdr:col>8</xdr:col>
      <xdr:colOff>856452</xdr:colOff>
      <xdr:row>25</xdr:row>
      <xdr:rowOff>48027</xdr:rowOff>
    </xdr:to>
    <xdr:grpSp>
      <xdr:nvGrpSpPr>
        <xdr:cNvPr id="81" name="グループ化 80"/>
        <xdr:cNvGrpSpPr/>
      </xdr:nvGrpSpPr>
      <xdr:grpSpPr>
        <a:xfrm>
          <a:off x="3529853" y="3696341"/>
          <a:ext cx="1512796" cy="577904"/>
          <a:chOff x="328089" y="3883640"/>
          <a:chExt cx="1367117" cy="571501"/>
        </a:xfrm>
      </xdr:grpSpPr>
      <xdr:sp macro="" textlink="">
        <xdr:nvSpPr>
          <xdr:cNvPr id="82" name="ひし形 81"/>
          <xdr:cNvSpPr/>
        </xdr:nvSpPr>
        <xdr:spPr>
          <a:xfrm>
            <a:off x="328089" y="3883640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83" name="テキスト ボックス 82"/>
          <xdr:cNvSpPr txBox="1"/>
        </xdr:nvSpPr>
        <xdr:spPr>
          <a:xfrm>
            <a:off x="398523" y="393682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緯度経度と</a:t>
            </a:r>
            <a:endPara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避難所名が追加できる</a:t>
            </a:r>
          </a:p>
        </xdr:txBody>
      </xdr:sp>
    </xdr:grpSp>
    <xdr:clientData/>
  </xdr:twoCellAnchor>
  <xdr:twoCellAnchor>
    <xdr:from>
      <xdr:col>8</xdr:col>
      <xdr:colOff>957306</xdr:colOff>
      <xdr:row>27</xdr:row>
      <xdr:rowOff>148878</xdr:rowOff>
    </xdr:from>
    <xdr:to>
      <xdr:col>10</xdr:col>
      <xdr:colOff>754913</xdr:colOff>
      <xdr:row>30</xdr:row>
      <xdr:rowOff>81641</xdr:rowOff>
    </xdr:to>
    <xdr:sp macro="" textlink="">
      <xdr:nvSpPr>
        <xdr:cNvPr id="84" name="フローチャート : 定義済み処理 41"/>
        <xdr:cNvSpPr/>
      </xdr:nvSpPr>
      <xdr:spPr>
        <a:xfrm>
          <a:off x="5143503" y="4711273"/>
          <a:ext cx="158254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失敗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8</xdr:col>
      <xdr:colOff>856452</xdr:colOff>
      <xdr:row>23</xdr:row>
      <xdr:rowOff>95251</xdr:rowOff>
    </xdr:from>
    <xdr:to>
      <xdr:col>9</xdr:col>
      <xdr:colOff>748052</xdr:colOff>
      <xdr:row>27</xdr:row>
      <xdr:rowOff>148878</xdr:rowOff>
    </xdr:to>
    <xdr:cxnSp macro="">
      <xdr:nvCxnSpPr>
        <xdr:cNvPr id="85" name="カギ線コネクタ 84"/>
        <xdr:cNvCxnSpPr>
          <a:stCxn id="82" idx="3"/>
          <a:endCxn id="84" idx="0"/>
        </xdr:cNvCxnSpPr>
      </xdr:nvCxnSpPr>
      <xdr:spPr>
        <a:xfrm>
          <a:off x="5042649" y="3985293"/>
          <a:ext cx="892126" cy="725980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64035</xdr:colOff>
      <xdr:row>22</xdr:row>
      <xdr:rowOff>59230</xdr:rowOff>
    </xdr:from>
    <xdr:ext cx="317203" cy="242374"/>
    <xdr:sp macro="" textlink="">
      <xdr:nvSpPr>
        <xdr:cNvPr id="86" name="テキスト ボックス 85"/>
        <xdr:cNvSpPr txBox="1"/>
      </xdr:nvSpPr>
      <xdr:spPr>
        <a:xfrm>
          <a:off x="5250758" y="3781184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7</xdr:col>
      <xdr:colOff>192100</xdr:colOff>
      <xdr:row>7</xdr:row>
      <xdr:rowOff>56030</xdr:rowOff>
    </xdr:from>
    <xdr:to>
      <xdr:col>8</xdr:col>
      <xdr:colOff>761282</xdr:colOff>
      <xdr:row>9</xdr:row>
      <xdr:rowOff>145676</xdr:rowOff>
    </xdr:to>
    <xdr:sp macro="" textlink="">
      <xdr:nvSpPr>
        <xdr:cNvPr id="87" name="フローチャート : 手操作入力 51"/>
        <xdr:cNvSpPr/>
      </xdr:nvSpPr>
      <xdr:spPr>
        <a:xfrm>
          <a:off x="3593886" y="1256660"/>
          <a:ext cx="1353593" cy="425823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位置特定ボタン押下</a:t>
          </a:r>
        </a:p>
      </xdr:txBody>
    </xdr:sp>
    <xdr:clientData/>
  </xdr:twoCellAnchor>
  <xdr:twoCellAnchor>
    <xdr:from>
      <xdr:col>8</xdr:col>
      <xdr:colOff>946099</xdr:colOff>
      <xdr:row>16</xdr:row>
      <xdr:rowOff>108857</xdr:rowOff>
    </xdr:from>
    <xdr:to>
      <xdr:col>10</xdr:col>
      <xdr:colOff>745275</xdr:colOff>
      <xdr:row>19</xdr:row>
      <xdr:rowOff>52828</xdr:rowOff>
    </xdr:to>
    <xdr:sp macro="" textlink="">
      <xdr:nvSpPr>
        <xdr:cNvPr id="88" name="フローチャート : 磁気ディスク 1"/>
        <xdr:cNvSpPr/>
      </xdr:nvSpPr>
      <xdr:spPr>
        <a:xfrm>
          <a:off x="5132296" y="2822281"/>
          <a:ext cx="1584113" cy="44823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避難所テーブル</a:t>
          </a:r>
        </a:p>
      </xdr:txBody>
    </xdr:sp>
    <xdr:clientData/>
  </xdr:twoCellAnchor>
  <xdr:oneCellAnchor>
    <xdr:from>
      <xdr:col>8</xdr:col>
      <xdr:colOff>120063</xdr:colOff>
      <xdr:row>25</xdr:row>
      <xdr:rowOff>64034</xdr:rowOff>
    </xdr:from>
    <xdr:ext cx="363689" cy="242374"/>
    <xdr:sp macro="" textlink="">
      <xdr:nvSpPr>
        <xdr:cNvPr id="90" name="テキスト ボックス 89"/>
        <xdr:cNvSpPr txBox="1"/>
      </xdr:nvSpPr>
      <xdr:spPr>
        <a:xfrm>
          <a:off x="4306260" y="4290252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7</xdr:col>
      <xdr:colOff>192102</xdr:colOff>
      <xdr:row>16</xdr:row>
      <xdr:rowOff>104055</xdr:rowOff>
    </xdr:from>
    <xdr:to>
      <xdr:col>8</xdr:col>
      <xdr:colOff>761284</xdr:colOff>
      <xdr:row>19</xdr:row>
      <xdr:rowOff>25613</xdr:rowOff>
    </xdr:to>
    <xdr:sp macro="" textlink="">
      <xdr:nvSpPr>
        <xdr:cNvPr id="93" name="フローチャート : 手操作入力 51"/>
        <xdr:cNvSpPr/>
      </xdr:nvSpPr>
      <xdr:spPr>
        <a:xfrm>
          <a:off x="3593888" y="2817479"/>
          <a:ext cx="1353593" cy="425823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追加ボタン押下</a:t>
          </a:r>
        </a:p>
      </xdr:txBody>
    </xdr:sp>
    <xdr:clientData/>
  </xdr:twoCellAnchor>
  <xdr:twoCellAnchor>
    <xdr:from>
      <xdr:col>8</xdr:col>
      <xdr:colOff>80044</xdr:colOff>
      <xdr:row>19</xdr:row>
      <xdr:rowOff>25613</xdr:rowOff>
    </xdr:from>
    <xdr:to>
      <xdr:col>8</xdr:col>
      <xdr:colOff>84489</xdr:colOff>
      <xdr:row>21</xdr:row>
      <xdr:rowOff>144075</xdr:rowOff>
    </xdr:to>
    <xdr:cxnSp macro="">
      <xdr:nvCxnSpPr>
        <xdr:cNvPr id="98" name="カギ線コネクタ 97"/>
        <xdr:cNvCxnSpPr>
          <a:stCxn id="93" idx="2"/>
        </xdr:cNvCxnSpPr>
      </xdr:nvCxnSpPr>
      <xdr:spPr>
        <a:xfrm rot="5400000">
          <a:off x="4041144" y="3468399"/>
          <a:ext cx="454639" cy="444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761284</xdr:colOff>
      <xdr:row>17</xdr:row>
      <xdr:rowOff>148878</xdr:rowOff>
    </xdr:from>
    <xdr:to>
      <xdr:col>8</xdr:col>
      <xdr:colOff>946099</xdr:colOff>
      <xdr:row>17</xdr:row>
      <xdr:rowOff>164886</xdr:rowOff>
    </xdr:to>
    <xdr:cxnSp macro="">
      <xdr:nvCxnSpPr>
        <xdr:cNvPr id="103" name="カギ線コネクタ 102"/>
        <xdr:cNvCxnSpPr>
          <a:stCxn id="93" idx="3"/>
          <a:endCxn id="88" idx="2"/>
        </xdr:cNvCxnSpPr>
      </xdr:nvCxnSpPr>
      <xdr:spPr>
        <a:xfrm>
          <a:off x="4947481" y="3030391"/>
          <a:ext cx="184815" cy="16008"/>
        </a:xfrm>
        <a:prstGeom prst="bentConnector3">
          <a:avLst>
            <a:gd name="adj1" fmla="val -6302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64035</xdr:colOff>
      <xdr:row>12</xdr:row>
      <xdr:rowOff>153684</xdr:rowOff>
    </xdr:from>
    <xdr:to>
      <xdr:col>5</xdr:col>
      <xdr:colOff>8005</xdr:colOff>
      <xdr:row>15</xdr:row>
      <xdr:rowOff>86447</xdr:rowOff>
    </xdr:to>
    <xdr:sp macro="" textlink="">
      <xdr:nvSpPr>
        <xdr:cNvPr id="121" name="フローチャート : 定義済み処理 27"/>
        <xdr:cNvSpPr/>
      </xdr:nvSpPr>
      <xdr:spPr>
        <a:xfrm>
          <a:off x="272144" y="2194755"/>
          <a:ext cx="1352710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マップ表示</a:t>
          </a:r>
        </a:p>
      </xdr:txBody>
    </xdr:sp>
    <xdr:clientData/>
  </xdr:twoCellAnchor>
  <xdr:twoCellAnchor>
    <xdr:from>
      <xdr:col>4</xdr:col>
      <xdr:colOff>114900</xdr:colOff>
      <xdr:row>15</xdr:row>
      <xdr:rowOff>86447</xdr:rowOff>
    </xdr:from>
    <xdr:to>
      <xdr:col>4</xdr:col>
      <xdr:colOff>116063</xdr:colOff>
      <xdr:row>17</xdr:row>
      <xdr:rowOff>140233</xdr:rowOff>
    </xdr:to>
    <xdr:cxnSp macro="">
      <xdr:nvCxnSpPr>
        <xdr:cNvPr id="122" name="カギ線コネクタ 121"/>
        <xdr:cNvCxnSpPr>
          <a:stCxn id="121" idx="2"/>
          <a:endCxn id="52" idx="0"/>
        </xdr:cNvCxnSpPr>
      </xdr:nvCxnSpPr>
      <xdr:spPr>
        <a:xfrm rot="5400000">
          <a:off x="752937" y="2826183"/>
          <a:ext cx="389963" cy="116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185698</xdr:colOff>
      <xdr:row>12</xdr:row>
      <xdr:rowOff>152081</xdr:rowOff>
    </xdr:from>
    <xdr:to>
      <xdr:col>6</xdr:col>
      <xdr:colOff>769286</xdr:colOff>
      <xdr:row>15</xdr:row>
      <xdr:rowOff>96052</xdr:rowOff>
    </xdr:to>
    <xdr:sp macro="" textlink="">
      <xdr:nvSpPr>
        <xdr:cNvPr id="123" name="フローチャート : 磁気ディスク 1"/>
        <xdr:cNvSpPr/>
      </xdr:nvSpPr>
      <xdr:spPr>
        <a:xfrm>
          <a:off x="1802547" y="2193152"/>
          <a:ext cx="1584113" cy="44823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避難所テーブル</a:t>
          </a:r>
        </a:p>
      </xdr:txBody>
    </xdr:sp>
    <xdr:clientData/>
  </xdr:twoCellAnchor>
  <xdr:twoCellAnchor>
    <xdr:from>
      <xdr:col>5</xdr:col>
      <xdr:colOff>8006</xdr:colOff>
      <xdr:row>14</xdr:row>
      <xdr:rowOff>36022</xdr:rowOff>
    </xdr:from>
    <xdr:to>
      <xdr:col>5</xdr:col>
      <xdr:colOff>185699</xdr:colOff>
      <xdr:row>14</xdr:row>
      <xdr:rowOff>40023</xdr:rowOff>
    </xdr:to>
    <xdr:cxnSp macro="">
      <xdr:nvCxnSpPr>
        <xdr:cNvPr id="124" name="カギ線コネクタ 123"/>
        <xdr:cNvCxnSpPr>
          <a:stCxn id="123" idx="2"/>
          <a:endCxn id="121" idx="3"/>
        </xdr:cNvCxnSpPr>
      </xdr:nvCxnSpPr>
      <xdr:spPr>
        <a:xfrm rot="10800000">
          <a:off x="1624855" y="2413270"/>
          <a:ext cx="177693" cy="400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64033</xdr:colOff>
      <xdr:row>7</xdr:row>
      <xdr:rowOff>136071</xdr:rowOff>
    </xdr:from>
    <xdr:to>
      <xdr:col>5</xdr:col>
      <xdr:colOff>7317</xdr:colOff>
      <xdr:row>10</xdr:row>
      <xdr:rowOff>68834</xdr:rowOff>
    </xdr:to>
    <xdr:sp macro="" textlink="">
      <xdr:nvSpPr>
        <xdr:cNvPr id="137" name="フローチャート : 定義済み処理 28"/>
        <xdr:cNvSpPr/>
      </xdr:nvSpPr>
      <xdr:spPr>
        <a:xfrm>
          <a:off x="272142" y="1336701"/>
          <a:ext cx="135202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現在地取得</a:t>
          </a:r>
        </a:p>
      </xdr:txBody>
    </xdr:sp>
    <xdr:clientData/>
  </xdr:twoCellAnchor>
  <xdr:twoCellAnchor>
    <xdr:from>
      <xdr:col>4</xdr:col>
      <xdr:colOff>115716</xdr:colOff>
      <xdr:row>10</xdr:row>
      <xdr:rowOff>68834</xdr:rowOff>
    </xdr:from>
    <xdr:to>
      <xdr:col>4</xdr:col>
      <xdr:colOff>116061</xdr:colOff>
      <xdr:row>12</xdr:row>
      <xdr:rowOff>153684</xdr:rowOff>
    </xdr:to>
    <xdr:cxnSp macro="">
      <xdr:nvCxnSpPr>
        <xdr:cNvPr id="145" name="カギ線コネクタ 144"/>
        <xdr:cNvCxnSpPr>
          <a:stCxn id="137" idx="2"/>
          <a:endCxn id="121" idx="0"/>
        </xdr:cNvCxnSpPr>
      </xdr:nvCxnSpPr>
      <xdr:spPr>
        <a:xfrm rot="16200000" flipH="1">
          <a:off x="737813" y="1984069"/>
          <a:ext cx="421026" cy="34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101150</xdr:colOff>
      <xdr:row>20</xdr:row>
      <xdr:rowOff>78441</xdr:rowOff>
    </xdr:from>
    <xdr:to>
      <xdr:col>5</xdr:col>
      <xdr:colOff>121876</xdr:colOff>
      <xdr:row>23</xdr:row>
      <xdr:rowOff>67376</xdr:rowOff>
    </xdr:to>
    <xdr:sp macro="" textlink="">
      <xdr:nvSpPr>
        <xdr:cNvPr id="5" name="フローチャート : 端子 4"/>
        <xdr:cNvSpPr/>
      </xdr:nvSpPr>
      <xdr:spPr>
        <a:xfrm>
          <a:off x="522610" y="3475410"/>
          <a:ext cx="1226102" cy="494687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スタート</a:t>
          </a:r>
        </a:p>
      </xdr:txBody>
    </xdr:sp>
    <xdr:clientData/>
  </xdr:twoCellAnchor>
  <xdr:twoCellAnchor>
    <xdr:from>
      <xdr:col>5</xdr:col>
      <xdr:colOff>592027</xdr:colOff>
      <xdr:row>20</xdr:row>
      <xdr:rowOff>78443</xdr:rowOff>
    </xdr:from>
    <xdr:to>
      <xdr:col>7</xdr:col>
      <xdr:colOff>121877</xdr:colOff>
      <xdr:row>23</xdr:row>
      <xdr:rowOff>67377</xdr:rowOff>
    </xdr:to>
    <xdr:sp macro="" textlink="">
      <xdr:nvSpPr>
        <xdr:cNvPr id="6" name="正方形/長方形 5"/>
        <xdr:cNvSpPr/>
      </xdr:nvSpPr>
      <xdr:spPr>
        <a:xfrm>
          <a:off x="2228086" y="3462619"/>
          <a:ext cx="1098673" cy="49319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マップ画面</a:t>
          </a:r>
          <a:endParaRPr kumimoji="1" lang="en-US" altLang="ja-JP" sz="11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（利用者用）</a:t>
          </a:r>
        </a:p>
      </xdr:txBody>
    </xdr:sp>
    <xdr:clientData/>
  </xdr:twoCellAnchor>
  <xdr:twoCellAnchor>
    <xdr:from>
      <xdr:col>5</xdr:col>
      <xdr:colOff>121876</xdr:colOff>
      <xdr:row>21</xdr:row>
      <xdr:rowOff>156952</xdr:rowOff>
    </xdr:from>
    <xdr:to>
      <xdr:col>5</xdr:col>
      <xdr:colOff>592027</xdr:colOff>
      <xdr:row>21</xdr:row>
      <xdr:rowOff>156954</xdr:rowOff>
    </xdr:to>
    <xdr:cxnSp macro="">
      <xdr:nvCxnSpPr>
        <xdr:cNvPr id="9" name="カギ線コネクタ 8"/>
        <xdr:cNvCxnSpPr>
          <a:stCxn id="5" idx="3"/>
          <a:endCxn id="6" idx="1"/>
        </xdr:cNvCxnSpPr>
      </xdr:nvCxnSpPr>
      <xdr:spPr>
        <a:xfrm>
          <a:off x="1757935" y="3709217"/>
          <a:ext cx="470151" cy="2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99463</xdr:colOff>
      <xdr:row>21</xdr:row>
      <xdr:rowOff>156881</xdr:rowOff>
    </xdr:from>
    <xdr:to>
      <xdr:col>7</xdr:col>
      <xdr:colOff>659758</xdr:colOff>
      <xdr:row>21</xdr:row>
      <xdr:rowOff>156954</xdr:rowOff>
    </xdr:to>
    <xdr:cxnSp macro="">
      <xdr:nvCxnSpPr>
        <xdr:cNvPr id="11" name="カギ線コネクタ 10"/>
        <xdr:cNvCxnSpPr/>
      </xdr:nvCxnSpPr>
      <xdr:spPr>
        <a:xfrm flipV="1">
          <a:off x="3304345" y="3709146"/>
          <a:ext cx="560295" cy="7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1085083</xdr:colOff>
      <xdr:row>20</xdr:row>
      <xdr:rowOff>67235</xdr:rowOff>
    </xdr:from>
    <xdr:to>
      <xdr:col>12</xdr:col>
      <xdr:colOff>558409</xdr:colOff>
      <xdr:row>23</xdr:row>
      <xdr:rowOff>89647</xdr:rowOff>
    </xdr:to>
    <xdr:grpSp>
      <xdr:nvGrpSpPr>
        <xdr:cNvPr id="15" name="グループ化 14"/>
        <xdr:cNvGrpSpPr/>
      </xdr:nvGrpSpPr>
      <xdr:grpSpPr>
        <a:xfrm>
          <a:off x="6643201" y="3451411"/>
          <a:ext cx="1512796" cy="526677"/>
          <a:chOff x="3753968" y="3294530"/>
          <a:chExt cx="1512796" cy="493200"/>
        </a:xfrm>
      </xdr:grpSpPr>
      <xdr:sp macro="" textlink="">
        <xdr:nvSpPr>
          <xdr:cNvPr id="7" name="フローチャート : 判断 6"/>
          <xdr:cNvSpPr/>
        </xdr:nvSpPr>
        <xdr:spPr>
          <a:xfrm>
            <a:off x="3787587" y="3294530"/>
            <a:ext cx="1479177" cy="49320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" name="テキスト ボックス 13"/>
          <xdr:cNvSpPr txBox="1"/>
        </xdr:nvSpPr>
        <xdr:spPr>
          <a:xfrm>
            <a:off x="3753968" y="3406589"/>
            <a:ext cx="145676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/>
              <a:t>追加判定</a:t>
            </a:r>
          </a:p>
        </xdr:txBody>
      </xdr:sp>
    </xdr:grpSp>
    <xdr:clientData/>
  </xdr:twoCellAnchor>
  <xdr:oneCellAnchor>
    <xdr:from>
      <xdr:col>9</xdr:col>
      <xdr:colOff>132585</xdr:colOff>
      <xdr:row>23</xdr:row>
      <xdr:rowOff>56029</xdr:rowOff>
    </xdr:from>
    <xdr:ext cx="694101" cy="242374"/>
    <xdr:sp macro="" textlink="">
      <xdr:nvSpPr>
        <xdr:cNvPr id="25" name="テキスト ボックス 24"/>
        <xdr:cNvSpPr txBox="1"/>
      </xdr:nvSpPr>
      <xdr:spPr>
        <a:xfrm>
          <a:off x="4906291" y="3944470"/>
          <a:ext cx="69410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リンク押下</a:t>
          </a:r>
        </a:p>
      </xdr:txBody>
    </xdr:sp>
    <xdr:clientData/>
  </xdr:oneCellAnchor>
  <xdr:oneCellAnchor>
    <xdr:from>
      <xdr:col>7</xdr:col>
      <xdr:colOff>42799</xdr:colOff>
      <xdr:row>23</xdr:row>
      <xdr:rowOff>22412</xdr:rowOff>
    </xdr:from>
    <xdr:ext cx="740223" cy="542456"/>
    <xdr:sp macro="" textlink="">
      <xdr:nvSpPr>
        <xdr:cNvPr id="27" name="テキスト ボックス 26"/>
        <xdr:cNvSpPr txBox="1"/>
      </xdr:nvSpPr>
      <xdr:spPr>
        <a:xfrm>
          <a:off x="3247681" y="3910853"/>
          <a:ext cx="740223" cy="542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en-US" altLang="ja-JP" sz="900"/>
            <a:t>URL</a:t>
          </a:r>
          <a:r>
            <a:rPr kumimoji="1" lang="ja-JP" altLang="en-US" sz="900"/>
            <a:t>に指定の文字列を追加入力</a:t>
          </a:r>
        </a:p>
      </xdr:txBody>
    </xdr:sp>
    <xdr:clientData/>
  </xdr:oneCellAnchor>
  <xdr:oneCellAnchor>
    <xdr:from>
      <xdr:col>6</xdr:col>
      <xdr:colOff>479333</xdr:colOff>
      <xdr:row>28</xdr:row>
      <xdr:rowOff>123264</xdr:rowOff>
    </xdr:from>
    <xdr:ext cx="740223" cy="242374"/>
    <xdr:sp macro="" textlink="">
      <xdr:nvSpPr>
        <xdr:cNvPr id="31" name="テキスト ボックス 30"/>
        <xdr:cNvSpPr txBox="1"/>
      </xdr:nvSpPr>
      <xdr:spPr>
        <a:xfrm>
          <a:off x="2899804" y="4852146"/>
          <a:ext cx="74022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/>
            <a:t>リンク押下</a:t>
          </a:r>
        </a:p>
      </xdr:txBody>
    </xdr:sp>
    <xdr:clientData/>
  </xdr:oneCellAnchor>
  <xdr:twoCellAnchor>
    <xdr:from>
      <xdr:col>12</xdr:col>
      <xdr:colOff>75664</xdr:colOff>
      <xdr:row>9</xdr:row>
      <xdr:rowOff>70013</xdr:rowOff>
    </xdr:from>
    <xdr:to>
      <xdr:col>13</xdr:col>
      <xdr:colOff>8430</xdr:colOff>
      <xdr:row>11</xdr:row>
      <xdr:rowOff>55927</xdr:rowOff>
    </xdr:to>
    <xdr:sp macro="" textlink="">
      <xdr:nvSpPr>
        <xdr:cNvPr id="24" name="正方形/長方形 23"/>
        <xdr:cNvSpPr/>
      </xdr:nvSpPr>
      <xdr:spPr>
        <a:xfrm>
          <a:off x="7661947" y="1612557"/>
          <a:ext cx="716682" cy="323082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</a:t>
          </a:r>
        </a:p>
      </xdr:txBody>
    </xdr:sp>
    <xdr:clientData/>
  </xdr:twoCellAnchor>
  <xdr:twoCellAnchor>
    <xdr:from>
      <xdr:col>12</xdr:col>
      <xdr:colOff>56029</xdr:colOff>
      <xdr:row>7</xdr:row>
      <xdr:rowOff>56029</xdr:rowOff>
    </xdr:from>
    <xdr:to>
      <xdr:col>13</xdr:col>
      <xdr:colOff>0</xdr:colOff>
      <xdr:row>9</xdr:row>
      <xdr:rowOff>11289</xdr:rowOff>
    </xdr:to>
    <xdr:sp macro="" textlink="">
      <xdr:nvSpPr>
        <xdr:cNvPr id="28" name="フローチャート : 端子 27"/>
        <xdr:cNvSpPr/>
      </xdr:nvSpPr>
      <xdr:spPr>
        <a:xfrm>
          <a:off x="7182970" y="1086970"/>
          <a:ext cx="728383" cy="291437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端子</a:t>
          </a:r>
        </a:p>
      </xdr:txBody>
    </xdr:sp>
    <xdr:clientData/>
  </xdr:twoCellAnchor>
  <xdr:twoCellAnchor>
    <xdr:from>
      <xdr:col>11</xdr:col>
      <xdr:colOff>750794</xdr:colOff>
      <xdr:row>11</xdr:row>
      <xdr:rowOff>112058</xdr:rowOff>
    </xdr:from>
    <xdr:to>
      <xdr:col>13</xdr:col>
      <xdr:colOff>134470</xdr:colOff>
      <xdr:row>13</xdr:row>
      <xdr:rowOff>156882</xdr:rowOff>
    </xdr:to>
    <xdr:grpSp>
      <xdr:nvGrpSpPr>
        <xdr:cNvPr id="30" name="グループ化 29"/>
        <xdr:cNvGrpSpPr/>
      </xdr:nvGrpSpPr>
      <xdr:grpSpPr>
        <a:xfrm>
          <a:off x="7563970" y="1983440"/>
          <a:ext cx="952500" cy="381001"/>
          <a:chOff x="3787587" y="3294530"/>
          <a:chExt cx="1490384" cy="493200"/>
        </a:xfrm>
      </xdr:grpSpPr>
      <xdr:sp macro="" textlink="">
        <xdr:nvSpPr>
          <xdr:cNvPr id="32" name="フローチャート : 判断 31"/>
          <xdr:cNvSpPr/>
        </xdr:nvSpPr>
        <xdr:spPr>
          <a:xfrm>
            <a:off x="3787587" y="3294530"/>
            <a:ext cx="1479177" cy="49320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3" name="テキスト ボックス 32"/>
          <xdr:cNvSpPr txBox="1"/>
        </xdr:nvSpPr>
        <xdr:spPr>
          <a:xfrm>
            <a:off x="3821204" y="3406589"/>
            <a:ext cx="145676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/>
              <a:t>判断</a:t>
            </a:r>
          </a:p>
        </xdr:txBody>
      </xdr:sp>
    </xdr:grpSp>
    <xdr:clientData/>
  </xdr:twoCellAnchor>
  <xdr:twoCellAnchor>
    <xdr:from>
      <xdr:col>12</xdr:col>
      <xdr:colOff>123264</xdr:colOff>
      <xdr:row>15</xdr:row>
      <xdr:rowOff>89718</xdr:rowOff>
    </xdr:from>
    <xdr:to>
      <xdr:col>13</xdr:col>
      <xdr:colOff>280147</xdr:colOff>
      <xdr:row>15</xdr:row>
      <xdr:rowOff>89719</xdr:rowOff>
    </xdr:to>
    <xdr:cxnSp macro="">
      <xdr:nvCxnSpPr>
        <xdr:cNvPr id="34" name="カギ線コネクタ 33"/>
        <xdr:cNvCxnSpPr/>
      </xdr:nvCxnSpPr>
      <xdr:spPr>
        <a:xfrm flipV="1">
          <a:off x="7250205" y="2465365"/>
          <a:ext cx="941295" cy="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717175</xdr:colOff>
      <xdr:row>20</xdr:row>
      <xdr:rowOff>112060</xdr:rowOff>
    </xdr:from>
    <xdr:to>
      <xdr:col>10</xdr:col>
      <xdr:colOff>818028</xdr:colOff>
      <xdr:row>23</xdr:row>
      <xdr:rowOff>44823</xdr:rowOff>
    </xdr:to>
    <xdr:sp macro="" textlink="">
      <xdr:nvSpPr>
        <xdr:cNvPr id="29" name="正方形/長方形 28"/>
        <xdr:cNvSpPr/>
      </xdr:nvSpPr>
      <xdr:spPr>
        <a:xfrm>
          <a:off x="5490881" y="3496236"/>
          <a:ext cx="885265" cy="437028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追加画面</a:t>
          </a:r>
        </a:p>
      </xdr:txBody>
    </xdr:sp>
    <xdr:clientData/>
  </xdr:twoCellAnchor>
  <xdr:twoCellAnchor>
    <xdr:from>
      <xdr:col>6</xdr:col>
      <xdr:colOff>324970</xdr:colOff>
      <xdr:row>23</xdr:row>
      <xdr:rowOff>67234</xdr:rowOff>
    </xdr:from>
    <xdr:to>
      <xdr:col>7</xdr:col>
      <xdr:colOff>694765</xdr:colOff>
      <xdr:row>28</xdr:row>
      <xdr:rowOff>44893</xdr:rowOff>
    </xdr:to>
    <xdr:cxnSp macro="">
      <xdr:nvCxnSpPr>
        <xdr:cNvPr id="38" name="カギ線コネクタ 37"/>
        <xdr:cNvCxnSpPr>
          <a:endCxn id="64" idx="1"/>
        </xdr:cNvCxnSpPr>
      </xdr:nvCxnSpPr>
      <xdr:spPr>
        <a:xfrm>
          <a:off x="2745441" y="3955675"/>
          <a:ext cx="1154206" cy="818100"/>
        </a:xfrm>
        <a:prstGeom prst="bentConnector3">
          <a:avLst>
            <a:gd name="adj1" fmla="val 485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100853</xdr:colOff>
      <xdr:row>21</xdr:row>
      <xdr:rowOff>156881</xdr:rowOff>
    </xdr:from>
    <xdr:to>
      <xdr:col>9</xdr:col>
      <xdr:colOff>717175</xdr:colOff>
      <xdr:row>21</xdr:row>
      <xdr:rowOff>162485</xdr:rowOff>
    </xdr:to>
    <xdr:cxnSp macro="">
      <xdr:nvCxnSpPr>
        <xdr:cNvPr id="44" name="直線矢印コネクタ 43"/>
        <xdr:cNvCxnSpPr>
          <a:endCxn id="29" idx="1"/>
        </xdr:cNvCxnSpPr>
      </xdr:nvCxnSpPr>
      <xdr:spPr>
        <a:xfrm>
          <a:off x="4874559" y="3709146"/>
          <a:ext cx="616322" cy="5604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818028</xdr:colOff>
      <xdr:row>21</xdr:row>
      <xdr:rowOff>162485</xdr:rowOff>
    </xdr:from>
    <xdr:to>
      <xdr:col>10</xdr:col>
      <xdr:colOff>1085083</xdr:colOff>
      <xdr:row>21</xdr:row>
      <xdr:rowOff>166027</xdr:rowOff>
    </xdr:to>
    <xdr:cxnSp macro="">
      <xdr:nvCxnSpPr>
        <xdr:cNvPr id="47" name="直線矢印コネクタ 46"/>
        <xdr:cNvCxnSpPr>
          <a:stCxn id="29" idx="3"/>
          <a:endCxn id="14" idx="1"/>
        </xdr:cNvCxnSpPr>
      </xdr:nvCxnSpPr>
      <xdr:spPr>
        <a:xfrm>
          <a:off x="6376146" y="3714750"/>
          <a:ext cx="267055" cy="3542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558409</xdr:colOff>
      <xdr:row>21</xdr:row>
      <xdr:rowOff>156882</xdr:rowOff>
    </xdr:from>
    <xdr:to>
      <xdr:col>13</xdr:col>
      <xdr:colOff>190498</xdr:colOff>
      <xdr:row>21</xdr:row>
      <xdr:rowOff>162485</xdr:rowOff>
    </xdr:to>
    <xdr:cxnSp macro="">
      <xdr:nvCxnSpPr>
        <xdr:cNvPr id="52" name="直線矢印コネクタ 51"/>
        <xdr:cNvCxnSpPr>
          <a:stCxn id="7" idx="3"/>
          <a:endCxn id="56" idx="1"/>
        </xdr:cNvCxnSpPr>
      </xdr:nvCxnSpPr>
      <xdr:spPr>
        <a:xfrm flipV="1">
          <a:off x="8155997" y="3709147"/>
          <a:ext cx="416501" cy="5603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12</xdr:col>
      <xdr:colOff>491174</xdr:colOff>
      <xdr:row>22</xdr:row>
      <xdr:rowOff>72837</xdr:rowOff>
    </xdr:from>
    <xdr:ext cx="415498" cy="242374"/>
    <xdr:sp macro="" textlink="">
      <xdr:nvSpPr>
        <xdr:cNvPr id="55" name="テキスト ボックス 54"/>
        <xdr:cNvSpPr txBox="1"/>
      </xdr:nvSpPr>
      <xdr:spPr>
        <a:xfrm>
          <a:off x="8088762" y="3793190"/>
          <a:ext cx="415498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成功</a:t>
          </a:r>
        </a:p>
      </xdr:txBody>
    </xdr:sp>
    <xdr:clientData/>
  </xdr:oneCellAnchor>
  <xdr:twoCellAnchor>
    <xdr:from>
      <xdr:col>13</xdr:col>
      <xdr:colOff>190498</xdr:colOff>
      <xdr:row>20</xdr:row>
      <xdr:rowOff>123265</xdr:rowOff>
    </xdr:from>
    <xdr:to>
      <xdr:col>14</xdr:col>
      <xdr:colOff>347381</xdr:colOff>
      <xdr:row>23</xdr:row>
      <xdr:rowOff>22412</xdr:rowOff>
    </xdr:to>
    <xdr:sp macro="" textlink="">
      <xdr:nvSpPr>
        <xdr:cNvPr id="56" name="正方形/長方形 55"/>
        <xdr:cNvSpPr/>
      </xdr:nvSpPr>
      <xdr:spPr>
        <a:xfrm>
          <a:off x="8572498" y="3507441"/>
          <a:ext cx="941295" cy="403412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マップ画面</a:t>
          </a:r>
        </a:p>
      </xdr:txBody>
    </xdr:sp>
    <xdr:clientData/>
  </xdr:twoCellAnchor>
  <xdr:twoCellAnchor>
    <xdr:from>
      <xdr:col>7</xdr:col>
      <xdr:colOff>694765</xdr:colOff>
      <xdr:row>26</xdr:row>
      <xdr:rowOff>134469</xdr:rowOff>
    </xdr:from>
    <xdr:to>
      <xdr:col>9</xdr:col>
      <xdr:colOff>224614</xdr:colOff>
      <xdr:row>29</xdr:row>
      <xdr:rowOff>123403</xdr:rowOff>
    </xdr:to>
    <xdr:sp macro="" textlink="">
      <xdr:nvSpPr>
        <xdr:cNvPr id="64" name="正方形/長方形 63"/>
        <xdr:cNvSpPr/>
      </xdr:nvSpPr>
      <xdr:spPr>
        <a:xfrm>
          <a:off x="3899647" y="4527175"/>
          <a:ext cx="1098673" cy="49319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災害情報</a:t>
          </a:r>
        </a:p>
      </xdr:txBody>
    </xdr:sp>
    <xdr:clientData/>
  </xdr:twoCellAnchor>
  <xdr:twoCellAnchor>
    <xdr:from>
      <xdr:col>7</xdr:col>
      <xdr:colOff>672353</xdr:colOff>
      <xdr:row>20</xdr:row>
      <xdr:rowOff>78441</xdr:rowOff>
    </xdr:from>
    <xdr:to>
      <xdr:col>9</xdr:col>
      <xdr:colOff>202202</xdr:colOff>
      <xdr:row>23</xdr:row>
      <xdr:rowOff>67375</xdr:rowOff>
    </xdr:to>
    <xdr:sp macro="" textlink="">
      <xdr:nvSpPr>
        <xdr:cNvPr id="35" name="正方形/長方形 34"/>
        <xdr:cNvSpPr/>
      </xdr:nvSpPr>
      <xdr:spPr>
        <a:xfrm>
          <a:off x="3877235" y="3462617"/>
          <a:ext cx="1098673" cy="49319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マップ画面</a:t>
          </a:r>
          <a:endParaRPr kumimoji="1" lang="en-US" altLang="ja-JP" sz="11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（管理者用）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30347</xdr:colOff>
      <xdr:row>7</xdr:row>
      <xdr:rowOff>78442</xdr:rowOff>
    </xdr:from>
    <xdr:to>
      <xdr:col>12</xdr:col>
      <xdr:colOff>127554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544697" y="1278592"/>
          <a:ext cx="1640257" cy="38761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709240</xdr:colOff>
      <xdr:row>15</xdr:row>
      <xdr:rowOff>119063</xdr:rowOff>
    </xdr:from>
    <xdr:to>
      <xdr:col>10</xdr:col>
      <xdr:colOff>1166813</xdr:colOff>
      <xdr:row>24</xdr:row>
      <xdr:rowOff>89181</xdr:rowOff>
    </xdr:to>
    <xdr:sp macro="" textlink="">
      <xdr:nvSpPr>
        <xdr:cNvPr id="3" name="正方形/長方形 2"/>
        <xdr:cNvSpPr/>
      </xdr:nvSpPr>
      <xdr:spPr>
        <a:xfrm>
          <a:off x="861640" y="2690813"/>
          <a:ext cx="1019548" cy="1513168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600">
              <a:ln>
                <a:noFill/>
              </a:ln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4" name="正方形/長方形 3"/>
        <xdr:cNvSpPr/>
      </xdr:nvSpPr>
      <xdr:spPr>
        <a:xfrm>
          <a:off x="2229410" y="1301003"/>
          <a:ext cx="512670" cy="386490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  <a:r>
            <a:rPr kumimoji="1" lang="ja-JP" altLang="en-US" sz="1100">
              <a:solidFill>
                <a:sysClr val="windowText" lastClr="000000"/>
              </a:solidFill>
            </a:rPr>
            <a:t>は</a:t>
          </a:r>
          <a:r>
            <a:rPr kumimoji="1" lang="en-US" altLang="ja-JP" sz="1100">
              <a:solidFill>
                <a:sysClr val="windowText" lastClr="000000"/>
              </a:solidFill>
            </a:rPr>
            <a:t>36</a:t>
          </a:r>
          <a:r>
            <a:rPr kumimoji="1" lang="ja-JP" altLang="en-US" sz="1100">
              <a:solidFill>
                <a:sysClr val="windowText" lastClr="000000"/>
              </a:solidFill>
            </a:rPr>
            <a:t>桁まで入力可能とする。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パスワードは</a:t>
          </a:r>
          <a:r>
            <a:rPr kumimoji="1" lang="en-US" altLang="ja-JP" sz="1100">
              <a:solidFill>
                <a:sysClr val="windowText" lastClr="000000"/>
              </a:solidFill>
            </a:rPr>
            <a:t>36</a:t>
          </a:r>
          <a:r>
            <a:rPr kumimoji="1" lang="ja-JP" altLang="en-US" sz="1100">
              <a:solidFill>
                <a:sysClr val="windowText" lastClr="000000"/>
              </a:solidFill>
            </a:rPr>
            <a:t>桁まで入力可能として文字は「*」で表示する。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en-US" altLang="ja-JP" sz="1100">
              <a:solidFill>
                <a:sysClr val="windowText" lastClr="000000"/>
              </a:solidFill>
            </a:rPr>
            <a:t>Enter</a:t>
          </a:r>
          <a:r>
            <a:rPr kumimoji="1" lang="ja-JP" altLang="en-US" sz="1100">
              <a:solidFill>
                <a:sysClr val="windowText" lastClr="000000"/>
              </a:solidFill>
            </a:rPr>
            <a:t>キーの押下にてログインボタンの押下と同様の動作を行う。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各入力枠に対して</a:t>
          </a:r>
          <a:r>
            <a:rPr kumimoji="1" lang="en-US" altLang="ja-JP" sz="1100">
              <a:solidFill>
                <a:sysClr val="windowText" lastClr="000000"/>
              </a:solidFill>
            </a:rPr>
            <a:t>SQL</a:t>
          </a:r>
          <a:r>
            <a:rPr kumimoji="1" lang="ja-JP" altLang="en-US" sz="1100">
              <a:solidFill>
                <a:sysClr val="windowText" lastClr="000000"/>
              </a:solidFill>
            </a:rPr>
            <a:t>インジェクションを防止する内部機構を講じる。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103189</xdr:colOff>
      <xdr:row>7</xdr:row>
      <xdr:rowOff>171450</xdr:rowOff>
    </xdr:from>
    <xdr:to>
      <xdr:col>8</xdr:col>
      <xdr:colOff>166688</xdr:colOff>
      <xdr:row>9</xdr:row>
      <xdr:rowOff>58736</xdr:rowOff>
    </xdr:to>
    <xdr:sp macro="" textlink="">
      <xdr:nvSpPr>
        <xdr:cNvPr id="5" name="正方形/長方形 4"/>
        <xdr:cNvSpPr/>
      </xdr:nvSpPr>
      <xdr:spPr>
        <a:xfrm>
          <a:off x="722314" y="1409700"/>
          <a:ext cx="3381374" cy="236536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マップ</a:t>
          </a:r>
        </a:p>
      </xdr:txBody>
    </xdr:sp>
    <xdr:clientData/>
  </xdr:twoCellAnchor>
  <xdr:twoCellAnchor>
    <xdr:from>
      <xdr:col>8</xdr:col>
      <xdr:colOff>285750</xdr:colOff>
      <xdr:row>7</xdr:row>
      <xdr:rowOff>150813</xdr:rowOff>
    </xdr:from>
    <xdr:to>
      <xdr:col>12</xdr:col>
      <xdr:colOff>23811</xdr:colOff>
      <xdr:row>9</xdr:row>
      <xdr:rowOff>38099</xdr:rowOff>
    </xdr:to>
    <xdr:sp macro="" textlink="">
      <xdr:nvSpPr>
        <xdr:cNvPr id="7" name="正方形/長方形 6"/>
        <xdr:cNvSpPr/>
      </xdr:nvSpPr>
      <xdr:spPr>
        <a:xfrm>
          <a:off x="4222750" y="1389063"/>
          <a:ext cx="3325811" cy="236536"/>
        </a:xfrm>
        <a:prstGeom prst="rect">
          <a:avLst/>
        </a:prstGeom>
        <a:solidFill>
          <a:schemeClr val="bg2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災害情報</a:t>
          </a:r>
        </a:p>
      </xdr:txBody>
    </xdr:sp>
    <xdr:clientData/>
  </xdr:twoCellAnchor>
  <xdr:twoCellAnchor>
    <xdr:from>
      <xdr:col>3</xdr:col>
      <xdr:colOff>22409</xdr:colOff>
      <xdr:row>9</xdr:row>
      <xdr:rowOff>62566</xdr:rowOff>
    </xdr:from>
    <xdr:to>
      <xdr:col>12</xdr:col>
      <xdr:colOff>95250</xdr:colOff>
      <xdr:row>11</xdr:row>
      <xdr:rowOff>0</xdr:rowOff>
    </xdr:to>
    <xdr:sp macro="" textlink="">
      <xdr:nvSpPr>
        <xdr:cNvPr id="8" name="正方形/長方形 7"/>
        <xdr:cNvSpPr/>
      </xdr:nvSpPr>
      <xdr:spPr>
        <a:xfrm>
          <a:off x="536759" y="1605616"/>
          <a:ext cx="1615891" cy="280334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習志野市の避難所一覧マップ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38285</xdr:colOff>
      <xdr:row>7</xdr:row>
      <xdr:rowOff>78442</xdr:rowOff>
    </xdr:from>
    <xdr:to>
      <xdr:col>12</xdr:col>
      <xdr:colOff>135492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552635" y="1278592"/>
          <a:ext cx="1640257" cy="38761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685427</xdr:colOff>
      <xdr:row>16</xdr:row>
      <xdr:rowOff>64436</xdr:rowOff>
    </xdr:from>
    <xdr:to>
      <xdr:col>10</xdr:col>
      <xdr:colOff>1143000</xdr:colOff>
      <xdr:row>24</xdr:row>
      <xdr:rowOff>47626</xdr:rowOff>
    </xdr:to>
    <xdr:sp macro="" textlink="">
      <xdr:nvSpPr>
        <xdr:cNvPr id="3" name="正方形/長方形 2"/>
        <xdr:cNvSpPr/>
      </xdr:nvSpPr>
      <xdr:spPr>
        <a:xfrm>
          <a:off x="856877" y="2807636"/>
          <a:ext cx="1029073" cy="135479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600">
              <a:ln>
                <a:noFill/>
              </a:ln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4" name="正方形/長方形 3"/>
        <xdr:cNvSpPr/>
      </xdr:nvSpPr>
      <xdr:spPr>
        <a:xfrm>
          <a:off x="2229410" y="1301003"/>
          <a:ext cx="512670" cy="386490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  <a:r>
            <a:rPr kumimoji="1" lang="ja-JP" altLang="en-US" sz="1100">
              <a:solidFill>
                <a:sysClr val="windowText" lastClr="000000"/>
              </a:solidFill>
            </a:rPr>
            <a:t>は</a:t>
          </a:r>
          <a:r>
            <a:rPr kumimoji="1" lang="en-US" altLang="ja-JP" sz="1100">
              <a:solidFill>
                <a:sysClr val="windowText" lastClr="000000"/>
              </a:solidFill>
            </a:rPr>
            <a:t>36</a:t>
          </a:r>
          <a:r>
            <a:rPr kumimoji="1" lang="ja-JP" altLang="en-US" sz="1100">
              <a:solidFill>
                <a:sysClr val="windowText" lastClr="000000"/>
              </a:solidFill>
            </a:rPr>
            <a:t>桁まで入力可能とする。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パスワードは</a:t>
          </a:r>
          <a:r>
            <a:rPr kumimoji="1" lang="en-US" altLang="ja-JP" sz="1100">
              <a:solidFill>
                <a:sysClr val="windowText" lastClr="000000"/>
              </a:solidFill>
            </a:rPr>
            <a:t>36</a:t>
          </a:r>
          <a:r>
            <a:rPr kumimoji="1" lang="ja-JP" altLang="en-US" sz="1100">
              <a:solidFill>
                <a:sysClr val="windowText" lastClr="000000"/>
              </a:solidFill>
            </a:rPr>
            <a:t>桁まで入力可能として文字は「*」で表示する。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en-US" altLang="ja-JP" sz="1100">
              <a:solidFill>
                <a:sysClr val="windowText" lastClr="000000"/>
              </a:solidFill>
            </a:rPr>
            <a:t>Enter</a:t>
          </a:r>
          <a:r>
            <a:rPr kumimoji="1" lang="ja-JP" altLang="en-US" sz="1100">
              <a:solidFill>
                <a:sysClr val="windowText" lastClr="000000"/>
              </a:solidFill>
            </a:rPr>
            <a:t>キーの押下にてログインボタンの押下と同様の動作を行う。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各入力枠に対して</a:t>
          </a:r>
          <a:r>
            <a:rPr kumimoji="1" lang="en-US" altLang="ja-JP" sz="1100">
              <a:solidFill>
                <a:sysClr val="windowText" lastClr="000000"/>
              </a:solidFill>
            </a:rPr>
            <a:t>SQL</a:t>
          </a:r>
          <a:r>
            <a:rPr kumimoji="1" lang="ja-JP" altLang="en-US" sz="1100">
              <a:solidFill>
                <a:sysClr val="windowText" lastClr="000000"/>
              </a:solidFill>
            </a:rPr>
            <a:t>インジェクションを防止する内部機構を講じる。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166690</xdr:colOff>
      <xdr:row>8</xdr:row>
      <xdr:rowOff>53975</xdr:rowOff>
    </xdr:from>
    <xdr:to>
      <xdr:col>6</xdr:col>
      <xdr:colOff>587375</xdr:colOff>
      <xdr:row>9</xdr:row>
      <xdr:rowOff>112710</xdr:rowOff>
    </xdr:to>
    <xdr:sp macro="" textlink="">
      <xdr:nvSpPr>
        <xdr:cNvPr id="5" name="正方形/長方形 4"/>
        <xdr:cNvSpPr/>
      </xdr:nvSpPr>
      <xdr:spPr>
        <a:xfrm>
          <a:off x="785815" y="1466850"/>
          <a:ext cx="2182810" cy="233360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マップ</a:t>
          </a:r>
        </a:p>
      </xdr:txBody>
    </xdr:sp>
    <xdr:clientData/>
  </xdr:twoCellAnchor>
  <xdr:twoCellAnchor>
    <xdr:from>
      <xdr:col>6</xdr:col>
      <xdr:colOff>757240</xdr:colOff>
      <xdr:row>8</xdr:row>
      <xdr:rowOff>33337</xdr:rowOff>
    </xdr:from>
    <xdr:to>
      <xdr:col>9</xdr:col>
      <xdr:colOff>539751</xdr:colOff>
      <xdr:row>9</xdr:row>
      <xdr:rowOff>92072</xdr:rowOff>
    </xdr:to>
    <xdr:sp macro="" textlink="">
      <xdr:nvSpPr>
        <xdr:cNvPr id="7" name="正方形/長方形 6"/>
        <xdr:cNvSpPr/>
      </xdr:nvSpPr>
      <xdr:spPr>
        <a:xfrm>
          <a:off x="3138490" y="1446212"/>
          <a:ext cx="2116136" cy="233360"/>
        </a:xfrm>
        <a:prstGeom prst="rect">
          <a:avLst/>
        </a:prstGeom>
        <a:solidFill>
          <a:schemeClr val="bg2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災害情報</a:t>
          </a:r>
        </a:p>
      </xdr:txBody>
    </xdr:sp>
    <xdr:clientData/>
  </xdr:twoCellAnchor>
  <xdr:twoCellAnchor>
    <xdr:from>
      <xdr:col>9</xdr:col>
      <xdr:colOff>695328</xdr:colOff>
      <xdr:row>8</xdr:row>
      <xdr:rowOff>26988</xdr:rowOff>
    </xdr:from>
    <xdr:to>
      <xdr:col>12</xdr:col>
      <xdr:colOff>55563</xdr:colOff>
      <xdr:row>9</xdr:row>
      <xdr:rowOff>85723</xdr:rowOff>
    </xdr:to>
    <xdr:sp macro="" textlink="">
      <xdr:nvSpPr>
        <xdr:cNvPr id="8" name="正方形/長方形 7"/>
        <xdr:cNvSpPr/>
      </xdr:nvSpPr>
      <xdr:spPr>
        <a:xfrm>
          <a:off x="5410203" y="1439863"/>
          <a:ext cx="2170110" cy="233360"/>
        </a:xfrm>
        <a:prstGeom prst="rect">
          <a:avLst/>
        </a:prstGeom>
        <a:solidFill>
          <a:schemeClr val="bg2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避難所追加</a:t>
          </a:r>
        </a:p>
      </xdr:txBody>
    </xdr:sp>
    <xdr:clientData/>
  </xdr:twoCellAnchor>
  <xdr:twoCellAnchor>
    <xdr:from>
      <xdr:col>3</xdr:col>
      <xdr:colOff>54159</xdr:colOff>
      <xdr:row>9</xdr:row>
      <xdr:rowOff>118128</xdr:rowOff>
    </xdr:from>
    <xdr:to>
      <xdr:col>12</xdr:col>
      <xdr:colOff>127000</xdr:colOff>
      <xdr:row>11</xdr:row>
      <xdr:rowOff>55562</xdr:rowOff>
    </xdr:to>
    <xdr:sp macro="" textlink="">
      <xdr:nvSpPr>
        <xdr:cNvPr id="9" name="正方形/長方形 8"/>
        <xdr:cNvSpPr/>
      </xdr:nvSpPr>
      <xdr:spPr>
        <a:xfrm>
          <a:off x="568509" y="1661178"/>
          <a:ext cx="1615891" cy="280334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習志野市の避難所一覧マップ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38285</xdr:colOff>
      <xdr:row>7</xdr:row>
      <xdr:rowOff>78442</xdr:rowOff>
    </xdr:from>
    <xdr:to>
      <xdr:col>12</xdr:col>
      <xdr:colOff>135492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552635" y="1278592"/>
          <a:ext cx="1640257" cy="38761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3" name="正方形/長方形 2"/>
        <xdr:cNvSpPr/>
      </xdr:nvSpPr>
      <xdr:spPr>
        <a:xfrm>
          <a:off x="2229410" y="1301003"/>
          <a:ext cx="512670" cy="386490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  <a:r>
            <a:rPr kumimoji="1" lang="ja-JP" altLang="en-US" sz="1100">
              <a:solidFill>
                <a:sysClr val="windowText" lastClr="000000"/>
              </a:solidFill>
            </a:rPr>
            <a:t>は</a:t>
          </a:r>
          <a:r>
            <a:rPr kumimoji="1" lang="en-US" altLang="ja-JP" sz="1100">
              <a:solidFill>
                <a:sysClr val="windowText" lastClr="000000"/>
              </a:solidFill>
            </a:rPr>
            <a:t>36</a:t>
          </a:r>
          <a:r>
            <a:rPr kumimoji="1" lang="ja-JP" altLang="en-US" sz="1100">
              <a:solidFill>
                <a:sysClr val="windowText" lastClr="000000"/>
              </a:solidFill>
            </a:rPr>
            <a:t>桁まで入力可能とする。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パスワードは</a:t>
          </a:r>
          <a:r>
            <a:rPr kumimoji="1" lang="en-US" altLang="ja-JP" sz="1100">
              <a:solidFill>
                <a:sysClr val="windowText" lastClr="000000"/>
              </a:solidFill>
            </a:rPr>
            <a:t>36</a:t>
          </a:r>
          <a:r>
            <a:rPr kumimoji="1" lang="ja-JP" altLang="en-US" sz="1100">
              <a:solidFill>
                <a:sysClr val="windowText" lastClr="000000"/>
              </a:solidFill>
            </a:rPr>
            <a:t>桁まで入力可能として文字は「*」で表示する。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en-US" altLang="ja-JP" sz="1100">
              <a:solidFill>
                <a:sysClr val="windowText" lastClr="000000"/>
              </a:solidFill>
            </a:rPr>
            <a:t>Enter</a:t>
          </a:r>
          <a:r>
            <a:rPr kumimoji="1" lang="ja-JP" altLang="en-US" sz="1100">
              <a:solidFill>
                <a:sysClr val="windowText" lastClr="000000"/>
              </a:solidFill>
            </a:rPr>
            <a:t>キーの押下にてログインボタンの押下と同様の動作を行う。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各入力枠に対して</a:t>
          </a:r>
          <a:r>
            <a:rPr kumimoji="1" lang="en-US" altLang="ja-JP" sz="1100">
              <a:solidFill>
                <a:sysClr val="windowText" lastClr="000000"/>
              </a:solidFill>
            </a:rPr>
            <a:t>SQL</a:t>
          </a:r>
          <a:r>
            <a:rPr kumimoji="1" lang="ja-JP" altLang="en-US" sz="1100">
              <a:solidFill>
                <a:sysClr val="windowText" lastClr="000000"/>
              </a:solidFill>
            </a:rPr>
            <a:t>インジェクションを防止する内部機構を講じる。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7938</xdr:colOff>
      <xdr:row>8</xdr:row>
      <xdr:rowOff>39688</xdr:rowOff>
    </xdr:from>
    <xdr:to>
      <xdr:col>6</xdr:col>
      <xdr:colOff>222250</xdr:colOff>
      <xdr:row>10</xdr:row>
      <xdr:rowOff>1</xdr:rowOff>
    </xdr:to>
    <xdr:sp macro="" textlink="">
      <xdr:nvSpPr>
        <xdr:cNvPr id="4" name="テキスト ボックス 3"/>
        <xdr:cNvSpPr txBox="1"/>
      </xdr:nvSpPr>
      <xdr:spPr>
        <a:xfrm>
          <a:off x="693738" y="1411288"/>
          <a:ext cx="509587" cy="3032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マップを表示</a:t>
          </a:r>
        </a:p>
      </xdr:txBody>
    </xdr:sp>
    <xdr:clientData/>
  </xdr:twoCellAnchor>
  <xdr:twoCellAnchor>
    <xdr:from>
      <xdr:col>3</xdr:col>
      <xdr:colOff>198437</xdr:colOff>
      <xdr:row>10</xdr:row>
      <xdr:rowOff>31750</xdr:rowOff>
    </xdr:from>
    <xdr:to>
      <xdr:col>8</xdr:col>
      <xdr:colOff>404812</xdr:colOff>
      <xdr:row>13</xdr:row>
      <xdr:rowOff>15875</xdr:rowOff>
    </xdr:to>
    <xdr:sp macro="" textlink="">
      <xdr:nvSpPr>
        <xdr:cNvPr id="5" name="テキスト ボックス 4"/>
        <xdr:cNvSpPr txBox="1"/>
      </xdr:nvSpPr>
      <xdr:spPr>
        <a:xfrm>
          <a:off x="684212" y="1746250"/>
          <a:ext cx="863600" cy="498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避難所を追加しました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198438</xdr:colOff>
      <xdr:row>7</xdr:row>
      <xdr:rowOff>158750</xdr:rowOff>
    </xdr:from>
    <xdr:to>
      <xdr:col>11</xdr:col>
      <xdr:colOff>660770</xdr:colOff>
      <xdr:row>30</xdr:row>
      <xdr:rowOff>91514</xdr:rowOff>
    </xdr:to>
    <xdr:sp macro="" textlink="">
      <xdr:nvSpPr>
        <xdr:cNvPr id="2" name="正方形/長方形 1"/>
        <xdr:cNvSpPr/>
      </xdr:nvSpPr>
      <xdr:spPr>
        <a:xfrm>
          <a:off x="341313" y="1358900"/>
          <a:ext cx="1719632" cy="38761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198438</xdr:colOff>
      <xdr:row>11</xdr:row>
      <xdr:rowOff>2045</xdr:rowOff>
    </xdr:from>
    <xdr:to>
      <xdr:col>11</xdr:col>
      <xdr:colOff>660770</xdr:colOff>
      <xdr:row>13</xdr:row>
      <xdr:rowOff>28295</xdr:rowOff>
    </xdr:to>
    <xdr:sp macro="" textlink="">
      <xdr:nvSpPr>
        <xdr:cNvPr id="3" name="正方形/長方形 2"/>
        <xdr:cNvSpPr/>
      </xdr:nvSpPr>
      <xdr:spPr>
        <a:xfrm>
          <a:off x="341313" y="1887995"/>
          <a:ext cx="1719632" cy="369150"/>
        </a:xfrm>
        <a:prstGeom prst="rect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</xdr:col>
      <xdr:colOff>198438</xdr:colOff>
      <xdr:row>11</xdr:row>
      <xdr:rowOff>11370</xdr:rowOff>
    </xdr:from>
    <xdr:to>
      <xdr:col>8</xdr:col>
      <xdr:colOff>456637</xdr:colOff>
      <xdr:row>12</xdr:row>
      <xdr:rowOff>162475</xdr:rowOff>
    </xdr:to>
    <xdr:sp macro="" textlink="">
      <xdr:nvSpPr>
        <xdr:cNvPr id="4" name="テキスト ボックス 6"/>
        <xdr:cNvSpPr txBox="1"/>
      </xdr:nvSpPr>
      <xdr:spPr>
        <a:xfrm>
          <a:off x="341313" y="1897320"/>
          <a:ext cx="1201174" cy="32255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400">
              <a:solidFill>
                <a:schemeClr val="bg1"/>
              </a:solidFill>
            </a:rPr>
            <a:t>避難所追加画面</a:t>
          </a:r>
        </a:p>
      </xdr:txBody>
    </xdr:sp>
    <xdr:clientData/>
  </xdr:twoCellAnchor>
  <xdr:twoCellAnchor>
    <xdr:from>
      <xdr:col>2</xdr:col>
      <xdr:colOff>81414</xdr:colOff>
      <xdr:row>9</xdr:row>
      <xdr:rowOff>56028</xdr:rowOff>
    </xdr:from>
    <xdr:to>
      <xdr:col>6</xdr:col>
      <xdr:colOff>280146</xdr:colOff>
      <xdr:row>10</xdr:row>
      <xdr:rowOff>156881</xdr:rowOff>
    </xdr:to>
    <xdr:sp macro="" textlink="">
      <xdr:nvSpPr>
        <xdr:cNvPr id="7" name="正方形/長方形 6"/>
        <xdr:cNvSpPr/>
      </xdr:nvSpPr>
      <xdr:spPr>
        <a:xfrm>
          <a:off x="507238" y="1591234"/>
          <a:ext cx="2193379" cy="268941"/>
        </a:xfrm>
        <a:prstGeom prst="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6</xdr:col>
      <xdr:colOff>470647</xdr:colOff>
      <xdr:row>9</xdr:row>
      <xdr:rowOff>67234</xdr:rowOff>
    </xdr:from>
    <xdr:to>
      <xdr:col>9</xdr:col>
      <xdr:colOff>245367</xdr:colOff>
      <xdr:row>11</xdr:row>
      <xdr:rowOff>11205</xdr:rowOff>
    </xdr:to>
    <xdr:sp macro="" textlink="">
      <xdr:nvSpPr>
        <xdr:cNvPr id="8" name="正方形/長方形 7"/>
        <xdr:cNvSpPr/>
      </xdr:nvSpPr>
      <xdr:spPr>
        <a:xfrm>
          <a:off x="2891118" y="1602440"/>
          <a:ext cx="2127955" cy="280147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/>
            <a:t>避難所追加</a:t>
          </a:r>
        </a:p>
      </xdr:txBody>
    </xdr:sp>
    <xdr:clientData/>
  </xdr:twoCellAnchor>
  <xdr:twoCellAnchor>
    <xdr:from>
      <xdr:col>9</xdr:col>
      <xdr:colOff>414618</xdr:colOff>
      <xdr:row>9</xdr:row>
      <xdr:rowOff>44823</xdr:rowOff>
    </xdr:from>
    <xdr:to>
      <xdr:col>11</xdr:col>
      <xdr:colOff>414617</xdr:colOff>
      <xdr:row>10</xdr:row>
      <xdr:rowOff>155711</xdr:rowOff>
    </xdr:to>
    <xdr:sp macro="" textlink="">
      <xdr:nvSpPr>
        <xdr:cNvPr id="9" name="正方形/長方形 8"/>
        <xdr:cNvSpPr/>
      </xdr:nvSpPr>
      <xdr:spPr>
        <a:xfrm>
          <a:off x="5188324" y="1580029"/>
          <a:ext cx="2039469" cy="278976"/>
        </a:xfrm>
        <a:prstGeom prst="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>
              <a:solidFill>
                <a:sysClr val="windowText" lastClr="000000"/>
              </a:solidFill>
            </a:rPr>
            <a:t>災害情報</a:t>
          </a:r>
        </a:p>
      </xdr:txBody>
    </xdr:sp>
    <xdr:clientData/>
  </xdr:twoCellAnchor>
  <xdr:twoCellAnchor>
    <xdr:from>
      <xdr:col>6</xdr:col>
      <xdr:colOff>89916</xdr:colOff>
      <xdr:row>14</xdr:row>
      <xdr:rowOff>106033</xdr:rowOff>
    </xdr:from>
    <xdr:to>
      <xdr:col>9</xdr:col>
      <xdr:colOff>249031</xdr:colOff>
      <xdr:row>15</xdr:row>
      <xdr:rowOff>164872</xdr:rowOff>
    </xdr:to>
    <xdr:sp macro="" textlink="">
      <xdr:nvSpPr>
        <xdr:cNvPr id="13" name="正方形/長方形 12"/>
        <xdr:cNvSpPr/>
      </xdr:nvSpPr>
      <xdr:spPr>
        <a:xfrm>
          <a:off x="1118616" y="2506333"/>
          <a:ext cx="597265" cy="2302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住所を入力を入力してください</a:t>
          </a:r>
        </a:p>
      </xdr:txBody>
    </xdr:sp>
    <xdr:clientData/>
  </xdr:twoCellAnchor>
  <xdr:twoCellAnchor>
    <xdr:from>
      <xdr:col>7</xdr:col>
      <xdr:colOff>94993</xdr:colOff>
      <xdr:row>16</xdr:row>
      <xdr:rowOff>80388</xdr:rowOff>
    </xdr:from>
    <xdr:to>
      <xdr:col>8</xdr:col>
      <xdr:colOff>243953</xdr:colOff>
      <xdr:row>17</xdr:row>
      <xdr:rowOff>158580</xdr:rowOff>
    </xdr:to>
    <xdr:sp macro="" textlink="">
      <xdr:nvSpPr>
        <xdr:cNvPr id="14" name="正方形/長方形 13"/>
        <xdr:cNvSpPr/>
      </xdr:nvSpPr>
      <xdr:spPr>
        <a:xfrm>
          <a:off x="1295143" y="2823588"/>
          <a:ext cx="244210" cy="249642"/>
        </a:xfrm>
        <a:prstGeom prst="rect">
          <a:avLst/>
        </a:prstGeom>
        <a:solidFill>
          <a:schemeClr val="bg2">
            <a:lumMod val="9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位置特定</a:t>
          </a:r>
          <a:endParaRPr kumimoji="1" lang="ja-JP" altLang="en-US" sz="1200"/>
        </a:p>
      </xdr:txBody>
    </xdr:sp>
    <xdr:clientData/>
  </xdr:twoCellAnchor>
  <xdr:twoCellAnchor>
    <xdr:from>
      <xdr:col>6</xdr:col>
      <xdr:colOff>89916</xdr:colOff>
      <xdr:row>18</xdr:row>
      <xdr:rowOff>119398</xdr:rowOff>
    </xdr:from>
    <xdr:to>
      <xdr:col>9</xdr:col>
      <xdr:colOff>249031</xdr:colOff>
      <xdr:row>20</xdr:row>
      <xdr:rowOff>3612</xdr:rowOff>
    </xdr:to>
    <xdr:sp macro="" textlink="">
      <xdr:nvSpPr>
        <xdr:cNvPr id="15" name="正方形/長方形 14"/>
        <xdr:cNvSpPr/>
      </xdr:nvSpPr>
      <xdr:spPr>
        <a:xfrm>
          <a:off x="1118616" y="3205498"/>
          <a:ext cx="597265" cy="22711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避難所名を入力してください</a:t>
          </a:r>
          <a:endParaRPr kumimoji="1" lang="ja-JP" altLang="en-US" sz="1200"/>
        </a:p>
      </xdr:txBody>
    </xdr:sp>
    <xdr:clientData/>
  </xdr:twoCellAnchor>
  <xdr:twoCellAnchor>
    <xdr:from>
      <xdr:col>7</xdr:col>
      <xdr:colOff>94993</xdr:colOff>
      <xdr:row>20</xdr:row>
      <xdr:rowOff>149724</xdr:rowOff>
    </xdr:from>
    <xdr:to>
      <xdr:col>8</xdr:col>
      <xdr:colOff>243953</xdr:colOff>
      <xdr:row>22</xdr:row>
      <xdr:rowOff>53291</xdr:rowOff>
    </xdr:to>
    <xdr:sp macro="" textlink="">
      <xdr:nvSpPr>
        <xdr:cNvPr id="16" name="正方形/長方形 15"/>
        <xdr:cNvSpPr/>
      </xdr:nvSpPr>
      <xdr:spPr>
        <a:xfrm>
          <a:off x="1295143" y="3578724"/>
          <a:ext cx="244210" cy="246467"/>
        </a:xfrm>
        <a:prstGeom prst="rect">
          <a:avLst/>
        </a:prstGeom>
        <a:solidFill>
          <a:schemeClr val="bg2">
            <a:lumMod val="9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追加</a:t>
          </a:r>
          <a:endParaRPr kumimoji="1" lang="ja-JP" altLang="en-US" sz="1200"/>
        </a:p>
      </xdr:txBody>
    </xdr:sp>
    <xdr:clientData/>
  </xdr:twoCellAnchor>
  <xdr:twoCellAnchor>
    <xdr:from>
      <xdr:col>5</xdr:col>
      <xdr:colOff>727970</xdr:colOff>
      <xdr:row>23</xdr:row>
      <xdr:rowOff>14091</xdr:rowOff>
    </xdr:from>
    <xdr:to>
      <xdr:col>9</xdr:col>
      <xdr:colOff>557057</xdr:colOff>
      <xdr:row>29</xdr:row>
      <xdr:rowOff>130713</xdr:rowOff>
    </xdr:to>
    <xdr:sp macro="" textlink="">
      <xdr:nvSpPr>
        <xdr:cNvPr id="17" name="正方形/長方形 16"/>
        <xdr:cNvSpPr/>
      </xdr:nvSpPr>
      <xdr:spPr>
        <a:xfrm>
          <a:off x="1032770" y="3957441"/>
          <a:ext cx="686337" cy="114532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手順</a:t>
          </a:r>
          <a:endParaRPr kumimoji="1" lang="en-US" altLang="ja-JP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r>
            <a:rPr kumimoji="1" lang="ja-JP" altLang="en-US">
              <a:solidFill>
                <a:schemeClr val="tx1"/>
              </a:solidFill>
            </a:rPr>
            <a:t>・</a:t>
          </a:r>
          <a:endParaRPr kumimoji="1" lang="en-US" altLang="ja-JP">
            <a:solidFill>
              <a:schemeClr val="tx1"/>
            </a:solidFill>
          </a:endParaRPr>
        </a:p>
        <a:p>
          <a:pPr algn="ctr"/>
          <a:r>
            <a:rPr kumimoji="1" lang="ja-JP" altLang="en-US">
              <a:solidFill>
                <a:schemeClr val="tx1"/>
              </a:solidFill>
            </a:rPr>
            <a:t>・</a:t>
          </a:r>
          <a:endParaRPr kumimoji="1" lang="en-US" altLang="ja-JP">
            <a:solidFill>
              <a:schemeClr val="tx1"/>
            </a:solidFill>
          </a:endParaRPr>
        </a:p>
        <a:p>
          <a:pPr algn="ctr"/>
          <a:r>
            <a:rPr lang="ja-JP" altLang="en-US">
              <a:solidFill>
                <a:schemeClr val="tx1"/>
              </a:solidFill>
            </a:rPr>
            <a:t>・</a:t>
          </a:r>
          <a:endParaRPr kumimoji="1" lang="ja-JP" altLang="en-US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38285</xdr:colOff>
      <xdr:row>7</xdr:row>
      <xdr:rowOff>78442</xdr:rowOff>
    </xdr:from>
    <xdr:to>
      <xdr:col>12</xdr:col>
      <xdr:colOff>135492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552635" y="1278592"/>
          <a:ext cx="1640257" cy="38761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3" name="正方形/長方形 2"/>
        <xdr:cNvSpPr/>
      </xdr:nvSpPr>
      <xdr:spPr>
        <a:xfrm>
          <a:off x="2229410" y="1301003"/>
          <a:ext cx="512670" cy="386490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  <a:r>
            <a:rPr kumimoji="1" lang="ja-JP" altLang="en-US" sz="1100">
              <a:solidFill>
                <a:sysClr val="windowText" lastClr="000000"/>
              </a:solidFill>
            </a:rPr>
            <a:t>は</a:t>
          </a:r>
          <a:r>
            <a:rPr kumimoji="1" lang="en-US" altLang="ja-JP" sz="1100">
              <a:solidFill>
                <a:sysClr val="windowText" lastClr="000000"/>
              </a:solidFill>
            </a:rPr>
            <a:t>36</a:t>
          </a:r>
          <a:r>
            <a:rPr kumimoji="1" lang="ja-JP" altLang="en-US" sz="1100">
              <a:solidFill>
                <a:sysClr val="windowText" lastClr="000000"/>
              </a:solidFill>
            </a:rPr>
            <a:t>桁まで入力可能とする。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パスワードは</a:t>
          </a:r>
          <a:r>
            <a:rPr kumimoji="1" lang="en-US" altLang="ja-JP" sz="1100">
              <a:solidFill>
                <a:sysClr val="windowText" lastClr="000000"/>
              </a:solidFill>
            </a:rPr>
            <a:t>36</a:t>
          </a:r>
          <a:r>
            <a:rPr kumimoji="1" lang="ja-JP" altLang="en-US" sz="1100">
              <a:solidFill>
                <a:sysClr val="windowText" lastClr="000000"/>
              </a:solidFill>
            </a:rPr>
            <a:t>桁まで入力可能として文字は「*」で表示する。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en-US" altLang="ja-JP" sz="1100">
              <a:solidFill>
                <a:sysClr val="windowText" lastClr="000000"/>
              </a:solidFill>
            </a:rPr>
            <a:t>Enter</a:t>
          </a:r>
          <a:r>
            <a:rPr kumimoji="1" lang="ja-JP" altLang="en-US" sz="1100">
              <a:solidFill>
                <a:sysClr val="windowText" lastClr="000000"/>
              </a:solidFill>
            </a:rPr>
            <a:t>キーの押下にてログインボタンの押下と同様の動作を行う。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各入力枠に対して</a:t>
          </a:r>
          <a:r>
            <a:rPr kumimoji="1" lang="en-US" altLang="ja-JP" sz="1100">
              <a:solidFill>
                <a:sysClr val="windowText" lastClr="000000"/>
              </a:solidFill>
            </a:rPr>
            <a:t>SQL</a:t>
          </a:r>
          <a:r>
            <a:rPr kumimoji="1" lang="ja-JP" altLang="en-US" sz="1100">
              <a:solidFill>
                <a:sysClr val="windowText" lastClr="000000"/>
              </a:solidFill>
            </a:rPr>
            <a:t>インジェクションを防止する内部機構を講じる。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7938</xdr:colOff>
      <xdr:row>8</xdr:row>
      <xdr:rowOff>39688</xdr:rowOff>
    </xdr:from>
    <xdr:to>
      <xdr:col>6</xdr:col>
      <xdr:colOff>222250</xdr:colOff>
      <xdr:row>10</xdr:row>
      <xdr:rowOff>1</xdr:rowOff>
    </xdr:to>
    <xdr:sp macro="" textlink="">
      <xdr:nvSpPr>
        <xdr:cNvPr id="4" name="テキスト ボックス 3"/>
        <xdr:cNvSpPr txBox="1"/>
      </xdr:nvSpPr>
      <xdr:spPr>
        <a:xfrm>
          <a:off x="693738" y="1411288"/>
          <a:ext cx="509587" cy="3032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マップを表示</a:t>
          </a:r>
        </a:p>
      </xdr:txBody>
    </xdr:sp>
    <xdr:clientData/>
  </xdr:twoCellAnchor>
  <xdr:twoCellAnchor>
    <xdr:from>
      <xdr:col>3</xdr:col>
      <xdr:colOff>198437</xdr:colOff>
      <xdr:row>10</xdr:row>
      <xdr:rowOff>31750</xdr:rowOff>
    </xdr:from>
    <xdr:to>
      <xdr:col>8</xdr:col>
      <xdr:colOff>404812</xdr:colOff>
      <xdr:row>13</xdr:row>
      <xdr:rowOff>15875</xdr:rowOff>
    </xdr:to>
    <xdr:sp macro="" textlink="">
      <xdr:nvSpPr>
        <xdr:cNvPr id="5" name="テキスト ボックス 4"/>
        <xdr:cNvSpPr txBox="1"/>
      </xdr:nvSpPr>
      <xdr:spPr>
        <a:xfrm>
          <a:off x="684212" y="1746250"/>
          <a:ext cx="863600" cy="498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避難所を追加しました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204973</xdr:colOff>
      <xdr:row>7</xdr:row>
      <xdr:rowOff>62567</xdr:rowOff>
    </xdr:from>
    <xdr:to>
      <xdr:col>12</xdr:col>
      <xdr:colOff>95805</xdr:colOff>
      <xdr:row>29</xdr:row>
      <xdr:rowOff>169956</xdr:rowOff>
    </xdr:to>
    <xdr:sp macro="" textlink="">
      <xdr:nvSpPr>
        <xdr:cNvPr id="18" name="正方形/長方形 17"/>
        <xdr:cNvSpPr/>
      </xdr:nvSpPr>
      <xdr:spPr>
        <a:xfrm>
          <a:off x="617723" y="1300817"/>
          <a:ext cx="7002832" cy="394913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2000"/>
        </a:p>
      </xdr:txBody>
    </xdr:sp>
    <xdr:clientData/>
  </xdr:twoCellAnchor>
  <xdr:twoCellAnchor>
    <xdr:from>
      <xdr:col>3</xdr:col>
      <xdr:colOff>129804</xdr:colOff>
      <xdr:row>12</xdr:row>
      <xdr:rowOff>32686</xdr:rowOff>
    </xdr:from>
    <xdr:to>
      <xdr:col>6</xdr:col>
      <xdr:colOff>222251</xdr:colOff>
      <xdr:row>15</xdr:row>
      <xdr:rowOff>87314</xdr:rowOff>
    </xdr:to>
    <xdr:sp macro="" textlink="">
      <xdr:nvSpPr>
        <xdr:cNvPr id="21" name="正方形/長方形 20"/>
        <xdr:cNvSpPr/>
      </xdr:nvSpPr>
      <xdr:spPr>
        <a:xfrm>
          <a:off x="748929" y="2144061"/>
          <a:ext cx="1854572" cy="57850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地震情報</a:t>
          </a:r>
        </a:p>
      </xdr:txBody>
    </xdr:sp>
    <xdr:clientData/>
  </xdr:twoCellAnchor>
  <xdr:twoCellAnchor>
    <xdr:from>
      <xdr:col>8</xdr:col>
      <xdr:colOff>349251</xdr:colOff>
      <xdr:row>12</xdr:row>
      <xdr:rowOff>38288</xdr:rowOff>
    </xdr:from>
    <xdr:to>
      <xdr:col>10</xdr:col>
      <xdr:colOff>1127125</xdr:colOff>
      <xdr:row>14</xdr:row>
      <xdr:rowOff>174624</xdr:rowOff>
    </xdr:to>
    <xdr:sp macro="" textlink="">
      <xdr:nvSpPr>
        <xdr:cNvPr id="22" name="正方形/長方形 21"/>
        <xdr:cNvSpPr/>
      </xdr:nvSpPr>
      <xdr:spPr>
        <a:xfrm>
          <a:off x="4286251" y="2149663"/>
          <a:ext cx="2333624" cy="48558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習志野市緊急情報</a:t>
          </a:r>
        </a:p>
      </xdr:txBody>
    </xdr:sp>
    <xdr:clientData/>
  </xdr:twoCellAnchor>
  <xdr:twoCellAnchor>
    <xdr:from>
      <xdr:col>4</xdr:col>
      <xdr:colOff>142876</xdr:colOff>
      <xdr:row>12</xdr:row>
      <xdr:rowOff>1</xdr:rowOff>
    </xdr:from>
    <xdr:to>
      <xdr:col>7</xdr:col>
      <xdr:colOff>666750</xdr:colOff>
      <xdr:row>29</xdr:row>
      <xdr:rowOff>15876</xdr:rowOff>
    </xdr:to>
    <xdr:sp macro="" textlink="">
      <xdr:nvSpPr>
        <xdr:cNvPr id="23" name="正方形/長方形 22"/>
        <xdr:cNvSpPr/>
      </xdr:nvSpPr>
      <xdr:spPr>
        <a:xfrm>
          <a:off x="968376" y="2111376"/>
          <a:ext cx="2857499" cy="29845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（</a:t>
          </a:r>
          <a:r>
            <a:rPr kumimoji="1" lang="en-US" altLang="ja-JP" sz="1100">
              <a:solidFill>
                <a:schemeClr val="tx1"/>
              </a:solidFill>
            </a:rPr>
            <a:t>"@tenkjp, @nhk_seikatsu, @UN_NERV, @etwinfo"</a:t>
          </a:r>
          <a:r>
            <a:rPr kumimoji="1" lang="ja-JP" altLang="en-US" sz="1100">
              <a:solidFill>
                <a:schemeClr val="tx1"/>
              </a:solidFill>
            </a:rPr>
            <a:t>のツイート情報）</a:t>
          </a:r>
        </a:p>
      </xdr:txBody>
    </xdr:sp>
    <xdr:clientData/>
  </xdr:twoCellAnchor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27" name="正方形/長方形 26"/>
        <xdr:cNvSpPr/>
      </xdr:nvSpPr>
      <xdr:spPr>
        <a:xfrm>
          <a:off x="7384676" y="1299882"/>
          <a:ext cx="2723030" cy="378758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全国と習志野市の避難情報を表示する。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災害情報はツイッターから取得する。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上のボタン「災害情報」をクリックすると、開いている同ページ「災害情報」画面に飛ぶ。（再読み込みされる）　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7937</xdr:colOff>
      <xdr:row>9</xdr:row>
      <xdr:rowOff>158746</xdr:rowOff>
    </xdr:from>
    <xdr:to>
      <xdr:col>12</xdr:col>
      <xdr:colOff>91048</xdr:colOff>
      <xdr:row>11</xdr:row>
      <xdr:rowOff>47623</xdr:rowOff>
    </xdr:to>
    <xdr:sp macro="" textlink="">
      <xdr:nvSpPr>
        <xdr:cNvPr id="12" name="正方形/長方形 11"/>
        <xdr:cNvSpPr/>
      </xdr:nvSpPr>
      <xdr:spPr>
        <a:xfrm>
          <a:off x="627062" y="1746246"/>
          <a:ext cx="6988736" cy="238127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/>
            <a:t>日本国内と習志野市の災害情報（</a:t>
          </a:r>
          <a:r>
            <a:rPr kumimoji="1" lang="en-US" altLang="ja-JP" sz="1200"/>
            <a:t>Twitter</a:t>
          </a:r>
          <a:r>
            <a:rPr kumimoji="1" lang="ja-JP" altLang="en-US" sz="1200"/>
            <a:t>）</a:t>
          </a:r>
        </a:p>
      </xdr:txBody>
    </xdr:sp>
    <xdr:clientData/>
  </xdr:twoCellAnchor>
  <xdr:twoCellAnchor>
    <xdr:from>
      <xdr:col>8</xdr:col>
      <xdr:colOff>412750</xdr:colOff>
      <xdr:row>8</xdr:row>
      <xdr:rowOff>55563</xdr:rowOff>
    </xdr:from>
    <xdr:to>
      <xdr:col>11</xdr:col>
      <xdr:colOff>747528</xdr:colOff>
      <xdr:row>9</xdr:row>
      <xdr:rowOff>158750</xdr:rowOff>
    </xdr:to>
    <xdr:sp macro="" textlink="">
      <xdr:nvSpPr>
        <xdr:cNvPr id="13" name="正方形/長方形 12"/>
        <xdr:cNvSpPr/>
      </xdr:nvSpPr>
      <xdr:spPr>
        <a:xfrm>
          <a:off x="4349750" y="1468438"/>
          <a:ext cx="3144653" cy="277812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chemeClr val="bg1"/>
              </a:solidFill>
            </a:rPr>
            <a:t>災害情報</a:t>
          </a:r>
        </a:p>
      </xdr:txBody>
    </xdr:sp>
    <xdr:clientData/>
  </xdr:twoCellAnchor>
  <xdr:twoCellAnchor>
    <xdr:from>
      <xdr:col>3</xdr:col>
      <xdr:colOff>166689</xdr:colOff>
      <xdr:row>8</xdr:row>
      <xdr:rowOff>55561</xdr:rowOff>
    </xdr:from>
    <xdr:to>
      <xdr:col>8</xdr:col>
      <xdr:colOff>142876</xdr:colOff>
      <xdr:row>9</xdr:row>
      <xdr:rowOff>152398</xdr:rowOff>
    </xdr:to>
    <xdr:sp macro="" textlink="">
      <xdr:nvSpPr>
        <xdr:cNvPr id="14" name="正方形/長方形 13"/>
        <xdr:cNvSpPr/>
      </xdr:nvSpPr>
      <xdr:spPr>
        <a:xfrm>
          <a:off x="785814" y="1468436"/>
          <a:ext cx="3294062" cy="271462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8</xdr:col>
      <xdr:colOff>373063</xdr:colOff>
      <xdr:row>11</xdr:row>
      <xdr:rowOff>158750</xdr:rowOff>
    </xdr:from>
    <xdr:to>
      <xdr:col>11</xdr:col>
      <xdr:colOff>484188</xdr:colOff>
      <xdr:row>28</xdr:row>
      <xdr:rowOff>173693</xdr:rowOff>
    </xdr:to>
    <xdr:sp macro="" textlink="">
      <xdr:nvSpPr>
        <xdr:cNvPr id="16" name="正方形/長方形 15"/>
        <xdr:cNvSpPr/>
      </xdr:nvSpPr>
      <xdr:spPr>
        <a:xfrm>
          <a:off x="4310063" y="2095500"/>
          <a:ext cx="2921000" cy="2983568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"@Narashino_EI"</a:t>
          </a:r>
          <a:r>
            <a:rPr kumimoji="1" lang="ja-JP" altLang="en-US" sz="1100">
              <a:solidFill>
                <a:schemeClr val="tx1"/>
              </a:solidFill>
            </a:rPr>
            <a:t>のツイート情報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7" name="正方形/長方形 6"/>
        <xdr:cNvSpPr/>
      </xdr:nvSpPr>
      <xdr:spPr>
        <a:xfrm>
          <a:off x="7820585" y="1320053"/>
          <a:ext cx="2712945" cy="386490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全国と習志野市の避難情報を表示する。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災害情報はツイッターから取得する。</a:t>
          </a:r>
          <a:endParaRPr lang="ja-JP" altLang="ja-JP" sz="1100">
            <a:solidFill>
              <a:schemeClr val="tx1"/>
            </a:solidFill>
            <a:effectLst/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上のボタン「災害情報」をクリックすると、開いている同ページ「災害情報」画面に飛ぶ。（再読み込みされる）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管理者のみがアクセスできるよう、顧客画面とは別で用意する。</a:t>
          </a:r>
          <a:endParaRPr lang="ja-JP" altLang="ja-JP" sz="1100">
            <a:solidFill>
              <a:schemeClr val="tx1"/>
            </a:solidFill>
            <a:effectLst/>
          </a:endParaRPr>
        </a:p>
        <a:p>
          <a:pPr marL="228600" indent="-228600" algn="l">
            <a:buFont typeface="+mj-ea"/>
            <a:buAutoNum type="circleNumDbPlain"/>
          </a:pP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71438</xdr:colOff>
      <xdr:row>7</xdr:row>
      <xdr:rowOff>103187</xdr:rowOff>
    </xdr:from>
    <xdr:to>
      <xdr:col>11</xdr:col>
      <xdr:colOff>740145</xdr:colOff>
      <xdr:row>30</xdr:row>
      <xdr:rowOff>35951</xdr:rowOff>
    </xdr:to>
    <xdr:sp macro="" textlink="">
      <xdr:nvSpPr>
        <xdr:cNvPr id="13" name="正方形/長方形 12"/>
        <xdr:cNvSpPr/>
      </xdr:nvSpPr>
      <xdr:spPr>
        <a:xfrm>
          <a:off x="484188" y="1341437"/>
          <a:ext cx="7002832" cy="394913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2000"/>
        </a:p>
      </xdr:txBody>
    </xdr:sp>
    <xdr:clientData/>
  </xdr:twoCellAnchor>
  <xdr:twoCellAnchor>
    <xdr:from>
      <xdr:col>2</xdr:col>
      <xdr:colOff>202644</xdr:colOff>
      <xdr:row>12</xdr:row>
      <xdr:rowOff>73306</xdr:rowOff>
    </xdr:from>
    <xdr:to>
      <xdr:col>6</xdr:col>
      <xdr:colOff>88716</xdr:colOff>
      <xdr:row>15</xdr:row>
      <xdr:rowOff>127934</xdr:rowOff>
    </xdr:to>
    <xdr:sp macro="" textlink="">
      <xdr:nvSpPr>
        <xdr:cNvPr id="14" name="正方形/長方形 13"/>
        <xdr:cNvSpPr/>
      </xdr:nvSpPr>
      <xdr:spPr>
        <a:xfrm>
          <a:off x="615394" y="2184681"/>
          <a:ext cx="1854572" cy="57850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地震情報</a:t>
          </a:r>
        </a:p>
      </xdr:txBody>
    </xdr:sp>
    <xdr:clientData/>
  </xdr:twoCellAnchor>
  <xdr:twoCellAnchor>
    <xdr:from>
      <xdr:col>8</xdr:col>
      <xdr:colOff>215716</xdr:colOff>
      <xdr:row>12</xdr:row>
      <xdr:rowOff>78908</xdr:rowOff>
    </xdr:from>
    <xdr:to>
      <xdr:col>10</xdr:col>
      <xdr:colOff>993590</xdr:colOff>
      <xdr:row>15</xdr:row>
      <xdr:rowOff>40619</xdr:rowOff>
    </xdr:to>
    <xdr:sp macro="" textlink="">
      <xdr:nvSpPr>
        <xdr:cNvPr id="18" name="正方形/長方形 17"/>
        <xdr:cNvSpPr/>
      </xdr:nvSpPr>
      <xdr:spPr>
        <a:xfrm>
          <a:off x="4152716" y="2190283"/>
          <a:ext cx="2333624" cy="48558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習志野市緊急情報</a:t>
          </a:r>
        </a:p>
      </xdr:txBody>
    </xdr:sp>
    <xdr:clientData/>
  </xdr:twoCellAnchor>
  <xdr:twoCellAnchor>
    <xdr:from>
      <xdr:col>4</xdr:col>
      <xdr:colOff>9341</xdr:colOff>
      <xdr:row>12</xdr:row>
      <xdr:rowOff>40621</xdr:rowOff>
    </xdr:from>
    <xdr:to>
      <xdr:col>7</xdr:col>
      <xdr:colOff>533215</xdr:colOff>
      <xdr:row>29</xdr:row>
      <xdr:rowOff>56496</xdr:rowOff>
    </xdr:to>
    <xdr:sp macro="" textlink="">
      <xdr:nvSpPr>
        <xdr:cNvPr id="19" name="正方形/長方形 18"/>
        <xdr:cNvSpPr/>
      </xdr:nvSpPr>
      <xdr:spPr>
        <a:xfrm>
          <a:off x="834841" y="2151996"/>
          <a:ext cx="2857499" cy="29845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（</a:t>
          </a:r>
          <a:r>
            <a:rPr kumimoji="1" lang="en-US" altLang="ja-JP" sz="1100">
              <a:solidFill>
                <a:schemeClr val="tx1"/>
              </a:solidFill>
            </a:rPr>
            <a:t>"@tenkjp, @nhk_seikatsu, @UN_NERV, @etwinfo"</a:t>
          </a:r>
          <a:r>
            <a:rPr kumimoji="1" lang="ja-JP" altLang="en-US" sz="1100">
              <a:solidFill>
                <a:schemeClr val="tx1"/>
              </a:solidFill>
            </a:rPr>
            <a:t>のツイート情報）</a:t>
          </a:r>
        </a:p>
      </xdr:txBody>
    </xdr:sp>
    <xdr:clientData/>
  </xdr:twoCellAnchor>
  <xdr:twoCellAnchor>
    <xdr:from>
      <xdr:col>2</xdr:col>
      <xdr:colOff>80777</xdr:colOff>
      <xdr:row>10</xdr:row>
      <xdr:rowOff>24741</xdr:rowOff>
    </xdr:from>
    <xdr:to>
      <xdr:col>11</xdr:col>
      <xdr:colOff>735388</xdr:colOff>
      <xdr:row>11</xdr:row>
      <xdr:rowOff>88243</xdr:rowOff>
    </xdr:to>
    <xdr:sp macro="" textlink="">
      <xdr:nvSpPr>
        <xdr:cNvPr id="20" name="正方形/長方形 19"/>
        <xdr:cNvSpPr/>
      </xdr:nvSpPr>
      <xdr:spPr>
        <a:xfrm>
          <a:off x="493527" y="1786866"/>
          <a:ext cx="6988736" cy="238127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/>
            <a:t>日本国内と習志野市の災害情報（</a:t>
          </a:r>
          <a:r>
            <a:rPr kumimoji="1" lang="en-US" altLang="ja-JP" sz="1200"/>
            <a:t>Twitter</a:t>
          </a:r>
          <a:r>
            <a:rPr kumimoji="1" lang="ja-JP" altLang="en-US" sz="1200"/>
            <a:t>）</a:t>
          </a:r>
        </a:p>
      </xdr:txBody>
    </xdr:sp>
    <xdr:clientData/>
  </xdr:twoCellAnchor>
  <xdr:twoCellAnchor>
    <xdr:from>
      <xdr:col>9</xdr:col>
      <xdr:colOff>428626</xdr:colOff>
      <xdr:row>8</xdr:row>
      <xdr:rowOff>96183</xdr:rowOff>
    </xdr:from>
    <xdr:to>
      <xdr:col>11</xdr:col>
      <xdr:colOff>613994</xdr:colOff>
      <xdr:row>10</xdr:row>
      <xdr:rowOff>24745</xdr:rowOff>
    </xdr:to>
    <xdr:sp macro="" textlink="">
      <xdr:nvSpPr>
        <xdr:cNvPr id="21" name="正方形/長方形 20"/>
        <xdr:cNvSpPr/>
      </xdr:nvSpPr>
      <xdr:spPr>
        <a:xfrm>
          <a:off x="5143501" y="1509058"/>
          <a:ext cx="2217368" cy="277812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chemeClr val="bg1"/>
              </a:solidFill>
            </a:rPr>
            <a:t>災害情報</a:t>
          </a:r>
        </a:p>
      </xdr:txBody>
    </xdr:sp>
    <xdr:clientData/>
  </xdr:twoCellAnchor>
  <xdr:twoCellAnchor>
    <xdr:from>
      <xdr:col>3</xdr:col>
      <xdr:colOff>33154</xdr:colOff>
      <xdr:row>8</xdr:row>
      <xdr:rowOff>96181</xdr:rowOff>
    </xdr:from>
    <xdr:to>
      <xdr:col>6</xdr:col>
      <xdr:colOff>285750</xdr:colOff>
      <xdr:row>10</xdr:row>
      <xdr:rowOff>18393</xdr:rowOff>
    </xdr:to>
    <xdr:sp macro="" textlink="">
      <xdr:nvSpPr>
        <xdr:cNvPr id="22" name="正方形/長方形 21"/>
        <xdr:cNvSpPr/>
      </xdr:nvSpPr>
      <xdr:spPr>
        <a:xfrm>
          <a:off x="652279" y="1509056"/>
          <a:ext cx="2014721" cy="271462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8</xdr:col>
      <xdr:colOff>239528</xdr:colOff>
      <xdr:row>12</xdr:row>
      <xdr:rowOff>24745</xdr:rowOff>
    </xdr:from>
    <xdr:to>
      <xdr:col>11</xdr:col>
      <xdr:colOff>350653</xdr:colOff>
      <xdr:row>29</xdr:row>
      <xdr:rowOff>39688</xdr:rowOff>
    </xdr:to>
    <xdr:sp macro="" textlink="">
      <xdr:nvSpPr>
        <xdr:cNvPr id="23" name="正方形/長方形 22"/>
        <xdr:cNvSpPr/>
      </xdr:nvSpPr>
      <xdr:spPr>
        <a:xfrm>
          <a:off x="4176528" y="2136120"/>
          <a:ext cx="2921000" cy="2983568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"@Narashino_EI"</a:t>
          </a:r>
          <a:r>
            <a:rPr kumimoji="1" lang="ja-JP" altLang="en-US" sz="1100">
              <a:solidFill>
                <a:schemeClr val="tx1"/>
              </a:solidFill>
            </a:rPr>
            <a:t>のツイート情報</a:t>
          </a:r>
        </a:p>
      </xdr:txBody>
    </xdr:sp>
    <xdr:clientData/>
  </xdr:twoCellAnchor>
  <xdr:twoCellAnchor>
    <xdr:from>
      <xdr:col>6</xdr:col>
      <xdr:colOff>444500</xdr:colOff>
      <xdr:row>8</xdr:row>
      <xdr:rowOff>103187</xdr:rowOff>
    </xdr:from>
    <xdr:to>
      <xdr:col>9</xdr:col>
      <xdr:colOff>206375</xdr:colOff>
      <xdr:row>10</xdr:row>
      <xdr:rowOff>25399</xdr:rowOff>
    </xdr:to>
    <xdr:sp macro="" textlink="">
      <xdr:nvSpPr>
        <xdr:cNvPr id="24" name="正方形/長方形 23"/>
        <xdr:cNvSpPr/>
      </xdr:nvSpPr>
      <xdr:spPr>
        <a:xfrm>
          <a:off x="2825750" y="1516062"/>
          <a:ext cx="2095500" cy="271462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避難所追加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37"/>
  <sheetViews>
    <sheetView showGridLines="0" view="pageBreakPreview" zoomScale="115" zoomScaleNormal="85" zoomScaleSheetLayoutView="115" workbookViewId="0">
      <selection activeCell="P1" sqref="P1:Q1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55" t="s">
        <v>99</v>
      </c>
      <c r="B1" s="47"/>
      <c r="C1" s="47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61" t="s">
        <v>60</v>
      </c>
      <c r="P1" s="74">
        <v>42927</v>
      </c>
      <c r="Q1" s="75"/>
    </row>
    <row r="2" spans="1:17" ht="21" x14ac:dyDescent="0.15">
      <c r="A2" s="49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86" t="s">
        <v>91</v>
      </c>
      <c r="P2" s="86"/>
      <c r="Q2" s="87"/>
    </row>
    <row r="3" spans="1:17" ht="18.75" x14ac:dyDescent="0.15">
      <c r="A3" s="49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58"/>
      <c r="P3" s="57"/>
      <c r="Q3" s="59"/>
    </row>
    <row r="4" spans="1:17" ht="18.75" x14ac:dyDescent="0.15">
      <c r="A4" s="49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60"/>
      <c r="P4" s="57"/>
      <c r="Q4" s="59"/>
    </row>
    <row r="5" spans="1:17" x14ac:dyDescent="0.15">
      <c r="A5" s="49"/>
      <c r="B5" s="16"/>
      <c r="C5" s="16"/>
      <c r="D5" s="2"/>
      <c r="E5" s="91" t="s">
        <v>55</v>
      </c>
      <c r="F5" s="92"/>
      <c r="G5" s="92"/>
      <c r="H5" s="92"/>
      <c r="I5" s="92"/>
      <c r="J5" s="92"/>
      <c r="K5" s="92"/>
      <c r="L5" s="92"/>
      <c r="M5" s="92"/>
      <c r="N5" s="2"/>
      <c r="O5" s="2"/>
      <c r="P5" s="2"/>
      <c r="Q5" s="50"/>
    </row>
    <row r="6" spans="1:17" x14ac:dyDescent="0.15">
      <c r="A6" s="49"/>
      <c r="B6" s="16"/>
      <c r="C6" s="16"/>
      <c r="D6" s="2"/>
      <c r="E6" s="92"/>
      <c r="F6" s="92"/>
      <c r="G6" s="92"/>
      <c r="H6" s="92"/>
      <c r="I6" s="92"/>
      <c r="J6" s="92"/>
      <c r="K6" s="92"/>
      <c r="L6" s="92"/>
      <c r="M6" s="92"/>
      <c r="N6" s="2"/>
      <c r="O6" s="2"/>
      <c r="P6" s="2"/>
      <c r="Q6" s="50"/>
    </row>
    <row r="7" spans="1:17" x14ac:dyDescent="0.15">
      <c r="A7" s="49"/>
      <c r="B7" s="16"/>
      <c r="C7" s="16"/>
      <c r="D7" s="2"/>
      <c r="E7" s="92"/>
      <c r="F7" s="92"/>
      <c r="G7" s="92"/>
      <c r="H7" s="92"/>
      <c r="I7" s="92"/>
      <c r="J7" s="92"/>
      <c r="K7" s="92"/>
      <c r="L7" s="92"/>
      <c r="M7" s="92"/>
      <c r="N7" s="2"/>
      <c r="O7" s="2"/>
      <c r="P7" s="2"/>
      <c r="Q7" s="50"/>
    </row>
    <row r="8" spans="1:17" x14ac:dyDescent="0.15">
      <c r="A8" s="49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50"/>
    </row>
    <row r="9" spans="1:17" x14ac:dyDescent="0.15">
      <c r="A9" s="49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50"/>
    </row>
    <row r="10" spans="1:17" ht="13.5" customHeight="1" x14ac:dyDescent="0.15">
      <c r="A10" s="49"/>
      <c r="B10" s="16"/>
      <c r="C10" s="16"/>
      <c r="D10" s="94" t="s">
        <v>171</v>
      </c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2"/>
      <c r="P10" s="2"/>
      <c r="Q10" s="50"/>
    </row>
    <row r="11" spans="1:17" ht="13.5" customHeight="1" x14ac:dyDescent="0.15">
      <c r="A11" s="49"/>
      <c r="B11" s="16"/>
      <c r="C11" s="16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2"/>
      <c r="P11" s="2"/>
      <c r="Q11" s="50"/>
    </row>
    <row r="12" spans="1:17" ht="13.5" customHeight="1" x14ac:dyDescent="0.15">
      <c r="A12" s="49"/>
      <c r="B12" s="16"/>
      <c r="C12" s="16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2"/>
      <c r="P12" s="2"/>
      <c r="Q12" s="50"/>
    </row>
    <row r="13" spans="1:17" x14ac:dyDescent="0.15">
      <c r="A13" s="49"/>
      <c r="B13" s="16"/>
      <c r="C13" s="16"/>
      <c r="D13" s="2"/>
      <c r="E13" s="93" t="s">
        <v>62</v>
      </c>
      <c r="F13" s="93"/>
      <c r="G13" s="93"/>
      <c r="H13" s="93"/>
      <c r="I13" s="93"/>
      <c r="J13" s="93"/>
      <c r="K13" s="93"/>
      <c r="L13" s="93"/>
      <c r="M13" s="93"/>
      <c r="N13" s="2"/>
      <c r="O13" s="2"/>
      <c r="P13" s="2"/>
      <c r="Q13" s="50"/>
    </row>
    <row r="14" spans="1:17" x14ac:dyDescent="0.15">
      <c r="A14" s="49"/>
      <c r="B14" s="16"/>
      <c r="C14" s="16"/>
      <c r="D14" s="2"/>
      <c r="E14" s="93"/>
      <c r="F14" s="93"/>
      <c r="G14" s="93"/>
      <c r="H14" s="93"/>
      <c r="I14" s="93"/>
      <c r="J14" s="93"/>
      <c r="K14" s="93"/>
      <c r="L14" s="93"/>
      <c r="M14" s="93"/>
      <c r="N14" s="2"/>
      <c r="O14" s="2"/>
      <c r="P14" s="2"/>
      <c r="Q14" s="50"/>
    </row>
    <row r="15" spans="1:17" x14ac:dyDescent="0.15">
      <c r="A15" s="49"/>
      <c r="B15" s="16"/>
      <c r="C15" s="16"/>
      <c r="D15" s="2"/>
      <c r="E15" s="93"/>
      <c r="F15" s="93"/>
      <c r="G15" s="93"/>
      <c r="H15" s="93"/>
      <c r="I15" s="93"/>
      <c r="J15" s="93"/>
      <c r="K15" s="93"/>
      <c r="L15" s="93"/>
      <c r="M15" s="93"/>
      <c r="N15" s="2"/>
      <c r="O15" s="2"/>
      <c r="P15" s="2"/>
      <c r="Q15" s="50"/>
    </row>
    <row r="16" spans="1:17" x14ac:dyDescent="0.15">
      <c r="A16" s="49"/>
      <c r="B16" s="16"/>
      <c r="C16" s="16"/>
      <c r="D16" s="2"/>
      <c r="E16" s="93"/>
      <c r="F16" s="93"/>
      <c r="G16" s="93"/>
      <c r="H16" s="93"/>
      <c r="I16" s="93"/>
      <c r="J16" s="93"/>
      <c r="K16" s="93"/>
      <c r="L16" s="93"/>
      <c r="M16" s="93"/>
      <c r="N16" s="2"/>
      <c r="O16" s="2"/>
      <c r="P16" s="2"/>
      <c r="Q16" s="50"/>
    </row>
    <row r="17" spans="1:17" x14ac:dyDescent="0.15">
      <c r="A17" s="49"/>
      <c r="B17" s="16"/>
      <c r="C17" s="16"/>
      <c r="D17" s="2"/>
      <c r="E17" s="93"/>
      <c r="F17" s="93"/>
      <c r="G17" s="93"/>
      <c r="H17" s="93"/>
      <c r="I17" s="93"/>
      <c r="J17" s="93"/>
      <c r="K17" s="93"/>
      <c r="L17" s="93"/>
      <c r="M17" s="93"/>
      <c r="N17" s="2"/>
      <c r="O17" s="2"/>
      <c r="P17" s="2"/>
      <c r="Q17" s="50"/>
    </row>
    <row r="18" spans="1:17" x14ac:dyDescent="0.15">
      <c r="A18" s="49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0"/>
    </row>
    <row r="19" spans="1:17" ht="13.5" customHeight="1" x14ac:dyDescent="0.15">
      <c r="A19" s="49"/>
      <c r="B19" s="16"/>
      <c r="C19" s="16"/>
      <c r="D19" s="2"/>
      <c r="E19" s="45"/>
      <c r="F19" s="85" t="s">
        <v>77</v>
      </c>
      <c r="G19" s="85"/>
      <c r="H19" s="85"/>
      <c r="I19" s="85"/>
      <c r="J19" s="85"/>
      <c r="K19" s="85"/>
      <c r="L19" s="85"/>
      <c r="M19" s="46"/>
      <c r="N19" s="2"/>
      <c r="O19" s="2"/>
      <c r="P19" s="2"/>
      <c r="Q19" s="50"/>
    </row>
    <row r="20" spans="1:17" ht="13.5" customHeight="1" x14ac:dyDescent="0.15">
      <c r="A20" s="49"/>
      <c r="B20" s="16"/>
      <c r="C20" s="16"/>
      <c r="D20" s="2"/>
      <c r="E20" s="46"/>
      <c r="F20" s="85"/>
      <c r="G20" s="85"/>
      <c r="H20" s="85"/>
      <c r="I20" s="85"/>
      <c r="J20" s="85"/>
      <c r="K20" s="85"/>
      <c r="L20" s="85"/>
      <c r="M20" s="46"/>
      <c r="N20" s="2"/>
      <c r="O20" s="2"/>
      <c r="P20" s="2"/>
      <c r="Q20" s="50"/>
    </row>
    <row r="21" spans="1:17" ht="13.5" customHeight="1" x14ac:dyDescent="0.15">
      <c r="A21" s="49"/>
      <c r="B21" s="16"/>
      <c r="C21" s="16"/>
      <c r="D21" s="2"/>
      <c r="E21" s="46"/>
      <c r="F21" s="85"/>
      <c r="G21" s="85"/>
      <c r="H21" s="85"/>
      <c r="I21" s="85"/>
      <c r="J21" s="85"/>
      <c r="K21" s="85"/>
      <c r="L21" s="85"/>
      <c r="M21" s="46"/>
      <c r="N21" s="2"/>
      <c r="O21" s="2"/>
      <c r="P21" s="2"/>
      <c r="Q21" s="50"/>
    </row>
    <row r="22" spans="1:17" ht="13.5" customHeight="1" x14ac:dyDescent="0.15">
      <c r="A22" s="49"/>
      <c r="B22" s="16"/>
      <c r="C22" s="16"/>
      <c r="D22" s="2"/>
      <c r="E22" s="46"/>
      <c r="F22" s="85"/>
      <c r="G22" s="85"/>
      <c r="H22" s="85"/>
      <c r="I22" s="85"/>
      <c r="J22" s="85"/>
      <c r="K22" s="85"/>
      <c r="L22" s="85"/>
      <c r="M22" s="46"/>
      <c r="N22" s="2"/>
      <c r="O22" s="2"/>
      <c r="P22" s="2"/>
      <c r="Q22" s="50"/>
    </row>
    <row r="23" spans="1:17" ht="13.5" customHeight="1" x14ac:dyDescent="0.15">
      <c r="A23" s="49"/>
      <c r="B23" s="16"/>
      <c r="C23" s="16"/>
      <c r="D23" s="2"/>
      <c r="E23" s="46"/>
      <c r="F23" s="85"/>
      <c r="G23" s="85"/>
      <c r="H23" s="85"/>
      <c r="I23" s="85"/>
      <c r="J23" s="85"/>
      <c r="K23" s="85"/>
      <c r="L23" s="85"/>
      <c r="M23" s="46"/>
      <c r="N23" s="2"/>
      <c r="O23" s="2"/>
      <c r="P23" s="2"/>
      <c r="Q23" s="50"/>
    </row>
    <row r="24" spans="1:17" ht="13.5" customHeight="1" x14ac:dyDescent="0.15">
      <c r="A24" s="49"/>
      <c r="B24" s="16"/>
      <c r="C24" s="16"/>
      <c r="D24" s="2"/>
      <c r="E24" s="46"/>
      <c r="F24" s="85"/>
      <c r="G24" s="85"/>
      <c r="H24" s="85"/>
      <c r="I24" s="85"/>
      <c r="J24" s="85"/>
      <c r="K24" s="85"/>
      <c r="L24" s="85"/>
      <c r="M24" s="46"/>
      <c r="N24" s="2"/>
      <c r="O24" s="2"/>
      <c r="P24" s="2"/>
      <c r="Q24" s="50"/>
    </row>
    <row r="25" spans="1:17" ht="13.5" customHeight="1" x14ac:dyDescent="0.15">
      <c r="A25" s="49"/>
      <c r="B25" s="16"/>
      <c r="C25" s="16"/>
      <c r="D25" s="2"/>
      <c r="E25" s="46"/>
      <c r="F25" s="85"/>
      <c r="G25" s="85"/>
      <c r="H25" s="85"/>
      <c r="I25" s="85"/>
      <c r="J25" s="85"/>
      <c r="K25" s="85"/>
      <c r="L25" s="85"/>
      <c r="M25" s="46"/>
      <c r="N25" s="2"/>
      <c r="O25" s="2"/>
      <c r="P25" s="2"/>
      <c r="Q25" s="50"/>
    </row>
    <row r="26" spans="1:17" ht="13.5" customHeight="1" x14ac:dyDescent="0.15">
      <c r="A26" s="49"/>
      <c r="B26" s="16"/>
      <c r="C26" s="16"/>
      <c r="D26" s="2"/>
      <c r="E26" s="46"/>
      <c r="F26" s="85"/>
      <c r="G26" s="85"/>
      <c r="H26" s="85"/>
      <c r="I26" s="85"/>
      <c r="J26" s="85"/>
      <c r="K26" s="85"/>
      <c r="L26" s="85"/>
      <c r="M26" s="46"/>
      <c r="N26" s="2"/>
      <c r="O26" s="2"/>
      <c r="P26" s="2"/>
      <c r="Q26" s="50"/>
    </row>
    <row r="27" spans="1:17" ht="13.5" customHeight="1" x14ac:dyDescent="0.15">
      <c r="A27" s="49"/>
      <c r="B27" s="16"/>
      <c r="C27" s="16"/>
      <c r="D27" s="2"/>
      <c r="E27" s="46"/>
      <c r="F27" s="56"/>
      <c r="G27" s="56"/>
      <c r="H27" s="56"/>
      <c r="I27" s="56"/>
      <c r="J27" s="56"/>
      <c r="K27" s="56"/>
      <c r="L27" s="56"/>
      <c r="M27" s="46"/>
      <c r="N27" s="2"/>
      <c r="O27" s="2"/>
      <c r="P27" s="2"/>
      <c r="Q27" s="50"/>
    </row>
    <row r="28" spans="1:17" ht="13.5" customHeight="1" thickBot="1" x14ac:dyDescent="0.2">
      <c r="A28" s="49"/>
      <c r="B28" s="16"/>
      <c r="C28" s="16"/>
      <c r="D28" s="2"/>
      <c r="E28" s="46"/>
      <c r="F28" s="56"/>
      <c r="G28" s="56"/>
      <c r="H28" s="56"/>
      <c r="I28" s="56"/>
      <c r="J28" s="56"/>
      <c r="K28" s="56"/>
      <c r="L28" s="56"/>
      <c r="M28" s="46"/>
      <c r="N28" s="2"/>
      <c r="O28" s="2"/>
      <c r="P28" s="2"/>
      <c r="Q28" s="50"/>
    </row>
    <row r="29" spans="1:17" ht="17.25" x14ac:dyDescent="0.15">
      <c r="A29" s="49"/>
      <c r="B29" s="16"/>
      <c r="C29" s="16"/>
      <c r="D29" s="2"/>
      <c r="E29" s="2"/>
      <c r="F29" s="2"/>
      <c r="G29" s="2"/>
      <c r="H29" s="2"/>
      <c r="I29" s="2"/>
      <c r="J29" s="2"/>
      <c r="K29" s="88" t="s">
        <v>61</v>
      </c>
      <c r="L29" s="89"/>
      <c r="M29" s="89"/>
      <c r="N29" s="89"/>
      <c r="O29" s="89"/>
      <c r="P29" s="90"/>
      <c r="Q29" s="50"/>
    </row>
    <row r="30" spans="1:17" ht="17.25" x14ac:dyDescent="0.15">
      <c r="A30" s="49"/>
      <c r="B30" s="16"/>
      <c r="C30" s="16"/>
      <c r="D30" s="2"/>
      <c r="E30" s="2"/>
      <c r="F30" s="2"/>
      <c r="G30" s="2"/>
      <c r="H30" s="2"/>
      <c r="I30" s="2"/>
      <c r="J30" s="2"/>
      <c r="K30" s="76" t="s">
        <v>59</v>
      </c>
      <c r="L30" s="77"/>
      <c r="M30" s="77" t="s">
        <v>57</v>
      </c>
      <c r="N30" s="77"/>
      <c r="O30" s="77" t="s">
        <v>58</v>
      </c>
      <c r="P30" s="82"/>
      <c r="Q30" s="50"/>
    </row>
    <row r="31" spans="1:17" x14ac:dyDescent="0.15">
      <c r="A31" s="49"/>
      <c r="B31" s="16"/>
      <c r="C31" s="16"/>
      <c r="D31" s="2"/>
      <c r="E31" s="2"/>
      <c r="F31" s="2"/>
      <c r="G31" s="2"/>
      <c r="H31" s="2"/>
      <c r="I31" s="2"/>
      <c r="J31" s="2"/>
      <c r="K31" s="78"/>
      <c r="L31" s="79"/>
      <c r="M31" s="79"/>
      <c r="N31" s="79"/>
      <c r="O31" s="79"/>
      <c r="P31" s="83"/>
      <c r="Q31" s="50"/>
    </row>
    <row r="32" spans="1:17" x14ac:dyDescent="0.15">
      <c r="A32" s="49"/>
      <c r="B32" s="16"/>
      <c r="C32" s="16"/>
      <c r="D32" s="2"/>
      <c r="E32" s="2"/>
      <c r="F32" s="2"/>
      <c r="G32" s="2"/>
      <c r="H32" s="2"/>
      <c r="I32" s="2"/>
      <c r="J32" s="2"/>
      <c r="K32" s="78"/>
      <c r="L32" s="79"/>
      <c r="M32" s="79"/>
      <c r="N32" s="79"/>
      <c r="O32" s="79"/>
      <c r="P32" s="83"/>
      <c r="Q32" s="50"/>
    </row>
    <row r="33" spans="1:17" x14ac:dyDescent="0.15">
      <c r="A33" s="49"/>
      <c r="B33" s="16"/>
      <c r="C33" s="16"/>
      <c r="D33" s="2"/>
      <c r="E33" s="2"/>
      <c r="F33" s="2"/>
      <c r="G33" s="2"/>
      <c r="H33" s="2"/>
      <c r="I33" s="2"/>
      <c r="J33" s="2"/>
      <c r="K33" s="78"/>
      <c r="L33" s="79"/>
      <c r="M33" s="79"/>
      <c r="N33" s="79"/>
      <c r="O33" s="79"/>
      <c r="P33" s="83"/>
      <c r="Q33" s="50"/>
    </row>
    <row r="34" spans="1:17" x14ac:dyDescent="0.15">
      <c r="A34" s="49"/>
      <c r="B34" s="16"/>
      <c r="C34" s="16"/>
      <c r="D34" s="2"/>
      <c r="E34" s="2"/>
      <c r="F34" s="2"/>
      <c r="G34" s="2"/>
      <c r="H34" s="2"/>
      <c r="I34" s="2"/>
      <c r="J34" s="2"/>
      <c r="K34" s="78"/>
      <c r="L34" s="79"/>
      <c r="M34" s="79"/>
      <c r="N34" s="79"/>
      <c r="O34" s="79"/>
      <c r="P34" s="83"/>
      <c r="Q34" s="50"/>
    </row>
    <row r="35" spans="1:17" x14ac:dyDescent="0.15">
      <c r="A35" s="49"/>
      <c r="B35" s="16"/>
      <c r="C35" s="16"/>
      <c r="D35" s="2"/>
      <c r="E35" s="2"/>
      <c r="F35" s="2"/>
      <c r="G35" s="2"/>
      <c r="H35" s="2"/>
      <c r="I35" s="2"/>
      <c r="J35" s="2"/>
      <c r="K35" s="78"/>
      <c r="L35" s="79"/>
      <c r="M35" s="79"/>
      <c r="N35" s="79"/>
      <c r="O35" s="79"/>
      <c r="P35" s="83"/>
      <c r="Q35" s="50"/>
    </row>
    <row r="36" spans="1:17" ht="14.25" thickBot="1" x14ac:dyDescent="0.2">
      <c r="A36" s="49"/>
      <c r="B36" s="16"/>
      <c r="C36" s="16"/>
      <c r="D36" s="2"/>
      <c r="E36" s="2"/>
      <c r="F36" s="2"/>
      <c r="G36" s="2"/>
      <c r="H36" s="2"/>
      <c r="I36" s="2"/>
      <c r="J36" s="2"/>
      <c r="K36" s="80"/>
      <c r="L36" s="81"/>
      <c r="M36" s="81"/>
      <c r="N36" s="81"/>
      <c r="O36" s="81"/>
      <c r="P36" s="84"/>
      <c r="Q36" s="50"/>
    </row>
    <row r="37" spans="1:17" ht="14.25" thickBot="1" x14ac:dyDescent="0.2">
      <c r="A37" s="51"/>
      <c r="B37" s="52"/>
      <c r="C37" s="52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4"/>
    </row>
  </sheetData>
  <mergeCells count="13">
    <mergeCell ref="P1:Q1"/>
    <mergeCell ref="K30:L30"/>
    <mergeCell ref="K31:L36"/>
    <mergeCell ref="M30:N30"/>
    <mergeCell ref="M31:N36"/>
    <mergeCell ref="O30:P30"/>
    <mergeCell ref="O31:P36"/>
    <mergeCell ref="F19:L26"/>
    <mergeCell ref="O2:Q2"/>
    <mergeCell ref="K29:P29"/>
    <mergeCell ref="E5:M7"/>
    <mergeCell ref="E13:M17"/>
    <mergeCell ref="D10:N12"/>
  </mergeCells>
  <phoneticPr fontId="1"/>
  <pageMargins left="0.23622047244094491" right="0.23622047244094491" top="0.74803149606299213" bottom="0.74803149606299213" header="0.31496062992125984" footer="0.31496062992125984"/>
  <pageSetup paperSize="9" scale="98" orientation="landscape" r:id="rId1"/>
  <headerFooter>
    <oddFooter>&amp;P / &amp;N ページ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C1" zoomScale="120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5" t="s">
        <v>1</v>
      </c>
      <c r="B1" s="96"/>
      <c r="C1" s="97"/>
      <c r="D1" s="98" t="str">
        <f>表紙_外部!D10</f>
        <v>避難情報システム</v>
      </c>
      <c r="E1" s="99"/>
      <c r="F1" s="100"/>
      <c r="G1" s="21" t="s">
        <v>0</v>
      </c>
      <c r="H1" s="101" t="s">
        <v>28</v>
      </c>
      <c r="I1" s="102"/>
      <c r="J1" s="102"/>
      <c r="K1" s="103"/>
      <c r="L1" s="21" t="s">
        <v>2</v>
      </c>
      <c r="M1" s="5" t="s">
        <v>7</v>
      </c>
      <c r="N1" s="21" t="s">
        <v>3</v>
      </c>
      <c r="O1" s="6" t="s">
        <v>97</v>
      </c>
      <c r="P1" s="19">
        <v>42927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73</v>
      </c>
      <c r="D4" s="16" t="s">
        <v>35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70</v>
      </c>
      <c r="E7" s="26" t="s">
        <v>83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C1" zoomScale="120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5" t="s">
        <v>1</v>
      </c>
      <c r="B1" s="96"/>
      <c r="C1" s="97"/>
      <c r="D1" s="98" t="str">
        <f>表紙_外部!D10</f>
        <v>避難情報システム</v>
      </c>
      <c r="E1" s="99"/>
      <c r="F1" s="100"/>
      <c r="G1" s="64" t="s">
        <v>0</v>
      </c>
      <c r="H1" s="101" t="s">
        <v>28</v>
      </c>
      <c r="I1" s="102"/>
      <c r="J1" s="102"/>
      <c r="K1" s="103"/>
      <c r="L1" s="64" t="s">
        <v>2</v>
      </c>
      <c r="M1" s="63" t="s">
        <v>7</v>
      </c>
      <c r="N1" s="64" t="s">
        <v>3</v>
      </c>
      <c r="O1" s="6" t="s">
        <v>97</v>
      </c>
      <c r="P1" s="19">
        <v>42927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73</v>
      </c>
      <c r="D4" s="16" t="s">
        <v>35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70</v>
      </c>
      <c r="E7" s="26" t="s">
        <v>83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36"/>
  <sheetViews>
    <sheetView showGridLines="0" view="pageBreakPreview" topLeftCell="A3" zoomScaleNormal="85" zoomScaleSheetLayoutView="85" workbookViewId="0">
      <selection activeCell="Q30" sqref="Q30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55" t="str">
        <f>表紙_外部!A1</f>
        <v>田隈　広紀</v>
      </c>
      <c r="B1" s="47"/>
      <c r="C1" s="47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61" t="s">
        <v>60</v>
      </c>
      <c r="P1" s="121" t="s">
        <v>47</v>
      </c>
      <c r="Q1" s="75"/>
    </row>
    <row r="2" spans="1:17" ht="21" x14ac:dyDescent="0.15">
      <c r="A2" s="49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86" t="s">
        <v>56</v>
      </c>
      <c r="P2" s="86"/>
      <c r="Q2" s="87"/>
    </row>
    <row r="3" spans="1:17" ht="18.75" x14ac:dyDescent="0.15">
      <c r="A3" s="49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58"/>
      <c r="P3" s="57"/>
      <c r="Q3" s="59"/>
    </row>
    <row r="4" spans="1:17" ht="18.75" x14ac:dyDescent="0.15">
      <c r="A4" s="49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60"/>
      <c r="P4" s="57"/>
      <c r="Q4" s="59"/>
    </row>
    <row r="5" spans="1:17" x14ac:dyDescent="0.15">
      <c r="A5" s="49"/>
      <c r="B5" s="16"/>
      <c r="C5" s="16"/>
      <c r="D5" s="2"/>
      <c r="E5" s="91" t="s">
        <v>55</v>
      </c>
      <c r="F5" s="92"/>
      <c r="G5" s="92"/>
      <c r="H5" s="92"/>
      <c r="I5" s="92"/>
      <c r="J5" s="92"/>
      <c r="K5" s="92"/>
      <c r="L5" s="92"/>
      <c r="M5" s="92"/>
      <c r="N5" s="2"/>
      <c r="O5" s="2"/>
      <c r="P5" s="2"/>
      <c r="Q5" s="50"/>
    </row>
    <row r="6" spans="1:17" x14ac:dyDescent="0.15">
      <c r="A6" s="49"/>
      <c r="B6" s="16"/>
      <c r="C6" s="16"/>
      <c r="D6" s="2"/>
      <c r="E6" s="92"/>
      <c r="F6" s="92"/>
      <c r="G6" s="92"/>
      <c r="H6" s="92"/>
      <c r="I6" s="92"/>
      <c r="J6" s="92"/>
      <c r="K6" s="92"/>
      <c r="L6" s="92"/>
      <c r="M6" s="92"/>
      <c r="N6" s="2"/>
      <c r="O6" s="2"/>
      <c r="P6" s="2"/>
      <c r="Q6" s="50"/>
    </row>
    <row r="7" spans="1:17" x14ac:dyDescent="0.15">
      <c r="A7" s="49"/>
      <c r="B7" s="16"/>
      <c r="C7" s="16"/>
      <c r="D7" s="2"/>
      <c r="E7" s="92"/>
      <c r="F7" s="92"/>
      <c r="G7" s="92"/>
      <c r="H7" s="92"/>
      <c r="I7" s="92"/>
      <c r="J7" s="92"/>
      <c r="K7" s="92"/>
      <c r="L7" s="92"/>
      <c r="M7" s="92"/>
      <c r="N7" s="2"/>
      <c r="O7" s="2"/>
      <c r="P7" s="2"/>
      <c r="Q7" s="50"/>
    </row>
    <row r="8" spans="1:17" x14ac:dyDescent="0.15">
      <c r="A8" s="49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50"/>
    </row>
    <row r="9" spans="1:17" x14ac:dyDescent="0.15">
      <c r="A9" s="49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50"/>
    </row>
    <row r="10" spans="1:17" ht="13.5" customHeight="1" x14ac:dyDescent="0.15">
      <c r="A10" s="49"/>
      <c r="B10" s="16"/>
      <c r="C10" s="16"/>
      <c r="D10" s="94" t="str">
        <f>表紙_外部!D10</f>
        <v>避難情報システム</v>
      </c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2"/>
      <c r="P10" s="2"/>
      <c r="Q10" s="50"/>
    </row>
    <row r="11" spans="1:17" ht="13.5" customHeight="1" x14ac:dyDescent="0.15">
      <c r="A11" s="49"/>
      <c r="B11" s="16"/>
      <c r="C11" s="16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2"/>
      <c r="P11" s="2"/>
      <c r="Q11" s="50"/>
    </row>
    <row r="12" spans="1:17" ht="13.5" customHeight="1" x14ac:dyDescent="0.15">
      <c r="A12" s="49"/>
      <c r="B12" s="16"/>
      <c r="C12" s="16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2"/>
      <c r="P12" s="2"/>
      <c r="Q12" s="50"/>
    </row>
    <row r="13" spans="1:17" x14ac:dyDescent="0.15">
      <c r="A13" s="49"/>
      <c r="B13" s="16"/>
      <c r="C13" s="16"/>
      <c r="D13" s="2"/>
      <c r="E13" s="93" t="s">
        <v>64</v>
      </c>
      <c r="F13" s="93"/>
      <c r="G13" s="93"/>
      <c r="H13" s="93"/>
      <c r="I13" s="93"/>
      <c r="J13" s="93"/>
      <c r="K13" s="93"/>
      <c r="L13" s="93"/>
      <c r="M13" s="93"/>
      <c r="N13" s="2"/>
      <c r="O13" s="2"/>
      <c r="P13" s="2"/>
      <c r="Q13" s="50"/>
    </row>
    <row r="14" spans="1:17" x14ac:dyDescent="0.15">
      <c r="A14" s="49"/>
      <c r="B14" s="16"/>
      <c r="C14" s="16"/>
      <c r="D14" s="2"/>
      <c r="E14" s="93"/>
      <c r="F14" s="93"/>
      <c r="G14" s="93"/>
      <c r="H14" s="93"/>
      <c r="I14" s="93"/>
      <c r="J14" s="93"/>
      <c r="K14" s="93"/>
      <c r="L14" s="93"/>
      <c r="M14" s="93"/>
      <c r="N14" s="2"/>
      <c r="O14" s="2"/>
      <c r="P14" s="2"/>
      <c r="Q14" s="50"/>
    </row>
    <row r="15" spans="1:17" x14ac:dyDescent="0.15">
      <c r="A15" s="49"/>
      <c r="B15" s="16"/>
      <c r="C15" s="16"/>
      <c r="D15" s="2"/>
      <c r="E15" s="93"/>
      <c r="F15" s="93"/>
      <c r="G15" s="93"/>
      <c r="H15" s="93"/>
      <c r="I15" s="93"/>
      <c r="J15" s="93"/>
      <c r="K15" s="93"/>
      <c r="L15" s="93"/>
      <c r="M15" s="93"/>
      <c r="N15" s="2"/>
      <c r="O15" s="2"/>
      <c r="P15" s="2"/>
      <c r="Q15" s="50"/>
    </row>
    <row r="16" spans="1:17" x14ac:dyDescent="0.15">
      <c r="A16" s="49"/>
      <c r="B16" s="16"/>
      <c r="C16" s="16"/>
      <c r="D16" s="2"/>
      <c r="E16" s="93"/>
      <c r="F16" s="93"/>
      <c r="G16" s="93"/>
      <c r="H16" s="93"/>
      <c r="I16" s="93"/>
      <c r="J16" s="93"/>
      <c r="K16" s="93"/>
      <c r="L16" s="93"/>
      <c r="M16" s="93"/>
      <c r="N16" s="2"/>
      <c r="O16" s="2"/>
      <c r="P16" s="2"/>
      <c r="Q16" s="50"/>
    </row>
    <row r="17" spans="1:17" x14ac:dyDescent="0.15">
      <c r="A17" s="49"/>
      <c r="B17" s="16"/>
      <c r="C17" s="16"/>
      <c r="D17" s="2"/>
      <c r="E17" s="93"/>
      <c r="F17" s="93"/>
      <c r="G17" s="93"/>
      <c r="H17" s="93"/>
      <c r="I17" s="93"/>
      <c r="J17" s="93"/>
      <c r="K17" s="93"/>
      <c r="L17" s="93"/>
      <c r="M17" s="93"/>
      <c r="N17" s="2"/>
      <c r="O17" s="2"/>
      <c r="P17" s="2"/>
      <c r="Q17" s="50"/>
    </row>
    <row r="18" spans="1:17" x14ac:dyDescent="0.15">
      <c r="A18" s="49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0"/>
    </row>
    <row r="19" spans="1:17" ht="13.5" customHeight="1" x14ac:dyDescent="0.15">
      <c r="A19" s="49"/>
      <c r="B19" s="16"/>
      <c r="C19" s="16"/>
      <c r="D19" s="2"/>
      <c r="E19" s="45"/>
      <c r="F19" s="120" t="s">
        <v>85</v>
      </c>
      <c r="G19" s="120"/>
      <c r="H19" s="120"/>
      <c r="I19" s="120"/>
      <c r="J19" s="120"/>
      <c r="K19" s="120"/>
      <c r="L19" s="120"/>
      <c r="M19" s="46"/>
      <c r="N19" s="2"/>
      <c r="O19" s="2"/>
      <c r="P19" s="2"/>
      <c r="Q19" s="50"/>
    </row>
    <row r="20" spans="1:17" ht="13.5" customHeight="1" x14ac:dyDescent="0.15">
      <c r="A20" s="49"/>
      <c r="B20" s="16"/>
      <c r="C20" s="16"/>
      <c r="D20" s="2"/>
      <c r="E20" s="46"/>
      <c r="F20" s="120"/>
      <c r="G20" s="120"/>
      <c r="H20" s="120"/>
      <c r="I20" s="120"/>
      <c r="J20" s="120"/>
      <c r="K20" s="120"/>
      <c r="L20" s="120"/>
      <c r="M20" s="46"/>
      <c r="N20" s="2"/>
      <c r="O20" s="2"/>
      <c r="P20" s="2"/>
      <c r="Q20" s="50"/>
    </row>
    <row r="21" spans="1:17" ht="13.5" customHeight="1" x14ac:dyDescent="0.15">
      <c r="A21" s="49"/>
      <c r="B21" s="16"/>
      <c r="C21" s="16"/>
      <c r="D21" s="2"/>
      <c r="E21" s="46"/>
      <c r="F21" s="120"/>
      <c r="G21" s="120"/>
      <c r="H21" s="120"/>
      <c r="I21" s="120"/>
      <c r="J21" s="120"/>
      <c r="K21" s="120"/>
      <c r="L21" s="120"/>
      <c r="M21" s="46"/>
      <c r="N21" s="2"/>
      <c r="O21" s="2"/>
      <c r="P21" s="2"/>
      <c r="Q21" s="50"/>
    </row>
    <row r="22" spans="1:17" ht="13.5" customHeight="1" x14ac:dyDescent="0.15">
      <c r="A22" s="49"/>
      <c r="B22" s="16"/>
      <c r="C22" s="16"/>
      <c r="D22" s="2"/>
      <c r="E22" s="46"/>
      <c r="F22" s="120"/>
      <c r="G22" s="120"/>
      <c r="H22" s="120"/>
      <c r="I22" s="120"/>
      <c r="J22" s="120"/>
      <c r="K22" s="120"/>
      <c r="L22" s="120"/>
      <c r="M22" s="46"/>
      <c r="N22" s="2"/>
      <c r="O22" s="2"/>
      <c r="P22" s="2"/>
      <c r="Q22" s="50"/>
    </row>
    <row r="23" spans="1:17" ht="13.5" customHeight="1" x14ac:dyDescent="0.15">
      <c r="A23" s="49"/>
      <c r="B23" s="16"/>
      <c r="C23" s="16"/>
      <c r="D23" s="2"/>
      <c r="E23" s="46"/>
      <c r="F23" s="120"/>
      <c r="G23" s="120"/>
      <c r="H23" s="120"/>
      <c r="I23" s="120"/>
      <c r="J23" s="120"/>
      <c r="K23" s="120"/>
      <c r="L23" s="120"/>
      <c r="M23" s="46"/>
      <c r="N23" s="2"/>
      <c r="O23" s="2"/>
      <c r="P23" s="2"/>
      <c r="Q23" s="50"/>
    </row>
    <row r="24" spans="1:17" ht="13.5" customHeight="1" x14ac:dyDescent="0.15">
      <c r="A24" s="49"/>
      <c r="B24" s="16"/>
      <c r="C24" s="16"/>
      <c r="D24" s="2"/>
      <c r="E24" s="46"/>
      <c r="F24" s="120"/>
      <c r="G24" s="120"/>
      <c r="H24" s="120"/>
      <c r="I24" s="120"/>
      <c r="J24" s="120"/>
      <c r="K24" s="120"/>
      <c r="L24" s="120"/>
      <c r="M24" s="46"/>
      <c r="N24" s="2"/>
      <c r="O24" s="2"/>
      <c r="P24" s="2"/>
      <c r="Q24" s="50"/>
    </row>
    <row r="25" spans="1:17" ht="13.5" customHeight="1" x14ac:dyDescent="0.15">
      <c r="A25" s="49"/>
      <c r="B25" s="16"/>
      <c r="C25" s="16"/>
      <c r="D25" s="2"/>
      <c r="E25" s="46"/>
      <c r="F25" s="120"/>
      <c r="G25" s="120"/>
      <c r="H25" s="120"/>
      <c r="I25" s="120"/>
      <c r="J25" s="120"/>
      <c r="K25" s="120"/>
      <c r="L25" s="120"/>
      <c r="M25" s="46"/>
      <c r="N25" s="2"/>
      <c r="O25" s="2"/>
      <c r="P25" s="2"/>
      <c r="Q25" s="50"/>
    </row>
    <row r="26" spans="1:17" ht="13.5" customHeight="1" x14ac:dyDescent="0.15">
      <c r="A26" s="49"/>
      <c r="B26" s="16"/>
      <c r="C26" s="16"/>
      <c r="D26" s="2"/>
      <c r="E26" s="46"/>
      <c r="F26" s="56"/>
      <c r="G26" s="56"/>
      <c r="H26" s="56"/>
      <c r="I26" s="56"/>
      <c r="J26" s="56"/>
      <c r="K26" s="56"/>
      <c r="L26" s="56"/>
      <c r="M26" s="46"/>
      <c r="N26" s="2"/>
      <c r="O26" s="2"/>
      <c r="P26" s="2"/>
      <c r="Q26" s="50"/>
    </row>
    <row r="27" spans="1:17" ht="13.5" customHeight="1" thickBot="1" x14ac:dyDescent="0.2">
      <c r="A27" s="49"/>
      <c r="B27" s="16"/>
      <c r="C27" s="16"/>
      <c r="D27" s="2"/>
      <c r="E27" s="46"/>
      <c r="F27" s="56"/>
      <c r="G27" s="56"/>
      <c r="H27" s="56"/>
      <c r="I27" s="56"/>
      <c r="J27" s="56"/>
      <c r="K27" s="56"/>
      <c r="L27" s="56"/>
      <c r="M27" s="46"/>
      <c r="N27" s="2"/>
      <c r="O27" s="2"/>
      <c r="P27" s="2"/>
      <c r="Q27" s="50"/>
    </row>
    <row r="28" spans="1:17" ht="18" thickBot="1" x14ac:dyDescent="0.2">
      <c r="A28" s="49"/>
      <c r="B28" s="16"/>
      <c r="C28" s="16"/>
      <c r="D28" s="2"/>
      <c r="E28" s="2"/>
      <c r="F28" s="2"/>
      <c r="G28" s="2"/>
      <c r="H28" s="2"/>
      <c r="I28" s="117" t="s">
        <v>61</v>
      </c>
      <c r="J28" s="118"/>
      <c r="K28" s="118"/>
      <c r="L28" s="118"/>
      <c r="M28" s="118"/>
      <c r="N28" s="118"/>
      <c r="O28" s="118"/>
      <c r="P28" s="119"/>
      <c r="Q28" s="50"/>
    </row>
    <row r="29" spans="1:17" ht="17.25" x14ac:dyDescent="0.15">
      <c r="A29" s="49"/>
      <c r="B29" s="16"/>
      <c r="C29" s="16"/>
      <c r="D29" s="2"/>
      <c r="E29" s="2"/>
      <c r="F29" s="2"/>
      <c r="G29" s="2"/>
      <c r="H29" s="2"/>
      <c r="I29" s="88" t="s">
        <v>90</v>
      </c>
      <c r="J29" s="89"/>
      <c r="K29" s="122" t="s">
        <v>89</v>
      </c>
      <c r="L29" s="89"/>
      <c r="M29" s="123" t="s">
        <v>57</v>
      </c>
      <c r="N29" s="123"/>
      <c r="O29" s="123" t="s">
        <v>58</v>
      </c>
      <c r="P29" s="126"/>
      <c r="Q29" s="50"/>
    </row>
    <row r="30" spans="1:17" ht="12.95" customHeight="1" x14ac:dyDescent="0.15">
      <c r="A30" s="49"/>
      <c r="B30" s="16"/>
      <c r="C30" s="16"/>
      <c r="D30" s="2"/>
      <c r="E30" s="2"/>
      <c r="F30" s="2"/>
      <c r="G30" s="2"/>
      <c r="H30" s="2"/>
      <c r="I30" s="78"/>
      <c r="J30" s="79"/>
      <c r="K30" s="124"/>
      <c r="L30" s="79"/>
      <c r="M30" s="79"/>
      <c r="N30" s="79"/>
      <c r="O30" s="79"/>
      <c r="P30" s="83"/>
      <c r="Q30" s="50"/>
    </row>
    <row r="31" spans="1:17" ht="12.95" customHeight="1" x14ac:dyDescent="0.15">
      <c r="A31" s="49"/>
      <c r="B31" s="16"/>
      <c r="C31" s="16"/>
      <c r="D31" s="2"/>
      <c r="E31" s="2"/>
      <c r="F31" s="2"/>
      <c r="G31" s="2"/>
      <c r="H31" s="2"/>
      <c r="I31" s="78"/>
      <c r="J31" s="79"/>
      <c r="K31" s="124"/>
      <c r="L31" s="79"/>
      <c r="M31" s="79"/>
      <c r="N31" s="79"/>
      <c r="O31" s="79"/>
      <c r="P31" s="83"/>
      <c r="Q31" s="50"/>
    </row>
    <row r="32" spans="1:17" ht="12.95" customHeight="1" x14ac:dyDescent="0.15">
      <c r="A32" s="49"/>
      <c r="B32" s="16"/>
      <c r="C32" s="16"/>
      <c r="D32" s="2"/>
      <c r="E32" s="2"/>
      <c r="F32" s="2"/>
      <c r="G32" s="2"/>
      <c r="H32" s="2"/>
      <c r="I32" s="78"/>
      <c r="J32" s="79"/>
      <c r="K32" s="124"/>
      <c r="L32" s="79"/>
      <c r="M32" s="79"/>
      <c r="N32" s="79"/>
      <c r="O32" s="79"/>
      <c r="P32" s="83"/>
      <c r="Q32" s="50"/>
    </row>
    <row r="33" spans="1:17" ht="12.95" customHeight="1" x14ac:dyDescent="0.15">
      <c r="A33" s="49"/>
      <c r="B33" s="16"/>
      <c r="C33" s="16"/>
      <c r="D33" s="2"/>
      <c r="E33" s="2"/>
      <c r="F33" s="2"/>
      <c r="G33" s="2"/>
      <c r="H33" s="2"/>
      <c r="I33" s="78"/>
      <c r="J33" s="79"/>
      <c r="K33" s="124"/>
      <c r="L33" s="79"/>
      <c r="M33" s="79"/>
      <c r="N33" s="79"/>
      <c r="O33" s="79"/>
      <c r="P33" s="83"/>
      <c r="Q33" s="50"/>
    </row>
    <row r="34" spans="1:17" ht="12.95" customHeight="1" x14ac:dyDescent="0.15">
      <c r="A34" s="49"/>
      <c r="B34" s="16"/>
      <c r="C34" s="16"/>
      <c r="D34" s="2"/>
      <c r="E34" s="2"/>
      <c r="F34" s="2"/>
      <c r="G34" s="2"/>
      <c r="H34" s="2"/>
      <c r="I34" s="78"/>
      <c r="J34" s="79"/>
      <c r="K34" s="124"/>
      <c r="L34" s="79"/>
      <c r="M34" s="79"/>
      <c r="N34" s="79"/>
      <c r="O34" s="79"/>
      <c r="P34" s="83"/>
      <c r="Q34" s="50"/>
    </row>
    <row r="35" spans="1:17" ht="13.5" customHeight="1" thickBot="1" x14ac:dyDescent="0.2">
      <c r="A35" s="49"/>
      <c r="B35" s="16"/>
      <c r="C35" s="16"/>
      <c r="D35" s="2"/>
      <c r="E35" s="2"/>
      <c r="F35" s="2"/>
      <c r="G35" s="2"/>
      <c r="H35" s="2"/>
      <c r="I35" s="80"/>
      <c r="J35" s="81"/>
      <c r="K35" s="125"/>
      <c r="L35" s="81"/>
      <c r="M35" s="81"/>
      <c r="N35" s="81"/>
      <c r="O35" s="81"/>
      <c r="P35" s="84"/>
      <c r="Q35" s="50"/>
    </row>
    <row r="36" spans="1:17" ht="14.25" thickBot="1" x14ac:dyDescent="0.2">
      <c r="A36" s="51"/>
      <c r="B36" s="52"/>
      <c r="C36" s="52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4"/>
    </row>
  </sheetData>
  <mergeCells count="15">
    <mergeCell ref="I29:J29"/>
    <mergeCell ref="I30:J35"/>
    <mergeCell ref="I28:P28"/>
    <mergeCell ref="F19:L25"/>
    <mergeCell ref="P1:Q1"/>
    <mergeCell ref="O2:Q2"/>
    <mergeCell ref="E5:M7"/>
    <mergeCell ref="D10:N12"/>
    <mergeCell ref="E13:M17"/>
    <mergeCell ref="O30:P35"/>
    <mergeCell ref="K29:L29"/>
    <mergeCell ref="M29:N29"/>
    <mergeCell ref="K30:L35"/>
    <mergeCell ref="M30:N35"/>
    <mergeCell ref="O29:P29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119" zoomScaleNormal="85" zoomScaleSheetLayoutView="85" workbookViewId="0">
      <selection activeCell="D1" sqref="D1:F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5" t="s">
        <v>1</v>
      </c>
      <c r="B1" s="96"/>
      <c r="C1" s="97"/>
      <c r="D1" s="98" t="str">
        <f>表紙_外部!D10</f>
        <v>避難情報システム</v>
      </c>
      <c r="E1" s="99"/>
      <c r="F1" s="100"/>
      <c r="G1" s="4" t="s">
        <v>0</v>
      </c>
      <c r="H1" s="101" t="s">
        <v>34</v>
      </c>
      <c r="I1" s="102"/>
      <c r="J1" s="102"/>
      <c r="K1" s="103"/>
      <c r="L1" s="4" t="s">
        <v>2</v>
      </c>
      <c r="M1" s="5" t="s">
        <v>7</v>
      </c>
      <c r="N1" s="4" t="s">
        <v>3</v>
      </c>
      <c r="O1" s="6" t="s">
        <v>46</v>
      </c>
      <c r="P1" s="19">
        <v>42923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40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27" t="s">
        <v>38</v>
      </c>
      <c r="C6" s="127"/>
      <c r="D6" s="127"/>
      <c r="E6" s="79">
        <v>2</v>
      </c>
      <c r="F6" s="79"/>
      <c r="G6" s="79"/>
      <c r="H6" s="36" t="s">
        <v>38</v>
      </c>
      <c r="I6" s="128" t="s">
        <v>146</v>
      </c>
      <c r="J6" s="128"/>
      <c r="K6" s="128"/>
      <c r="L6" s="36" t="s">
        <v>38</v>
      </c>
      <c r="M6" s="128"/>
      <c r="N6" s="128"/>
      <c r="O6" s="128"/>
      <c r="P6" s="9"/>
    </row>
    <row r="7" spans="1:16" x14ac:dyDescent="0.15">
      <c r="A7" s="15"/>
      <c r="B7" s="127" t="s">
        <v>37</v>
      </c>
      <c r="C7" s="127"/>
      <c r="D7" s="127"/>
      <c r="E7" s="79" t="s">
        <v>145</v>
      </c>
      <c r="F7" s="79"/>
      <c r="G7" s="79"/>
      <c r="H7" s="36" t="s">
        <v>37</v>
      </c>
      <c r="I7" s="128" t="s">
        <v>147</v>
      </c>
      <c r="J7" s="128"/>
      <c r="K7" s="128"/>
      <c r="L7" s="36" t="s">
        <v>37</v>
      </c>
      <c r="M7" s="128"/>
      <c r="N7" s="128"/>
      <c r="O7" s="128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8"/>
      <c r="I8" s="7"/>
      <c r="J8" s="7"/>
      <c r="K8" s="8"/>
      <c r="L8" s="28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9"/>
      <c r="I9" s="2"/>
      <c r="J9" s="2"/>
      <c r="K9" s="9"/>
      <c r="L9" s="29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9"/>
      <c r="I10" s="2"/>
      <c r="J10" s="2"/>
      <c r="K10" s="9"/>
      <c r="L10" s="29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9"/>
      <c r="I11" s="2"/>
      <c r="J11" s="2"/>
      <c r="K11" s="9"/>
      <c r="L11" s="29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9"/>
      <c r="I12" s="2"/>
      <c r="J12" s="2"/>
      <c r="K12" s="9"/>
      <c r="L12" s="29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9"/>
      <c r="I13" s="2"/>
      <c r="J13" s="2"/>
      <c r="K13" s="9"/>
      <c r="L13" s="29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9"/>
      <c r="I14" s="2"/>
      <c r="J14" s="2"/>
      <c r="K14" s="9"/>
      <c r="L14" s="29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9"/>
      <c r="I15" s="2"/>
      <c r="J15" s="2"/>
      <c r="K15" s="9"/>
      <c r="L15" s="29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9"/>
      <c r="I16" s="2"/>
      <c r="J16" s="2"/>
      <c r="K16" s="9"/>
      <c r="L16" s="29"/>
      <c r="M16" s="2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9"/>
      <c r="I17" s="2"/>
      <c r="J17" s="2"/>
      <c r="K17" s="9"/>
      <c r="L17" s="29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9"/>
      <c r="I18" s="2"/>
      <c r="J18" s="2"/>
      <c r="K18" s="9"/>
      <c r="L18" s="29"/>
      <c r="M18" s="2"/>
      <c r="N18" s="2"/>
      <c r="O18" s="9"/>
      <c r="P18" s="42" t="s">
        <v>49</v>
      </c>
    </row>
    <row r="19" spans="1:16" x14ac:dyDescent="0.15">
      <c r="A19" s="15"/>
      <c r="B19" s="15"/>
      <c r="C19" s="16"/>
      <c r="D19" s="2"/>
      <c r="E19" s="2"/>
      <c r="F19" s="2"/>
      <c r="G19" s="9"/>
      <c r="H19" s="29"/>
      <c r="I19" s="2"/>
      <c r="J19" s="2"/>
      <c r="K19" s="9"/>
      <c r="L19" s="29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9"/>
      <c r="I20" s="2"/>
      <c r="J20" s="2"/>
      <c r="K20" s="9"/>
      <c r="L20" s="29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9"/>
      <c r="I21" s="2"/>
      <c r="J21" s="2"/>
      <c r="K21" s="9"/>
      <c r="L21" s="29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9"/>
      <c r="I22" s="2"/>
      <c r="J22" s="2"/>
      <c r="K22" s="9"/>
      <c r="L22" s="29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9"/>
      <c r="I23" s="2"/>
      <c r="J23" s="2"/>
      <c r="K23" s="9"/>
      <c r="L23" s="29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9"/>
      <c r="I24" s="2"/>
      <c r="J24" s="2"/>
      <c r="K24" s="9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9"/>
      <c r="I25" s="2"/>
      <c r="J25" s="2"/>
      <c r="K25" s="9"/>
      <c r="L25" s="29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9"/>
      <c r="I26" s="2"/>
      <c r="J26" s="2"/>
      <c r="K26" s="9"/>
      <c r="L26" s="29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9"/>
      <c r="I27" s="2"/>
      <c r="J27" s="2"/>
      <c r="K27" s="9"/>
      <c r="L27" s="29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9"/>
      <c r="I28" s="2"/>
      <c r="J28" s="2"/>
      <c r="K28" s="9"/>
      <c r="L28" s="29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9"/>
      <c r="I29" s="2"/>
      <c r="J29" s="2"/>
      <c r="K29" s="9"/>
      <c r="L29" s="29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9"/>
      <c r="I30" s="2"/>
      <c r="J30" s="2"/>
      <c r="K30" s="9"/>
      <c r="L30" s="29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9"/>
      <c r="I31" s="2"/>
      <c r="J31" s="2"/>
      <c r="K31" s="9"/>
      <c r="L31" s="29"/>
      <c r="M31" s="2"/>
      <c r="N31" s="2"/>
      <c r="O31" s="9"/>
      <c r="P31" s="42" t="s">
        <v>50</v>
      </c>
    </row>
    <row r="32" spans="1:16" x14ac:dyDescent="0.15">
      <c r="A32" s="15"/>
      <c r="B32" s="15"/>
      <c r="C32" s="16"/>
      <c r="D32" s="2"/>
      <c r="E32" s="2"/>
      <c r="F32" s="2"/>
      <c r="G32" s="9"/>
      <c r="H32" s="29"/>
      <c r="I32" s="2"/>
      <c r="J32" s="2"/>
      <c r="K32" s="9"/>
      <c r="L32" s="29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9"/>
      <c r="I33" s="2"/>
      <c r="J33" s="2"/>
      <c r="K33" s="9"/>
      <c r="L33" s="29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9"/>
      <c r="I34" s="2"/>
      <c r="J34" s="2"/>
      <c r="K34" s="9"/>
      <c r="L34" s="29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9"/>
      <c r="I35" s="2"/>
      <c r="J35" s="2"/>
      <c r="K35" s="9"/>
      <c r="L35" s="29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9"/>
      <c r="I36" s="2"/>
      <c r="J36" s="2"/>
      <c r="K36" s="9"/>
      <c r="L36" s="29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9"/>
      <c r="I37" s="2"/>
      <c r="J37" s="2"/>
      <c r="K37" s="9"/>
      <c r="L37" s="29"/>
      <c r="M37" s="2"/>
      <c r="N37" s="2"/>
      <c r="O37" s="9"/>
      <c r="P37" s="9"/>
    </row>
    <row r="38" spans="1:16" x14ac:dyDescent="0.15">
      <c r="A38" s="15"/>
      <c r="B38" s="15"/>
      <c r="C38" s="16"/>
      <c r="D38" s="2"/>
      <c r="E38" s="2"/>
      <c r="F38" s="2"/>
      <c r="G38" s="9"/>
      <c r="H38" s="29"/>
      <c r="I38" s="2"/>
      <c r="J38" s="2"/>
      <c r="K38" s="9"/>
      <c r="L38" s="29"/>
      <c r="M38" s="2"/>
      <c r="N38" s="2"/>
      <c r="O38" s="9"/>
      <c r="P38" s="9"/>
    </row>
    <row r="39" spans="1:16" x14ac:dyDescent="0.15">
      <c r="A39" s="15"/>
      <c r="B39" s="17"/>
      <c r="C39" s="18"/>
      <c r="D39" s="10"/>
      <c r="E39" s="10"/>
      <c r="F39" s="10"/>
      <c r="G39" s="11"/>
      <c r="H39" s="30"/>
      <c r="I39" s="10"/>
      <c r="J39" s="10"/>
      <c r="K39" s="11"/>
      <c r="L39" s="30"/>
      <c r="M39" s="10"/>
      <c r="N39" s="10"/>
      <c r="O39" s="11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11">
    <mergeCell ref="M6:O6"/>
    <mergeCell ref="B7:D7"/>
    <mergeCell ref="E7:G7"/>
    <mergeCell ref="I7:K7"/>
    <mergeCell ref="M7:O7"/>
    <mergeCell ref="A1:C1"/>
    <mergeCell ref="D1:F1"/>
    <mergeCell ref="H1:K1"/>
    <mergeCell ref="B6:D6"/>
    <mergeCell ref="E6:G6"/>
    <mergeCell ref="I6:K6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tabSelected="1" view="pageBreakPreview" topLeftCell="C1" zoomScale="115" zoomScaleNormal="85" zoomScaleSheetLayoutView="115" workbookViewId="0">
      <selection activeCell="D1" sqref="D1:F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5" t="s">
        <v>1</v>
      </c>
      <c r="B1" s="96"/>
      <c r="C1" s="97"/>
      <c r="D1" s="98" t="str">
        <f>表紙_外部!D10</f>
        <v>避難情報システム</v>
      </c>
      <c r="E1" s="99"/>
      <c r="F1" s="100"/>
      <c r="G1" s="21" t="s">
        <v>0</v>
      </c>
      <c r="H1" s="101" t="s">
        <v>88</v>
      </c>
      <c r="I1" s="102"/>
      <c r="J1" s="102"/>
      <c r="K1" s="103"/>
      <c r="L1" s="21" t="s">
        <v>2</v>
      </c>
      <c r="M1" s="5" t="s">
        <v>7</v>
      </c>
      <c r="N1" s="21" t="s">
        <v>3</v>
      </c>
      <c r="O1" s="6" t="s">
        <v>46</v>
      </c>
      <c r="P1" s="19">
        <v>42923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86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87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7"/>
      <c r="F6" s="37"/>
      <c r="G6" s="26"/>
      <c r="H6" s="26"/>
      <c r="I6" s="26"/>
      <c r="J6" s="37"/>
      <c r="K6" s="37"/>
      <c r="L6" s="37"/>
      <c r="M6" s="2"/>
      <c r="N6" s="2"/>
      <c r="O6" s="2"/>
      <c r="P6" s="9"/>
    </row>
    <row r="7" spans="1:16" x14ac:dyDescent="0.15">
      <c r="A7" s="15"/>
      <c r="B7" s="16"/>
      <c r="C7" s="27" t="s">
        <v>45</v>
      </c>
      <c r="D7" s="26" t="s">
        <v>159</v>
      </c>
      <c r="E7" s="39"/>
      <c r="F7" s="39"/>
      <c r="G7" s="26"/>
      <c r="H7" s="26"/>
      <c r="I7" s="26"/>
      <c r="J7" s="26"/>
      <c r="K7" s="26"/>
      <c r="L7" s="26"/>
      <c r="M7" s="26"/>
      <c r="N7" s="26"/>
      <c r="O7" s="2"/>
      <c r="P7" s="9"/>
    </row>
    <row r="8" spans="1:16" x14ac:dyDescent="0.15">
      <c r="A8" s="15"/>
      <c r="B8" s="16"/>
      <c r="C8" s="27"/>
      <c r="D8" s="33" t="s">
        <v>15</v>
      </c>
      <c r="E8" s="112" t="s">
        <v>51</v>
      </c>
      <c r="F8" s="112"/>
      <c r="G8" s="35" t="s">
        <v>52</v>
      </c>
      <c r="H8" s="38" t="s">
        <v>84</v>
      </c>
      <c r="I8" s="35" t="s">
        <v>53</v>
      </c>
      <c r="J8" s="112" t="s">
        <v>44</v>
      </c>
      <c r="K8" s="112"/>
      <c r="L8" s="112"/>
      <c r="M8" s="26"/>
      <c r="N8" s="26"/>
      <c r="O8" s="2"/>
      <c r="P8" s="9"/>
    </row>
    <row r="9" spans="1:16" x14ac:dyDescent="0.15">
      <c r="A9" s="15"/>
      <c r="B9" s="16"/>
      <c r="C9" s="27"/>
      <c r="D9" s="34">
        <f>ROW()-8</f>
        <v>1</v>
      </c>
      <c r="E9" s="98" t="s">
        <v>148</v>
      </c>
      <c r="F9" s="100"/>
      <c r="G9" s="31" t="s">
        <v>152</v>
      </c>
      <c r="H9" s="31" t="s">
        <v>156</v>
      </c>
      <c r="I9" s="31" t="s">
        <v>160</v>
      </c>
      <c r="J9" s="98" t="s">
        <v>161</v>
      </c>
      <c r="K9" s="99"/>
      <c r="L9" s="100"/>
      <c r="M9" s="26"/>
      <c r="N9" s="26"/>
      <c r="O9" s="2"/>
      <c r="P9" s="9"/>
    </row>
    <row r="10" spans="1:16" x14ac:dyDescent="0.15">
      <c r="A10" s="15"/>
      <c r="B10" s="16"/>
      <c r="C10" s="27"/>
      <c r="D10" s="34">
        <f t="shared" ref="D10:D26" si="0">ROW()-8</f>
        <v>2</v>
      </c>
      <c r="E10" s="98" t="s">
        <v>149</v>
      </c>
      <c r="F10" s="100"/>
      <c r="G10" s="31" t="s">
        <v>153</v>
      </c>
      <c r="H10" s="31" t="s">
        <v>157</v>
      </c>
      <c r="I10" s="31"/>
      <c r="J10" s="98" t="s">
        <v>161</v>
      </c>
      <c r="K10" s="99"/>
      <c r="L10" s="100"/>
      <c r="M10" s="26"/>
      <c r="N10" s="26"/>
      <c r="O10" s="2"/>
      <c r="P10" s="9"/>
    </row>
    <row r="11" spans="1:16" x14ac:dyDescent="0.15">
      <c r="A11" s="15"/>
      <c r="B11" s="16"/>
      <c r="C11" s="27"/>
      <c r="D11" s="34">
        <f t="shared" si="0"/>
        <v>3</v>
      </c>
      <c r="E11" s="98" t="s">
        <v>150</v>
      </c>
      <c r="F11" s="100"/>
      <c r="G11" s="31" t="s">
        <v>154</v>
      </c>
      <c r="H11" s="31" t="s">
        <v>158</v>
      </c>
      <c r="I11" s="31"/>
      <c r="J11" s="98"/>
      <c r="K11" s="99"/>
      <c r="L11" s="100"/>
      <c r="M11" s="26"/>
      <c r="N11" s="26"/>
      <c r="O11" s="2"/>
      <c r="P11" s="9"/>
    </row>
    <row r="12" spans="1:16" x14ac:dyDescent="0.15">
      <c r="A12" s="15"/>
      <c r="B12" s="16"/>
      <c r="C12" s="27"/>
      <c r="D12" s="34">
        <f t="shared" si="0"/>
        <v>4</v>
      </c>
      <c r="E12" s="98" t="s">
        <v>151</v>
      </c>
      <c r="F12" s="100"/>
      <c r="G12" s="31" t="s">
        <v>155</v>
      </c>
      <c r="H12" s="31" t="s">
        <v>156</v>
      </c>
      <c r="I12" s="31"/>
      <c r="J12" s="98"/>
      <c r="K12" s="99"/>
      <c r="L12" s="100"/>
      <c r="M12" s="26"/>
      <c r="N12" s="26"/>
      <c r="O12" s="2"/>
      <c r="P12" s="9"/>
    </row>
    <row r="13" spans="1:16" x14ac:dyDescent="0.15">
      <c r="A13" s="15"/>
      <c r="B13" s="16"/>
      <c r="C13" s="27"/>
      <c r="D13" s="34">
        <f t="shared" si="0"/>
        <v>5</v>
      </c>
      <c r="E13" s="98"/>
      <c r="F13" s="100"/>
      <c r="G13" s="31"/>
      <c r="H13" s="31"/>
      <c r="I13" s="31"/>
      <c r="J13" s="98"/>
      <c r="K13" s="99"/>
      <c r="L13" s="100"/>
      <c r="M13" s="26"/>
      <c r="N13" s="26"/>
      <c r="O13" s="2"/>
      <c r="P13" s="9"/>
    </row>
    <row r="14" spans="1:16" x14ac:dyDescent="0.15">
      <c r="A14" s="15"/>
      <c r="B14" s="16"/>
      <c r="C14" s="27"/>
      <c r="D14" s="34">
        <f t="shared" si="0"/>
        <v>6</v>
      </c>
      <c r="E14" s="98"/>
      <c r="F14" s="100"/>
      <c r="G14" s="31"/>
      <c r="H14" s="31"/>
      <c r="I14" s="31"/>
      <c r="J14" s="98"/>
      <c r="K14" s="99"/>
      <c r="L14" s="100"/>
      <c r="M14" s="26"/>
      <c r="N14" s="26"/>
      <c r="O14" s="2"/>
      <c r="P14" s="9"/>
    </row>
    <row r="15" spans="1:16" x14ac:dyDescent="0.15">
      <c r="A15" s="15"/>
      <c r="B15" s="16"/>
      <c r="C15" s="27"/>
      <c r="D15" s="34">
        <f t="shared" si="0"/>
        <v>7</v>
      </c>
      <c r="E15" s="98"/>
      <c r="F15" s="100"/>
      <c r="G15" s="31"/>
      <c r="H15" s="31"/>
      <c r="I15" s="31"/>
      <c r="J15" s="98"/>
      <c r="K15" s="99"/>
      <c r="L15" s="100"/>
      <c r="M15" s="26"/>
      <c r="N15" s="26"/>
      <c r="O15" s="2"/>
      <c r="P15" s="9"/>
    </row>
    <row r="16" spans="1:16" x14ac:dyDescent="0.15">
      <c r="A16" s="15"/>
      <c r="B16" s="16"/>
      <c r="C16" s="27"/>
      <c r="D16" s="34">
        <f t="shared" si="0"/>
        <v>8</v>
      </c>
      <c r="E16" s="98"/>
      <c r="F16" s="100"/>
      <c r="G16" s="31"/>
      <c r="H16" s="31"/>
      <c r="I16" s="31"/>
      <c r="J16" s="98"/>
      <c r="K16" s="99"/>
      <c r="L16" s="100"/>
      <c r="M16" s="26"/>
      <c r="N16" s="26"/>
      <c r="O16" s="2"/>
      <c r="P16" s="9"/>
    </row>
    <row r="17" spans="1:16" x14ac:dyDescent="0.15">
      <c r="A17" s="15"/>
      <c r="B17" s="16"/>
      <c r="C17" s="32"/>
      <c r="D17" s="34">
        <f t="shared" si="0"/>
        <v>9</v>
      </c>
      <c r="E17" s="98"/>
      <c r="F17" s="100"/>
      <c r="G17" s="31"/>
      <c r="H17" s="31"/>
      <c r="I17" s="31"/>
      <c r="J17" s="98"/>
      <c r="K17" s="99"/>
      <c r="L17" s="100"/>
      <c r="M17" s="3"/>
      <c r="N17" s="3"/>
      <c r="O17" s="2"/>
      <c r="P17" s="9"/>
    </row>
    <row r="18" spans="1:16" x14ac:dyDescent="0.15">
      <c r="A18" s="15"/>
      <c r="B18" s="16"/>
      <c r="C18" s="16"/>
      <c r="D18" s="34">
        <f t="shared" si="0"/>
        <v>10</v>
      </c>
      <c r="E18" s="98"/>
      <c r="F18" s="100"/>
      <c r="G18" s="31"/>
      <c r="H18" s="31"/>
      <c r="I18" s="31"/>
      <c r="J18" s="98"/>
      <c r="K18" s="99"/>
      <c r="L18" s="100"/>
      <c r="M18" s="2"/>
      <c r="N18" s="2"/>
      <c r="O18" s="2"/>
      <c r="P18" s="9"/>
    </row>
    <row r="19" spans="1:16" x14ac:dyDescent="0.15">
      <c r="A19" s="15"/>
      <c r="B19" s="16"/>
      <c r="C19" s="16"/>
      <c r="D19" s="34">
        <f t="shared" si="0"/>
        <v>11</v>
      </c>
      <c r="E19" s="98"/>
      <c r="F19" s="100"/>
      <c r="G19" s="31"/>
      <c r="H19" s="31"/>
      <c r="I19" s="31"/>
      <c r="J19" s="98"/>
      <c r="K19" s="99"/>
      <c r="L19" s="100"/>
      <c r="M19" s="2"/>
      <c r="N19" s="2"/>
      <c r="O19" s="2"/>
      <c r="P19" s="9"/>
    </row>
    <row r="20" spans="1:16" x14ac:dyDescent="0.15">
      <c r="A20" s="15"/>
      <c r="B20" s="16"/>
      <c r="C20" s="16"/>
      <c r="D20" s="34">
        <f t="shared" si="0"/>
        <v>12</v>
      </c>
      <c r="E20" s="98"/>
      <c r="F20" s="100"/>
      <c r="G20" s="31"/>
      <c r="H20" s="31"/>
      <c r="I20" s="31"/>
      <c r="J20" s="98"/>
      <c r="K20" s="99"/>
      <c r="L20" s="100"/>
      <c r="M20" s="2"/>
      <c r="N20" s="2"/>
      <c r="O20" s="2"/>
      <c r="P20" s="9"/>
    </row>
    <row r="21" spans="1:16" x14ac:dyDescent="0.15">
      <c r="A21" s="15"/>
      <c r="B21" s="16"/>
      <c r="C21" s="16"/>
      <c r="D21" s="34">
        <f t="shared" si="0"/>
        <v>13</v>
      </c>
      <c r="E21" s="98"/>
      <c r="F21" s="100"/>
      <c r="G21" s="31"/>
      <c r="H21" s="31"/>
      <c r="I21" s="31"/>
      <c r="J21" s="98"/>
      <c r="K21" s="99"/>
      <c r="L21" s="100"/>
      <c r="M21" s="2"/>
      <c r="N21" s="2"/>
      <c r="O21" s="2"/>
      <c r="P21" s="9"/>
    </row>
    <row r="22" spans="1:16" x14ac:dyDescent="0.15">
      <c r="A22" s="15"/>
      <c r="B22" s="16"/>
      <c r="C22" s="16"/>
      <c r="D22" s="34">
        <f t="shared" si="0"/>
        <v>14</v>
      </c>
      <c r="E22" s="98"/>
      <c r="F22" s="100"/>
      <c r="G22" s="31"/>
      <c r="H22" s="31"/>
      <c r="I22" s="31"/>
      <c r="J22" s="98"/>
      <c r="K22" s="99"/>
      <c r="L22" s="100"/>
      <c r="M22" s="2"/>
      <c r="N22" s="2"/>
      <c r="O22" s="2"/>
      <c r="P22" s="9"/>
    </row>
    <row r="23" spans="1:16" x14ac:dyDescent="0.15">
      <c r="A23" s="15"/>
      <c r="B23" s="16"/>
      <c r="C23" s="16"/>
      <c r="D23" s="34">
        <f t="shared" si="0"/>
        <v>15</v>
      </c>
      <c r="E23" s="98"/>
      <c r="F23" s="100"/>
      <c r="G23" s="31"/>
      <c r="H23" s="31"/>
      <c r="I23" s="31"/>
      <c r="J23" s="98"/>
      <c r="K23" s="99"/>
      <c r="L23" s="100"/>
      <c r="M23" s="2"/>
      <c r="N23" s="2"/>
      <c r="O23" s="2"/>
      <c r="P23" s="9"/>
    </row>
    <row r="24" spans="1:16" x14ac:dyDescent="0.15">
      <c r="A24" s="15"/>
      <c r="B24" s="16"/>
      <c r="C24" s="16"/>
      <c r="D24" s="34">
        <f t="shared" si="0"/>
        <v>16</v>
      </c>
      <c r="E24" s="98"/>
      <c r="F24" s="100"/>
      <c r="G24" s="31"/>
      <c r="H24" s="31"/>
      <c r="I24" s="31"/>
      <c r="J24" s="98"/>
      <c r="K24" s="99"/>
      <c r="L24" s="100"/>
      <c r="M24" s="2"/>
      <c r="N24" s="2"/>
      <c r="O24" s="2"/>
      <c r="P24" s="9"/>
    </row>
    <row r="25" spans="1:16" x14ac:dyDescent="0.15">
      <c r="A25" s="15"/>
      <c r="B25" s="16"/>
      <c r="C25" s="16"/>
      <c r="D25" s="34">
        <f t="shared" si="0"/>
        <v>17</v>
      </c>
      <c r="E25" s="98"/>
      <c r="F25" s="100"/>
      <c r="G25" s="31"/>
      <c r="H25" s="31"/>
      <c r="I25" s="31"/>
      <c r="J25" s="98"/>
      <c r="K25" s="99"/>
      <c r="L25" s="100"/>
      <c r="M25" s="2"/>
      <c r="N25" s="2"/>
      <c r="O25" s="2"/>
      <c r="P25" s="9"/>
    </row>
    <row r="26" spans="1:16" x14ac:dyDescent="0.15">
      <c r="A26" s="15"/>
      <c r="B26" s="16"/>
      <c r="C26" s="16"/>
      <c r="D26" s="34">
        <f t="shared" si="0"/>
        <v>18</v>
      </c>
      <c r="E26" s="98"/>
      <c r="F26" s="100"/>
      <c r="G26" s="31"/>
      <c r="H26" s="31"/>
      <c r="I26" s="31"/>
      <c r="J26" s="98"/>
      <c r="K26" s="99"/>
      <c r="L26" s="100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37"/>
      <c r="F27" s="37"/>
      <c r="G27" s="26"/>
      <c r="H27" s="26"/>
      <c r="I27" s="26"/>
      <c r="J27" s="37"/>
      <c r="K27" s="37"/>
      <c r="L27" s="37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7"/>
      <c r="F28" s="37"/>
      <c r="G28" s="26"/>
      <c r="H28" s="26"/>
      <c r="I28" s="26"/>
      <c r="J28" s="37"/>
      <c r="K28" s="37"/>
      <c r="L28" s="37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7"/>
      <c r="F29" s="37"/>
      <c r="G29" s="26"/>
      <c r="H29" s="26"/>
      <c r="I29" s="26"/>
      <c r="J29" s="37"/>
      <c r="K29" s="37"/>
      <c r="L29" s="37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7"/>
      <c r="F30" s="37"/>
      <c r="G30" s="26"/>
      <c r="H30" s="26"/>
      <c r="I30" s="26"/>
      <c r="J30" s="37"/>
      <c r="K30" s="37"/>
      <c r="L30" s="37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7"/>
      <c r="F31" s="37"/>
      <c r="G31" s="26"/>
      <c r="H31" s="26"/>
      <c r="I31" s="26"/>
      <c r="J31" s="37"/>
      <c r="K31" s="37"/>
      <c r="L31" s="37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7"/>
      <c r="F32" s="37"/>
      <c r="G32" s="26"/>
      <c r="H32" s="26"/>
      <c r="I32" s="26"/>
      <c r="J32" s="37"/>
      <c r="K32" s="37"/>
      <c r="L32" s="37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7"/>
      <c r="F33" s="37"/>
      <c r="G33" s="26"/>
      <c r="H33" s="26"/>
      <c r="I33" s="26"/>
      <c r="J33" s="37"/>
      <c r="K33" s="37"/>
      <c r="L33" s="37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7"/>
      <c r="F34" s="37"/>
      <c r="G34" s="26"/>
      <c r="H34" s="26"/>
      <c r="I34" s="26"/>
      <c r="J34" s="37"/>
      <c r="K34" s="37"/>
      <c r="L34" s="37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7"/>
      <c r="F35" s="37"/>
      <c r="G35" s="26"/>
      <c r="H35" s="26"/>
      <c r="I35" s="26"/>
      <c r="J35" s="37"/>
      <c r="K35" s="37"/>
      <c r="L35" s="37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7"/>
      <c r="F36" s="37"/>
      <c r="G36" s="26"/>
      <c r="H36" s="26"/>
      <c r="I36" s="26"/>
      <c r="J36" s="37"/>
      <c r="K36" s="37"/>
      <c r="L36" s="37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7"/>
      <c r="F37" s="37"/>
      <c r="G37" s="26"/>
      <c r="H37" s="26"/>
      <c r="I37" s="26"/>
      <c r="J37" s="37"/>
      <c r="K37" s="37"/>
      <c r="L37" s="37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7"/>
      <c r="F38" s="37"/>
      <c r="G38" s="26"/>
      <c r="H38" s="26"/>
      <c r="I38" s="26"/>
      <c r="J38" s="37"/>
      <c r="K38" s="37"/>
      <c r="L38" s="37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37"/>
      <c r="F39" s="37"/>
      <c r="G39" s="26"/>
      <c r="H39" s="26"/>
      <c r="I39" s="26"/>
      <c r="J39" s="37"/>
      <c r="K39" s="37"/>
      <c r="L39" s="37"/>
      <c r="M39" s="2"/>
      <c r="N39" s="2"/>
      <c r="O39" s="2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41">
    <mergeCell ref="E26:F26"/>
    <mergeCell ref="J26:L26"/>
    <mergeCell ref="E23:F23"/>
    <mergeCell ref="J23:L23"/>
    <mergeCell ref="E24:F24"/>
    <mergeCell ref="J24:L24"/>
    <mergeCell ref="E25:F25"/>
    <mergeCell ref="J25:L25"/>
    <mergeCell ref="E20:F20"/>
    <mergeCell ref="J20:L20"/>
    <mergeCell ref="E21:F21"/>
    <mergeCell ref="J21:L21"/>
    <mergeCell ref="E22:F22"/>
    <mergeCell ref="J22:L22"/>
    <mergeCell ref="J16:L16"/>
    <mergeCell ref="E17:F17"/>
    <mergeCell ref="J17:L17"/>
    <mergeCell ref="E18:F18"/>
    <mergeCell ref="J18:L18"/>
    <mergeCell ref="E19:F19"/>
    <mergeCell ref="J19:L19"/>
    <mergeCell ref="E16:F16"/>
    <mergeCell ref="J8:L8"/>
    <mergeCell ref="J9:L9"/>
    <mergeCell ref="J10:L10"/>
    <mergeCell ref="J11:L11"/>
    <mergeCell ref="J12:L12"/>
    <mergeCell ref="J13:L13"/>
    <mergeCell ref="J14:L14"/>
    <mergeCell ref="E14:F14"/>
    <mergeCell ref="E15:F15"/>
    <mergeCell ref="J15:L15"/>
    <mergeCell ref="E12:F12"/>
    <mergeCell ref="E13:F13"/>
    <mergeCell ref="E10:F10"/>
    <mergeCell ref="H1:K1"/>
    <mergeCell ref="E11:F11"/>
    <mergeCell ref="E8:F8"/>
    <mergeCell ref="E9:F9"/>
    <mergeCell ref="A1:C1"/>
    <mergeCell ref="D1:F1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P41"/>
  <sheetViews>
    <sheetView showGridLines="0" view="pageBreakPreview" topLeftCell="F1" zoomScale="128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5" t="s">
        <v>1</v>
      </c>
      <c r="B1" s="96"/>
      <c r="C1" s="97"/>
      <c r="D1" s="98" t="str">
        <f>表紙_外部!D10</f>
        <v>避難情報システム</v>
      </c>
      <c r="E1" s="99"/>
      <c r="F1" s="100"/>
      <c r="G1" s="4" t="s">
        <v>0</v>
      </c>
      <c r="H1" s="101" t="s">
        <v>11</v>
      </c>
      <c r="I1" s="102"/>
      <c r="J1" s="102"/>
      <c r="K1" s="103"/>
      <c r="L1" s="4" t="s">
        <v>2</v>
      </c>
      <c r="M1" s="5" t="s">
        <v>7</v>
      </c>
      <c r="N1" s="4" t="s">
        <v>3</v>
      </c>
      <c r="O1" s="6" t="s">
        <v>100</v>
      </c>
      <c r="P1" s="19">
        <v>42920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62" t="s">
        <v>67</v>
      </c>
      <c r="C4" s="62" t="s">
        <v>78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" t="s">
        <v>68</v>
      </c>
      <c r="D5" s="16" t="s">
        <v>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"/>
      <c r="D6" s="16" t="s">
        <v>162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6"/>
      <c r="D7" s="2"/>
      <c r="E7" s="3"/>
      <c r="F7" s="2"/>
      <c r="G7" s="2"/>
      <c r="H7" s="2"/>
      <c r="I7" s="2"/>
      <c r="J7" s="2"/>
      <c r="K7" s="2"/>
      <c r="L7" s="2"/>
      <c r="M7" s="2"/>
      <c r="N7" s="2"/>
      <c r="O7" s="2"/>
      <c r="P7" s="9"/>
    </row>
    <row r="8" spans="1:16" x14ac:dyDescent="0.15">
      <c r="A8" s="15"/>
      <c r="B8" s="1"/>
      <c r="C8" s="16" t="s">
        <v>69</v>
      </c>
      <c r="D8" s="16" t="s">
        <v>6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9"/>
    </row>
    <row r="9" spans="1:16" x14ac:dyDescent="0.15">
      <c r="A9" s="15"/>
      <c r="B9" s="16"/>
      <c r="C9" s="1"/>
      <c r="D9" s="16" t="s">
        <v>63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9"/>
    </row>
    <row r="10" spans="1:16" x14ac:dyDescent="0.15">
      <c r="A10" s="15"/>
      <c r="B10" s="16"/>
      <c r="C10" s="1"/>
      <c r="D10" s="16" t="s">
        <v>70</v>
      </c>
      <c r="E10" s="2" t="s">
        <v>163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9"/>
    </row>
    <row r="11" spans="1:16" x14ac:dyDescent="0.15">
      <c r="A11" s="15"/>
      <c r="B11" s="16"/>
      <c r="C11" s="1"/>
      <c r="D11" s="16" t="s">
        <v>71</v>
      </c>
      <c r="E11" s="2" t="s">
        <v>164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9"/>
    </row>
    <row r="12" spans="1:16" x14ac:dyDescent="0.15">
      <c r="A12" s="15"/>
      <c r="B12" s="16"/>
      <c r="C12" s="1"/>
      <c r="D12" s="16" t="s">
        <v>72</v>
      </c>
      <c r="E12" s="2" t="s">
        <v>165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9"/>
    </row>
    <row r="13" spans="1:16" x14ac:dyDescent="0.15">
      <c r="A13" s="15"/>
      <c r="B13" s="16"/>
      <c r="C13" s="16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9"/>
    </row>
    <row r="14" spans="1:16" x14ac:dyDescent="0.15">
      <c r="A14" s="15"/>
      <c r="B14" s="1"/>
      <c r="C14" s="16" t="s">
        <v>73</v>
      </c>
      <c r="D14" s="16" t="s">
        <v>8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9"/>
    </row>
    <row r="15" spans="1:16" x14ac:dyDescent="0.15">
      <c r="A15" s="15"/>
      <c r="B15" s="16"/>
      <c r="C15" s="1"/>
      <c r="D15" s="16" t="s">
        <v>74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9"/>
    </row>
    <row r="16" spans="1:16" x14ac:dyDescent="0.15">
      <c r="A16" s="15"/>
      <c r="B16" s="16"/>
      <c r="C16" s="1"/>
      <c r="D16" s="16" t="s">
        <v>9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 t="s">
        <v>10</v>
      </c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"/>
      <c r="C29" s="16" t="s">
        <v>75</v>
      </c>
      <c r="D29" s="16" t="s">
        <v>65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"/>
      <c r="C30" s="16"/>
      <c r="D30" s="16" t="s">
        <v>66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9"/>
    </row>
    <row r="40" spans="1:16" x14ac:dyDescent="0.15">
      <c r="A40" s="15"/>
      <c r="B40" s="16"/>
      <c r="C40" s="16"/>
      <c r="D40" s="2"/>
      <c r="E40" s="2"/>
      <c r="F40" s="2"/>
      <c r="G40" s="2"/>
      <c r="H40" s="2"/>
      <c r="I40" s="2"/>
      <c r="J40" s="2" t="s">
        <v>76</v>
      </c>
      <c r="K40" s="2"/>
      <c r="L40" s="2"/>
      <c r="M40" s="2"/>
      <c r="N40" s="2"/>
      <c r="O40" s="2"/>
      <c r="P40" s="9"/>
    </row>
    <row r="41" spans="1:16" x14ac:dyDescent="0.15">
      <c r="A41" s="17"/>
      <c r="B41" s="18"/>
      <c r="C41" s="18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1"/>
    </row>
  </sheetData>
  <mergeCells count="3">
    <mergeCell ref="A1:C1"/>
    <mergeCell ref="D1:F1"/>
    <mergeCell ref="H1:K1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D1" zoomScale="85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5" t="s">
        <v>1</v>
      </c>
      <c r="B1" s="96"/>
      <c r="C1" s="97"/>
      <c r="D1" s="98" t="str">
        <f>表紙_外部!D10</f>
        <v>避難情報システム</v>
      </c>
      <c r="E1" s="99"/>
      <c r="F1" s="100"/>
      <c r="G1" s="68" t="s">
        <v>0</v>
      </c>
      <c r="H1" s="101" t="s">
        <v>12</v>
      </c>
      <c r="I1" s="102"/>
      <c r="J1" s="102"/>
      <c r="K1" s="103"/>
      <c r="L1" s="68" t="s">
        <v>2</v>
      </c>
      <c r="M1" s="67" t="s">
        <v>133</v>
      </c>
      <c r="N1" s="68" t="s">
        <v>3</v>
      </c>
      <c r="O1" s="6" t="s">
        <v>139</v>
      </c>
      <c r="P1" s="19">
        <v>42927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62" t="s">
        <v>132</v>
      </c>
      <c r="C4" s="62" t="s">
        <v>13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6"/>
      <c r="D7" s="20" t="s">
        <v>131</v>
      </c>
      <c r="E7" s="106" t="s">
        <v>16</v>
      </c>
      <c r="F7" s="107"/>
      <c r="G7" s="106" t="s">
        <v>17</v>
      </c>
      <c r="H7" s="107"/>
      <c r="I7" s="106" t="s">
        <v>18</v>
      </c>
      <c r="J7" s="110"/>
      <c r="K7" s="110"/>
      <c r="L7" s="107"/>
      <c r="M7" s="68" t="s">
        <v>19</v>
      </c>
      <c r="N7" s="68" t="s">
        <v>20</v>
      </c>
      <c r="O7" s="68" t="s">
        <v>41</v>
      </c>
      <c r="P7" s="44"/>
    </row>
    <row r="8" spans="1:16" ht="27.75" customHeight="1" x14ac:dyDescent="0.15">
      <c r="A8" s="15"/>
      <c r="B8" s="16"/>
      <c r="C8" s="16"/>
      <c r="D8" s="22">
        <f t="shared" ref="D8:D21" si="0">ROW()-7</f>
        <v>1</v>
      </c>
      <c r="E8" s="104" t="s">
        <v>130</v>
      </c>
      <c r="F8" s="105"/>
      <c r="G8" s="104" t="s">
        <v>129</v>
      </c>
      <c r="H8" s="105"/>
      <c r="I8" s="104" t="s">
        <v>128</v>
      </c>
      <c r="J8" s="108"/>
      <c r="K8" s="108"/>
      <c r="L8" s="105"/>
      <c r="M8" s="23" t="s">
        <v>22</v>
      </c>
      <c r="N8" s="23" t="s">
        <v>25</v>
      </c>
      <c r="O8" s="23" t="s">
        <v>26</v>
      </c>
      <c r="P8" s="9"/>
    </row>
    <row r="9" spans="1:16" ht="27.75" customHeight="1" x14ac:dyDescent="0.15">
      <c r="A9" s="15"/>
      <c r="B9" s="16"/>
      <c r="C9" s="16"/>
      <c r="D9" s="22">
        <f t="shared" si="0"/>
        <v>2</v>
      </c>
      <c r="E9" s="104" t="s">
        <v>127</v>
      </c>
      <c r="F9" s="105"/>
      <c r="G9" s="104" t="s">
        <v>126</v>
      </c>
      <c r="H9" s="105"/>
      <c r="I9" s="104" t="s">
        <v>125</v>
      </c>
      <c r="J9" s="108"/>
      <c r="K9" s="108"/>
      <c r="L9" s="105"/>
      <c r="M9" s="23" t="s">
        <v>23</v>
      </c>
      <c r="N9" s="23" t="s">
        <v>26</v>
      </c>
      <c r="O9" s="23" t="s">
        <v>42</v>
      </c>
      <c r="P9" s="9"/>
    </row>
    <row r="10" spans="1:16" ht="27.75" customHeight="1" x14ac:dyDescent="0.15">
      <c r="A10" s="15"/>
      <c r="B10" s="16"/>
      <c r="C10" s="16"/>
      <c r="D10" s="22">
        <f t="shared" si="0"/>
        <v>3</v>
      </c>
      <c r="E10" s="104"/>
      <c r="F10" s="105"/>
      <c r="G10" s="104" t="s">
        <v>124</v>
      </c>
      <c r="H10" s="105"/>
      <c r="I10" s="104" t="s">
        <v>123</v>
      </c>
      <c r="J10" s="108"/>
      <c r="K10" s="108"/>
      <c r="L10" s="105"/>
      <c r="M10" s="23" t="s">
        <v>24</v>
      </c>
      <c r="N10" s="23" t="s">
        <v>27</v>
      </c>
      <c r="O10" s="23" t="s">
        <v>43</v>
      </c>
      <c r="P10" s="9"/>
    </row>
    <row r="11" spans="1:16" ht="27.75" customHeight="1" x14ac:dyDescent="0.15">
      <c r="A11" s="15"/>
      <c r="B11" s="16"/>
      <c r="C11" s="16"/>
      <c r="D11" s="22">
        <f t="shared" si="0"/>
        <v>4</v>
      </c>
      <c r="E11" s="104"/>
      <c r="F11" s="105"/>
      <c r="G11" s="104" t="s">
        <v>122</v>
      </c>
      <c r="H11" s="105"/>
      <c r="I11" s="104" t="s">
        <v>121</v>
      </c>
      <c r="J11" s="108"/>
      <c r="K11" s="108"/>
      <c r="L11" s="105"/>
      <c r="M11" s="23" t="s">
        <v>120</v>
      </c>
      <c r="N11" s="23" t="s">
        <v>48</v>
      </c>
      <c r="O11" s="23" t="s">
        <v>42</v>
      </c>
      <c r="P11" s="9"/>
    </row>
    <row r="12" spans="1:16" ht="27.75" customHeight="1" x14ac:dyDescent="0.15">
      <c r="A12" s="15"/>
      <c r="B12" s="16"/>
      <c r="C12" s="16"/>
      <c r="D12" s="22">
        <f t="shared" si="0"/>
        <v>5</v>
      </c>
      <c r="E12" s="104" t="s">
        <v>119</v>
      </c>
      <c r="F12" s="105"/>
      <c r="G12" s="104" t="s">
        <v>118</v>
      </c>
      <c r="H12" s="105"/>
      <c r="I12" s="104" t="s">
        <v>117</v>
      </c>
      <c r="J12" s="108"/>
      <c r="K12" s="108"/>
      <c r="L12" s="105"/>
      <c r="M12" s="23" t="s">
        <v>24</v>
      </c>
      <c r="N12" s="23" t="s">
        <v>25</v>
      </c>
      <c r="O12" s="23" t="s">
        <v>166</v>
      </c>
      <c r="P12" s="9"/>
    </row>
    <row r="13" spans="1:16" ht="27.75" customHeight="1" x14ac:dyDescent="0.15">
      <c r="A13" s="15"/>
      <c r="B13" s="16"/>
      <c r="C13" s="16"/>
      <c r="D13" s="22">
        <f t="shared" si="0"/>
        <v>6</v>
      </c>
      <c r="E13" s="104"/>
      <c r="F13" s="105"/>
      <c r="G13" s="104" t="s">
        <v>116</v>
      </c>
      <c r="H13" s="105"/>
      <c r="I13" s="104" t="s">
        <v>116</v>
      </c>
      <c r="J13" s="108"/>
      <c r="K13" s="108"/>
      <c r="L13" s="105"/>
      <c r="M13" s="23" t="s">
        <v>22</v>
      </c>
      <c r="N13" s="23" t="s">
        <v>25</v>
      </c>
      <c r="O13" s="23" t="s">
        <v>26</v>
      </c>
      <c r="P13" s="9"/>
    </row>
    <row r="14" spans="1:16" ht="27.75" customHeight="1" x14ac:dyDescent="0.15">
      <c r="A14" s="15"/>
      <c r="B14" s="16"/>
      <c r="C14" s="16"/>
      <c r="D14" s="22">
        <f t="shared" si="0"/>
        <v>7</v>
      </c>
      <c r="E14" s="104" t="s">
        <v>115</v>
      </c>
      <c r="F14" s="105"/>
      <c r="G14" s="104" t="s">
        <v>21</v>
      </c>
      <c r="H14" s="105"/>
      <c r="I14" s="104" t="s">
        <v>114</v>
      </c>
      <c r="J14" s="108"/>
      <c r="K14" s="108"/>
      <c r="L14" s="105"/>
      <c r="M14" s="23" t="s">
        <v>24</v>
      </c>
      <c r="N14" s="23" t="s">
        <v>26</v>
      </c>
      <c r="O14" s="23" t="s">
        <v>26</v>
      </c>
      <c r="P14" s="9"/>
    </row>
    <row r="15" spans="1:16" ht="27.75" customHeight="1" x14ac:dyDescent="0.15">
      <c r="A15" s="15"/>
      <c r="B15" s="16"/>
      <c r="C15" s="16"/>
      <c r="D15" s="22">
        <f t="shared" si="0"/>
        <v>8</v>
      </c>
      <c r="E15" s="104"/>
      <c r="F15" s="105"/>
      <c r="G15" s="104" t="s">
        <v>113</v>
      </c>
      <c r="H15" s="105"/>
      <c r="I15" s="104" t="s">
        <v>112</v>
      </c>
      <c r="J15" s="108"/>
      <c r="K15" s="108"/>
      <c r="L15" s="105"/>
      <c r="M15" s="23" t="s">
        <v>22</v>
      </c>
      <c r="N15" s="23" t="s">
        <v>25</v>
      </c>
      <c r="O15" s="23" t="s">
        <v>166</v>
      </c>
      <c r="P15" s="9"/>
    </row>
    <row r="16" spans="1:16" ht="27.75" customHeight="1" x14ac:dyDescent="0.15">
      <c r="A16" s="15"/>
      <c r="B16" s="16"/>
      <c r="C16" s="16"/>
      <c r="D16" s="22">
        <f t="shared" si="0"/>
        <v>9</v>
      </c>
      <c r="E16" s="104" t="s">
        <v>111</v>
      </c>
      <c r="F16" s="105"/>
      <c r="G16" s="104" t="s">
        <v>110</v>
      </c>
      <c r="H16" s="105"/>
      <c r="I16" s="104" t="s">
        <v>109</v>
      </c>
      <c r="J16" s="108"/>
      <c r="K16" s="108"/>
      <c r="L16" s="105"/>
      <c r="M16" s="23" t="s">
        <v>23</v>
      </c>
      <c r="N16" s="23" t="s">
        <v>26</v>
      </c>
      <c r="O16" s="23" t="s">
        <v>26</v>
      </c>
      <c r="P16" s="9"/>
    </row>
    <row r="17" spans="1:16" ht="27.75" customHeight="1" x14ac:dyDescent="0.15">
      <c r="A17" s="15"/>
      <c r="B17" s="16"/>
      <c r="C17" s="16"/>
      <c r="D17" s="22">
        <f t="shared" si="0"/>
        <v>10</v>
      </c>
      <c r="E17" s="104"/>
      <c r="F17" s="105"/>
      <c r="G17" s="104" t="s">
        <v>108</v>
      </c>
      <c r="H17" s="105"/>
      <c r="I17" s="104" t="s">
        <v>107</v>
      </c>
      <c r="J17" s="108"/>
      <c r="K17" s="108"/>
      <c r="L17" s="105"/>
      <c r="M17" s="23" t="s">
        <v>24</v>
      </c>
      <c r="N17" s="23" t="s">
        <v>26</v>
      </c>
      <c r="O17" s="23" t="s">
        <v>167</v>
      </c>
      <c r="P17" s="9"/>
    </row>
    <row r="18" spans="1:16" ht="27.75" customHeight="1" x14ac:dyDescent="0.15">
      <c r="A18" s="15"/>
      <c r="B18" s="16"/>
      <c r="C18" s="16"/>
      <c r="D18" s="22">
        <f t="shared" si="0"/>
        <v>11</v>
      </c>
      <c r="E18" s="104"/>
      <c r="F18" s="105"/>
      <c r="G18" s="104"/>
      <c r="H18" s="105"/>
      <c r="I18" s="104"/>
      <c r="J18" s="108"/>
      <c r="K18" s="108"/>
      <c r="L18" s="105"/>
      <c r="M18" s="23"/>
      <c r="N18" s="23"/>
      <c r="O18" s="23"/>
      <c r="P18" s="9"/>
    </row>
    <row r="19" spans="1:16" ht="27.75" customHeight="1" x14ac:dyDescent="0.15">
      <c r="A19" s="15"/>
      <c r="B19" s="16"/>
      <c r="C19" s="16"/>
      <c r="D19" s="22">
        <f t="shared" si="0"/>
        <v>12</v>
      </c>
      <c r="E19" s="104"/>
      <c r="F19" s="105"/>
      <c r="G19" s="104"/>
      <c r="H19" s="105"/>
      <c r="I19" s="104"/>
      <c r="J19" s="108"/>
      <c r="K19" s="108"/>
      <c r="L19" s="105"/>
      <c r="M19" s="23"/>
      <c r="N19" s="23"/>
      <c r="O19" s="23"/>
      <c r="P19" s="9"/>
    </row>
    <row r="20" spans="1:16" ht="27.75" customHeight="1" x14ac:dyDescent="0.15">
      <c r="A20" s="15"/>
      <c r="B20" s="16"/>
      <c r="C20" s="16"/>
      <c r="D20" s="22">
        <f t="shared" si="0"/>
        <v>13</v>
      </c>
      <c r="E20" s="104"/>
      <c r="F20" s="105"/>
      <c r="G20" s="104"/>
      <c r="H20" s="105"/>
      <c r="I20" s="104"/>
      <c r="J20" s="108"/>
      <c r="K20" s="108"/>
      <c r="L20" s="105"/>
      <c r="M20" s="23"/>
      <c r="N20" s="23"/>
      <c r="O20" s="23"/>
      <c r="P20" s="9"/>
    </row>
    <row r="21" spans="1:16" ht="27.75" customHeight="1" x14ac:dyDescent="0.15">
      <c r="A21" s="15"/>
      <c r="B21" s="16"/>
      <c r="C21" s="16"/>
      <c r="D21" s="22">
        <f t="shared" si="0"/>
        <v>14</v>
      </c>
      <c r="E21" s="104"/>
      <c r="F21" s="105"/>
      <c r="G21" s="104"/>
      <c r="H21" s="105"/>
      <c r="I21" s="104"/>
      <c r="J21" s="108"/>
      <c r="K21" s="108"/>
      <c r="L21" s="105"/>
      <c r="M21" s="23"/>
      <c r="N21" s="23"/>
      <c r="O21" s="23"/>
      <c r="P21" s="9"/>
    </row>
    <row r="22" spans="1:16" ht="27.75" customHeight="1" x14ac:dyDescent="0.15">
      <c r="A22" s="15"/>
      <c r="B22" s="16"/>
      <c r="C22" s="16"/>
      <c r="D22" s="24"/>
      <c r="E22" s="109"/>
      <c r="F22" s="109"/>
      <c r="G22" s="109"/>
      <c r="H22" s="109"/>
      <c r="I22" s="109"/>
      <c r="J22" s="109"/>
      <c r="K22" s="109"/>
      <c r="L22" s="109"/>
      <c r="M22" s="24"/>
      <c r="N22" s="25"/>
      <c r="O22" s="43"/>
      <c r="P22" s="9"/>
    </row>
    <row r="23" spans="1:16" x14ac:dyDescent="0.15">
      <c r="A23" s="17"/>
      <c r="B23" s="18"/>
      <c r="C23" s="18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1:16" x14ac:dyDescent="0.15">
      <c r="A24" s="14"/>
      <c r="B24" s="14"/>
      <c r="C24" s="14"/>
      <c r="D24" s="7"/>
      <c r="E24" s="7"/>
      <c r="F24" s="7"/>
      <c r="G24" s="7"/>
      <c r="H24" s="7"/>
      <c r="I24" s="7"/>
      <c r="J24" s="7"/>
      <c r="K24" s="7"/>
      <c r="L24" s="7"/>
      <c r="M24" s="7"/>
      <c r="N24" s="40"/>
      <c r="O24" s="40"/>
      <c r="P24" s="7"/>
    </row>
    <row r="25" spans="1:16" x14ac:dyDescent="0.15">
      <c r="A25" s="16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41"/>
      <c r="O25" s="41"/>
      <c r="P25" s="2"/>
    </row>
    <row r="26" spans="1:16" x14ac:dyDescent="0.15">
      <c r="A26" s="16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41"/>
      <c r="O26" s="41"/>
      <c r="P26" s="2"/>
    </row>
    <row r="27" spans="1:16" x14ac:dyDescent="0.15">
      <c r="A27" s="16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15">
      <c r="A28" s="16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15">
      <c r="A29" s="16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15">
      <c r="A30" s="16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15">
      <c r="A31" s="16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15">
      <c r="A32" s="16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15">
      <c r="A33" s="16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15">
      <c r="A34" s="16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15">
      <c r="A35" s="16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15">
      <c r="A36" s="16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15">
      <c r="A37" s="16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15">
      <c r="A38" s="16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15">
      <c r="A39" s="16"/>
      <c r="B39" s="16"/>
      <c r="C39" s="16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autoFilter ref="D7:O22">
    <filterColumn colId="1" showButton="0"/>
    <filterColumn colId="3" showButton="0"/>
    <filterColumn colId="5" showButton="0"/>
    <filterColumn colId="6" showButton="0"/>
    <filterColumn colId="7" showButton="0"/>
  </autoFilter>
  <mergeCells count="51">
    <mergeCell ref="I7:L7"/>
    <mergeCell ref="I8:L8"/>
    <mergeCell ref="I9:L9"/>
    <mergeCell ref="I10:L10"/>
    <mergeCell ref="I11:L11"/>
    <mergeCell ref="I22:L22"/>
    <mergeCell ref="I16:L16"/>
    <mergeCell ref="I17:L17"/>
    <mergeCell ref="I18:L18"/>
    <mergeCell ref="I19:L19"/>
    <mergeCell ref="I20:L20"/>
    <mergeCell ref="I21:L21"/>
    <mergeCell ref="E22:F22"/>
    <mergeCell ref="E16:F16"/>
    <mergeCell ref="E17:F17"/>
    <mergeCell ref="E18:F18"/>
    <mergeCell ref="E19:F19"/>
    <mergeCell ref="E20:F20"/>
    <mergeCell ref="E21:F21"/>
    <mergeCell ref="G22:H22"/>
    <mergeCell ref="G13:H13"/>
    <mergeCell ref="G14:H14"/>
    <mergeCell ref="G15:H15"/>
    <mergeCell ref="G16:H16"/>
    <mergeCell ref="G17:H17"/>
    <mergeCell ref="G21:H21"/>
    <mergeCell ref="G18:H18"/>
    <mergeCell ref="G19:H19"/>
    <mergeCell ref="G20:H20"/>
    <mergeCell ref="E15:F15"/>
    <mergeCell ref="A1:C1"/>
    <mergeCell ref="D1:F1"/>
    <mergeCell ref="H1:K1"/>
    <mergeCell ref="E7:F7"/>
    <mergeCell ref="E8:F8"/>
    <mergeCell ref="E9:F9"/>
    <mergeCell ref="E10:F10"/>
    <mergeCell ref="E11:F11"/>
    <mergeCell ref="E12:F12"/>
    <mergeCell ref="G11:H11"/>
    <mergeCell ref="G12:H12"/>
    <mergeCell ref="I12:L12"/>
    <mergeCell ref="I13:L13"/>
    <mergeCell ref="I14:L14"/>
    <mergeCell ref="I15:L15"/>
    <mergeCell ref="E13:F13"/>
    <mergeCell ref="E14:F14"/>
    <mergeCell ref="G7:H7"/>
    <mergeCell ref="G8:H8"/>
    <mergeCell ref="G9:H9"/>
    <mergeCell ref="G10:H10"/>
  </mergeCells>
  <phoneticPr fontId="1"/>
  <dataValidations count="3">
    <dataValidation type="list" allowBlank="1" showInputMessage="1" showErrorMessage="1" sqref="M8:M21">
      <formula1>"入力,出力,処理,その他"</formula1>
    </dataValidation>
    <dataValidation type="list" allowBlank="1" showInputMessage="1" showErrorMessage="1" sqref="N8:N21">
      <formula1>"低,中,高,その他"</formula1>
    </dataValidation>
    <dataValidation type="list" allowBlank="1" showInputMessage="1" showErrorMessage="1" sqref="O8:O21">
      <formula1>"小,中,大"</formula1>
    </dataValidation>
  </dataValidations>
  <pageMargins left="0.23622047244094491" right="0.23622047244094491" top="0.74803149606299213" bottom="0.74803149606299213" header="0.31496062992125984" footer="0.31496062992125984"/>
  <pageSetup paperSize="9" scale="99" orientation="landscape" r:id="rId1"/>
  <headerFooter>
    <oddFooter>&amp;P / &amp;N ページ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85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5" t="s">
        <v>1</v>
      </c>
      <c r="B1" s="96"/>
      <c r="C1" s="97"/>
      <c r="D1" s="98" t="str">
        <f>表紙_外部!D10</f>
        <v>避難情報システム</v>
      </c>
      <c r="E1" s="99"/>
      <c r="F1" s="100"/>
      <c r="G1" s="4" t="s">
        <v>0</v>
      </c>
      <c r="H1" s="101" t="s">
        <v>28</v>
      </c>
      <c r="I1" s="102"/>
      <c r="J1" s="102"/>
      <c r="K1" s="103"/>
      <c r="L1" s="4" t="s">
        <v>2</v>
      </c>
      <c r="M1" s="5" t="s">
        <v>7</v>
      </c>
      <c r="N1" s="4" t="s">
        <v>3</v>
      </c>
      <c r="O1" s="6" t="s">
        <v>97</v>
      </c>
      <c r="P1" s="19">
        <v>42927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62" t="s">
        <v>79</v>
      </c>
      <c r="C4" s="62" t="s">
        <v>80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"/>
      <c r="C5" s="1" t="s">
        <v>68</v>
      </c>
      <c r="D5" s="2" t="s">
        <v>81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 t="s">
        <v>29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16" t="s">
        <v>38</v>
      </c>
      <c r="D7" s="116"/>
      <c r="E7" s="106" t="s">
        <v>30</v>
      </c>
      <c r="F7" s="107"/>
      <c r="G7" s="142" t="s">
        <v>31</v>
      </c>
      <c r="H7" s="142"/>
      <c r="I7" s="142"/>
      <c r="J7" s="142"/>
      <c r="K7" s="142"/>
      <c r="L7" s="2"/>
      <c r="M7" s="2" t="s">
        <v>49</v>
      </c>
      <c r="N7" s="2"/>
      <c r="O7" s="2"/>
      <c r="P7" s="9"/>
    </row>
    <row r="8" spans="1:16" x14ac:dyDescent="0.15">
      <c r="A8" s="15"/>
      <c r="B8" s="16"/>
      <c r="C8" s="129" t="s">
        <v>137</v>
      </c>
      <c r="D8" s="130"/>
      <c r="E8" s="71" t="s">
        <v>92</v>
      </c>
      <c r="F8" s="131"/>
      <c r="G8" s="71" t="s">
        <v>98</v>
      </c>
      <c r="H8" s="131"/>
      <c r="I8" s="131"/>
      <c r="J8" s="131"/>
      <c r="K8" s="72"/>
      <c r="L8" s="2"/>
      <c r="M8" s="2"/>
      <c r="N8" s="2"/>
      <c r="O8" s="2"/>
      <c r="P8" s="9"/>
    </row>
    <row r="9" spans="1:16" x14ac:dyDescent="0.15">
      <c r="A9" s="15"/>
      <c r="B9" s="16"/>
      <c r="C9" s="129" t="s">
        <v>168</v>
      </c>
      <c r="D9" s="130"/>
      <c r="E9" s="71" t="s">
        <v>169</v>
      </c>
      <c r="F9" s="72"/>
      <c r="G9" s="143" t="s">
        <v>170</v>
      </c>
      <c r="H9" s="140"/>
      <c r="I9" s="140"/>
      <c r="J9" s="140"/>
      <c r="K9" s="144"/>
      <c r="L9" s="2"/>
      <c r="M9" s="2"/>
      <c r="N9" s="2"/>
      <c r="O9" s="2"/>
      <c r="P9" s="9"/>
    </row>
    <row r="10" spans="1:16" x14ac:dyDescent="0.15">
      <c r="A10" s="15"/>
      <c r="B10" s="16"/>
      <c r="C10" s="129" t="s">
        <v>138</v>
      </c>
      <c r="D10" s="130"/>
      <c r="E10" s="71" t="s">
        <v>93</v>
      </c>
      <c r="F10" s="72"/>
      <c r="G10" s="73" t="s">
        <v>96</v>
      </c>
      <c r="H10" s="71"/>
      <c r="I10" s="131"/>
      <c r="J10" s="131"/>
      <c r="K10" s="72"/>
      <c r="L10" s="2"/>
      <c r="M10" s="2"/>
      <c r="N10" s="2"/>
      <c r="O10" s="2"/>
      <c r="P10" s="9"/>
    </row>
    <row r="11" spans="1:16" x14ac:dyDescent="0.15">
      <c r="A11" s="15"/>
      <c r="B11" s="16"/>
      <c r="C11" s="132"/>
      <c r="D11" s="133"/>
      <c r="E11" s="71" t="s">
        <v>94</v>
      </c>
      <c r="F11" s="72"/>
      <c r="G11" s="141" t="s">
        <v>95</v>
      </c>
      <c r="H11" s="138"/>
      <c r="I11" s="138"/>
      <c r="J11" s="138"/>
      <c r="K11" s="139"/>
      <c r="L11" s="2"/>
      <c r="M11" s="2"/>
      <c r="N11" s="2"/>
      <c r="O11" s="2"/>
      <c r="P11" s="9"/>
    </row>
    <row r="12" spans="1:16" x14ac:dyDescent="0.15">
      <c r="A12" s="15"/>
      <c r="B12" s="16"/>
      <c r="C12" s="134"/>
      <c r="D12" s="135"/>
      <c r="E12" s="136"/>
      <c r="F12" s="135"/>
      <c r="G12" s="136"/>
      <c r="H12" s="137"/>
      <c r="I12" s="137"/>
      <c r="J12" s="137"/>
      <c r="K12" s="135"/>
      <c r="L12" s="2"/>
      <c r="M12" s="2"/>
      <c r="N12" s="2"/>
      <c r="O12" s="2"/>
      <c r="P12" s="9"/>
    </row>
    <row r="13" spans="1:16" x14ac:dyDescent="0.15">
      <c r="A13" s="15"/>
      <c r="B13" s="16"/>
      <c r="C13" s="113"/>
      <c r="D13" s="113"/>
      <c r="E13" s="114"/>
      <c r="F13" s="115"/>
      <c r="G13" s="111"/>
      <c r="H13" s="111"/>
      <c r="I13" s="111"/>
      <c r="J13" s="111"/>
      <c r="K13" s="111"/>
      <c r="L13" s="2"/>
      <c r="M13" s="2"/>
      <c r="N13" s="2"/>
      <c r="O13" s="2"/>
      <c r="P13" s="9"/>
    </row>
    <row r="14" spans="1:16" x14ac:dyDescent="0.15">
      <c r="A14" s="15"/>
      <c r="B14" s="16"/>
      <c r="C14" s="113"/>
      <c r="D14" s="113"/>
      <c r="E14" s="114"/>
      <c r="F14" s="115"/>
      <c r="G14" s="111"/>
      <c r="H14" s="111"/>
      <c r="I14" s="111"/>
      <c r="J14" s="111"/>
      <c r="K14" s="111"/>
      <c r="L14" s="2"/>
      <c r="M14" s="2"/>
      <c r="N14" s="2"/>
      <c r="O14" s="2"/>
      <c r="P14" s="9"/>
    </row>
    <row r="15" spans="1:16" x14ac:dyDescent="0.15">
      <c r="A15" s="15"/>
      <c r="B15" s="16"/>
      <c r="C15" s="113"/>
      <c r="D15" s="113"/>
      <c r="E15" s="114"/>
      <c r="F15" s="115"/>
      <c r="G15" s="111"/>
      <c r="H15" s="111"/>
      <c r="I15" s="111"/>
      <c r="J15" s="111"/>
      <c r="K15" s="111"/>
      <c r="L15" s="2"/>
      <c r="M15" s="2" t="s">
        <v>54</v>
      </c>
      <c r="N15" s="2"/>
      <c r="O15" s="2"/>
      <c r="P15" s="9"/>
    </row>
    <row r="16" spans="1:16" x14ac:dyDescent="0.15">
      <c r="A16" s="15"/>
      <c r="B16" s="16"/>
      <c r="C16" s="113"/>
      <c r="D16" s="113"/>
      <c r="E16" s="114"/>
      <c r="F16" s="115"/>
      <c r="G16" s="111"/>
      <c r="H16" s="111"/>
      <c r="I16" s="111"/>
      <c r="J16" s="111"/>
      <c r="K16" s="111"/>
      <c r="L16" s="65"/>
      <c r="M16" s="65"/>
      <c r="N16" s="65"/>
      <c r="O16" s="65"/>
      <c r="P16" s="66"/>
    </row>
    <row r="17" spans="1:16" x14ac:dyDescent="0.15">
      <c r="A17" s="15"/>
      <c r="B17" s="16"/>
      <c r="C17" s="16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6"/>
    </row>
    <row r="18" spans="1:16" x14ac:dyDescent="0.15">
      <c r="A18" s="15"/>
      <c r="B18" s="1"/>
      <c r="C18" s="16" t="s">
        <v>82</v>
      </c>
      <c r="D18" s="16" t="s">
        <v>32</v>
      </c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6"/>
    </row>
    <row r="19" spans="1:16" x14ac:dyDescent="0.15">
      <c r="A19" s="15"/>
      <c r="B19" s="16"/>
      <c r="C19" s="16" t="s">
        <v>33</v>
      </c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6"/>
    </row>
    <row r="20" spans="1:16" x14ac:dyDescent="0.15">
      <c r="A20" s="15"/>
      <c r="B20" s="16"/>
      <c r="C20" s="16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6"/>
    </row>
    <row r="21" spans="1:16" x14ac:dyDescent="0.15">
      <c r="A21" s="15"/>
      <c r="B21" s="16"/>
      <c r="C21" s="16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6"/>
    </row>
    <row r="22" spans="1:16" x14ac:dyDescent="0.15">
      <c r="A22" s="15"/>
      <c r="B22" s="16"/>
      <c r="C22" s="16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6"/>
    </row>
    <row r="23" spans="1:16" x14ac:dyDescent="0.15">
      <c r="A23" s="15"/>
      <c r="B23" s="16"/>
      <c r="C23" s="16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6"/>
    </row>
    <row r="24" spans="1:16" x14ac:dyDescent="0.15">
      <c r="A24" s="15"/>
      <c r="B24" s="16"/>
      <c r="C24" s="16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6"/>
    </row>
    <row r="25" spans="1:16" x14ac:dyDescent="0.15">
      <c r="A25" s="15"/>
      <c r="B25" s="16"/>
      <c r="C25" s="16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6"/>
    </row>
    <row r="26" spans="1:16" x14ac:dyDescent="0.15">
      <c r="A26" s="15"/>
      <c r="B26" s="16"/>
      <c r="C26" s="16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6"/>
    </row>
    <row r="27" spans="1:16" x14ac:dyDescent="0.15">
      <c r="A27" s="15"/>
      <c r="B27" s="16"/>
      <c r="C27" s="16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6"/>
    </row>
    <row r="28" spans="1:16" x14ac:dyDescent="0.15">
      <c r="A28" s="15"/>
      <c r="B28" s="16"/>
      <c r="C28" s="16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6"/>
    </row>
    <row r="29" spans="1:16" x14ac:dyDescent="0.15">
      <c r="A29" s="15"/>
      <c r="B29" s="16"/>
      <c r="C29" s="16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6"/>
    </row>
    <row r="30" spans="1:16" x14ac:dyDescent="0.15">
      <c r="A30" s="15"/>
      <c r="B30" s="16"/>
      <c r="C30" s="16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6"/>
    </row>
    <row r="31" spans="1:16" x14ac:dyDescent="0.15">
      <c r="A31" s="15"/>
      <c r="B31" s="16"/>
      <c r="C31" s="16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6"/>
    </row>
    <row r="32" spans="1:16" x14ac:dyDescent="0.15">
      <c r="A32" s="15"/>
      <c r="B32" s="16"/>
      <c r="C32" s="16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6"/>
    </row>
    <row r="33" spans="1:16" x14ac:dyDescent="0.15">
      <c r="A33" s="15"/>
      <c r="B33" s="16"/>
      <c r="C33" s="16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6"/>
    </row>
    <row r="34" spans="1:16" x14ac:dyDescent="0.15">
      <c r="A34" s="15"/>
      <c r="B34" s="16"/>
      <c r="C34" s="16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6"/>
    </row>
    <row r="35" spans="1:16" x14ac:dyDescent="0.15">
      <c r="A35" s="15"/>
      <c r="B35" s="16"/>
      <c r="C35" s="16"/>
      <c r="D35" s="65"/>
      <c r="E35" s="26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6"/>
    </row>
    <row r="36" spans="1:16" x14ac:dyDescent="0.15">
      <c r="A36" s="15"/>
      <c r="B36" s="16"/>
      <c r="C36" s="16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6"/>
    </row>
    <row r="37" spans="1:16" x14ac:dyDescent="0.15">
      <c r="A37" s="15"/>
      <c r="B37" s="16"/>
      <c r="C37" s="16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6"/>
    </row>
    <row r="38" spans="1:16" x14ac:dyDescent="0.15">
      <c r="A38" s="15"/>
      <c r="B38" s="16"/>
      <c r="C38" s="16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6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21">
    <mergeCell ref="C10:D10"/>
    <mergeCell ref="C8:D8"/>
    <mergeCell ref="C9:D9"/>
    <mergeCell ref="E7:F7"/>
    <mergeCell ref="C7:D7"/>
    <mergeCell ref="H1:K1"/>
    <mergeCell ref="A1:C1"/>
    <mergeCell ref="D1:F1"/>
    <mergeCell ref="C15:D15"/>
    <mergeCell ref="C16:D16"/>
    <mergeCell ref="E13:F13"/>
    <mergeCell ref="E14:F14"/>
    <mergeCell ref="E15:F15"/>
    <mergeCell ref="E16:F16"/>
    <mergeCell ref="C13:D13"/>
    <mergeCell ref="C14:D14"/>
    <mergeCell ref="G15:K15"/>
    <mergeCell ref="G16:K16"/>
    <mergeCell ref="G7:K7"/>
    <mergeCell ref="G13:K13"/>
    <mergeCell ref="G14:K14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C1" zoomScale="120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5" t="s">
        <v>1</v>
      </c>
      <c r="B1" s="96"/>
      <c r="C1" s="97"/>
      <c r="D1" s="98" t="str">
        <f>表紙_外部!D10</f>
        <v>避難情報システム</v>
      </c>
      <c r="E1" s="99"/>
      <c r="F1" s="100"/>
      <c r="G1" s="68" t="s">
        <v>0</v>
      </c>
      <c r="H1" s="101" t="s">
        <v>28</v>
      </c>
      <c r="I1" s="102"/>
      <c r="J1" s="102"/>
      <c r="K1" s="103"/>
      <c r="L1" s="68" t="s">
        <v>2</v>
      </c>
      <c r="M1" s="67" t="s">
        <v>103</v>
      </c>
      <c r="N1" s="68" t="s">
        <v>3</v>
      </c>
      <c r="O1" s="6" t="s">
        <v>100</v>
      </c>
      <c r="P1" s="19">
        <v>42927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102</v>
      </c>
      <c r="D4" s="16" t="s">
        <v>35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101</v>
      </c>
      <c r="E7" s="26" t="s">
        <v>83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C1" zoomScale="120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5" t="s">
        <v>1</v>
      </c>
      <c r="B1" s="96"/>
      <c r="C1" s="97"/>
      <c r="D1" s="98" t="str">
        <f>表紙_外部!D10</f>
        <v>避難情報システム</v>
      </c>
      <c r="E1" s="99"/>
      <c r="F1" s="100"/>
      <c r="G1" s="70" t="s">
        <v>0</v>
      </c>
      <c r="H1" s="101" t="s">
        <v>28</v>
      </c>
      <c r="I1" s="102"/>
      <c r="J1" s="102"/>
      <c r="K1" s="103"/>
      <c r="L1" s="70" t="s">
        <v>2</v>
      </c>
      <c r="M1" s="69" t="s">
        <v>142</v>
      </c>
      <c r="N1" s="70" t="s">
        <v>3</v>
      </c>
      <c r="O1" s="6" t="s">
        <v>100</v>
      </c>
      <c r="P1" s="19">
        <v>42927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141</v>
      </c>
      <c r="D4" s="16" t="s">
        <v>35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140</v>
      </c>
      <c r="E7" s="26" t="s">
        <v>83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C1" zoomScale="120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5" t="s">
        <v>1</v>
      </c>
      <c r="B1" s="96"/>
      <c r="C1" s="97"/>
      <c r="D1" s="98" t="str">
        <f>表紙_外部!D10</f>
        <v>避難情報システム</v>
      </c>
      <c r="E1" s="99"/>
      <c r="F1" s="100"/>
      <c r="G1" s="70" t="s">
        <v>0</v>
      </c>
      <c r="H1" s="101" t="s">
        <v>28</v>
      </c>
      <c r="I1" s="102"/>
      <c r="J1" s="102"/>
      <c r="K1" s="103"/>
      <c r="L1" s="70" t="s">
        <v>2</v>
      </c>
      <c r="M1" s="69" t="s">
        <v>144</v>
      </c>
      <c r="N1" s="70" t="s">
        <v>3</v>
      </c>
      <c r="O1" s="6" t="s">
        <v>100</v>
      </c>
      <c r="P1" s="19">
        <v>42927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143</v>
      </c>
      <c r="D4" s="16" t="s">
        <v>35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140</v>
      </c>
      <c r="E7" s="26" t="s">
        <v>83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85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5" t="s">
        <v>1</v>
      </c>
      <c r="B1" s="96"/>
      <c r="C1" s="97"/>
      <c r="D1" s="98" t="str">
        <f>表紙_外部!D10</f>
        <v>避難情報システム</v>
      </c>
      <c r="E1" s="99"/>
      <c r="F1" s="100"/>
      <c r="G1" s="68" t="s">
        <v>0</v>
      </c>
      <c r="H1" s="101" t="s">
        <v>28</v>
      </c>
      <c r="I1" s="102"/>
      <c r="J1" s="102"/>
      <c r="K1" s="103"/>
      <c r="L1" s="68" t="s">
        <v>2</v>
      </c>
      <c r="M1" s="67" t="s">
        <v>136</v>
      </c>
      <c r="N1" s="68" t="s">
        <v>3</v>
      </c>
      <c r="O1" s="6" t="s">
        <v>139</v>
      </c>
      <c r="P1" s="19">
        <v>42927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135</v>
      </c>
      <c r="D4" s="16" t="s">
        <v>35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134</v>
      </c>
      <c r="E7" s="26" t="s">
        <v>83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C1" zoomScale="120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5" t="s">
        <v>1</v>
      </c>
      <c r="B1" s="96"/>
      <c r="C1" s="97"/>
      <c r="D1" s="98" t="str">
        <f>表紙_外部!D10</f>
        <v>避難情報システム</v>
      </c>
      <c r="E1" s="99"/>
      <c r="F1" s="100"/>
      <c r="G1" s="68" t="s">
        <v>0</v>
      </c>
      <c r="H1" s="101" t="s">
        <v>28</v>
      </c>
      <c r="I1" s="102"/>
      <c r="J1" s="102"/>
      <c r="K1" s="103"/>
      <c r="L1" s="68" t="s">
        <v>2</v>
      </c>
      <c r="M1" s="67" t="s">
        <v>106</v>
      </c>
      <c r="N1" s="68" t="s">
        <v>3</v>
      </c>
      <c r="O1" s="6" t="s">
        <v>100</v>
      </c>
      <c r="P1" s="19">
        <v>42920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105</v>
      </c>
      <c r="D4" s="16" t="s">
        <v>35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104</v>
      </c>
      <c r="E7" s="26" t="s">
        <v>83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19</vt:i4>
      </vt:variant>
    </vt:vector>
  </HeadingPairs>
  <TitlesOfParts>
    <vt:vector size="33" baseType="lpstr">
      <vt:lpstr>表紙_外部</vt:lpstr>
      <vt:lpstr>概略</vt:lpstr>
      <vt:lpstr>機能 </vt:lpstr>
      <vt:lpstr>画面１</vt:lpstr>
      <vt:lpstr>利用者画面(マップ)</vt:lpstr>
      <vt:lpstr>管理者画面(マップ)</vt:lpstr>
      <vt:lpstr>追加成功画面 (2)</vt:lpstr>
      <vt:lpstr>追加画面</vt:lpstr>
      <vt:lpstr>追加成功画面</vt:lpstr>
      <vt:lpstr>災害情報_顧客</vt:lpstr>
      <vt:lpstr>災害情報_管理者</vt:lpstr>
      <vt:lpstr>表紙_内部</vt:lpstr>
      <vt:lpstr>処理</vt:lpstr>
      <vt:lpstr>データ</vt:lpstr>
      <vt:lpstr>概略!Print_Area</vt:lpstr>
      <vt:lpstr>'管理者画面(マップ)'!Print_Area</vt:lpstr>
      <vt:lpstr>'機能 '!Print_Area</vt:lpstr>
      <vt:lpstr>災害情報_管理者!Print_Area</vt:lpstr>
      <vt:lpstr>災害情報_顧客!Print_Area</vt:lpstr>
      <vt:lpstr>処理!Print_Area</vt:lpstr>
      <vt:lpstr>追加画面!Print_Area</vt:lpstr>
      <vt:lpstr>追加成功画面!Print_Area</vt:lpstr>
      <vt:lpstr>'追加成功画面 (2)'!Print_Area</vt:lpstr>
      <vt:lpstr>表紙_外部!Print_Area</vt:lpstr>
      <vt:lpstr>表紙_内部!Print_Area</vt:lpstr>
      <vt:lpstr>'利用者画面(マップ)'!Print_Area</vt:lpstr>
      <vt:lpstr>'管理者画面(マップ)'!Print_Titles</vt:lpstr>
      <vt:lpstr>災害情報_管理者!Print_Titles</vt:lpstr>
      <vt:lpstr>災害情報_顧客!Print_Titles</vt:lpstr>
      <vt:lpstr>追加画面!Print_Titles</vt:lpstr>
      <vt:lpstr>追加成功画面!Print_Titles</vt:lpstr>
      <vt:lpstr>'追加成功画面 (2)'!Print_Titles</vt:lpstr>
      <vt:lpstr>'利用者画面(マップ)'!Print_Titles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hoshi</cp:lastModifiedBy>
  <cp:lastPrinted>2017-04-11T05:27:56Z</cp:lastPrinted>
  <dcterms:created xsi:type="dcterms:W3CDTF">2010-05-01T02:42:37Z</dcterms:created>
  <dcterms:modified xsi:type="dcterms:W3CDTF">2017-07-11T09:45:23Z</dcterms:modified>
</cp:coreProperties>
</file>