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1" l="1"/>
  <c r="V6" i="1"/>
  <c r="V5" i="1"/>
  <c r="G110" i="1"/>
  <c r="M110" i="1"/>
  <c r="S110" i="1"/>
  <c r="S86" i="1"/>
  <c r="M86" i="1"/>
  <c r="G86" i="1"/>
  <c r="G62" i="1"/>
  <c r="M62" i="1"/>
  <c r="S62" i="1"/>
  <c r="S38" i="1"/>
  <c r="M38" i="1"/>
  <c r="G38" i="1"/>
  <c r="S14" i="1"/>
  <c r="M14" i="1"/>
  <c r="G14" i="1"/>
  <c r="K103" i="1"/>
  <c r="E112" i="1"/>
  <c r="E113" i="1" s="1"/>
  <c r="E114" i="1" s="1"/>
  <c r="E115" i="1" s="1"/>
  <c r="E116" i="1" s="1"/>
  <c r="E117" i="1" s="1"/>
  <c r="E118" i="1" s="1"/>
  <c r="E119" i="1" s="1"/>
  <c r="E120" i="1" s="1"/>
  <c r="K102" i="1"/>
  <c r="R101" i="1"/>
  <c r="R102" i="1" s="1"/>
  <c r="R103" i="1" s="1"/>
  <c r="R104" i="1" s="1"/>
  <c r="R105" i="1" s="1"/>
  <c r="R106" i="1" s="1"/>
  <c r="R107" i="1" s="1"/>
  <c r="R108" i="1" s="1"/>
  <c r="R109" i="1" s="1"/>
  <c r="Q101" i="1"/>
  <c r="Q102" i="1" s="1"/>
  <c r="L101" i="1"/>
  <c r="L102" i="1" s="1"/>
  <c r="L103" i="1" s="1"/>
  <c r="L104" i="1" s="1"/>
  <c r="L105" i="1" s="1"/>
  <c r="L106" i="1" s="1"/>
  <c r="L107" i="1" s="1"/>
  <c r="L108" i="1" s="1"/>
  <c r="L109" i="1" s="1"/>
  <c r="K101" i="1"/>
  <c r="F101" i="1"/>
  <c r="F102" i="1" s="1"/>
  <c r="F103" i="1" s="1"/>
  <c r="F104" i="1" s="1"/>
  <c r="F105" i="1" s="1"/>
  <c r="F106" i="1" s="1"/>
  <c r="F107" i="1" s="1"/>
  <c r="F108" i="1" s="1"/>
  <c r="F109" i="1" s="1"/>
  <c r="E101" i="1"/>
  <c r="G101" i="1" s="1"/>
  <c r="S100" i="1"/>
  <c r="M100" i="1"/>
  <c r="G100" i="1"/>
  <c r="E88" i="1"/>
  <c r="E89" i="1" s="1"/>
  <c r="E90" i="1" s="1"/>
  <c r="E91" i="1" s="1"/>
  <c r="E92" i="1" s="1"/>
  <c r="E93" i="1" s="1"/>
  <c r="E94" i="1" s="1"/>
  <c r="E95" i="1" s="1"/>
  <c r="E96" i="1" s="1"/>
  <c r="R77" i="1"/>
  <c r="R78" i="1" s="1"/>
  <c r="R79" i="1" s="1"/>
  <c r="R80" i="1" s="1"/>
  <c r="R81" i="1" s="1"/>
  <c r="R82" i="1" s="1"/>
  <c r="R83" i="1" s="1"/>
  <c r="R84" i="1" s="1"/>
  <c r="R85" i="1" s="1"/>
  <c r="Q77" i="1"/>
  <c r="S77" i="1" s="1"/>
  <c r="L77" i="1"/>
  <c r="L78" i="1" s="1"/>
  <c r="L79" i="1" s="1"/>
  <c r="L80" i="1" s="1"/>
  <c r="L81" i="1" s="1"/>
  <c r="L82" i="1" s="1"/>
  <c r="L83" i="1" s="1"/>
  <c r="L84" i="1" s="1"/>
  <c r="L85" i="1" s="1"/>
  <c r="K77" i="1"/>
  <c r="M77" i="1" s="1"/>
  <c r="F77" i="1"/>
  <c r="F78" i="1" s="1"/>
  <c r="F79" i="1" s="1"/>
  <c r="F80" i="1" s="1"/>
  <c r="F81" i="1" s="1"/>
  <c r="F82" i="1" s="1"/>
  <c r="F83" i="1" s="1"/>
  <c r="F84" i="1" s="1"/>
  <c r="F85" i="1" s="1"/>
  <c r="E77" i="1"/>
  <c r="G77" i="1" s="1"/>
  <c r="S76" i="1"/>
  <c r="M76" i="1"/>
  <c r="G76" i="1"/>
  <c r="E64" i="1"/>
  <c r="E65" i="1" s="1"/>
  <c r="E66" i="1" s="1"/>
  <c r="E67" i="1" s="1"/>
  <c r="E68" i="1" s="1"/>
  <c r="E69" i="1" s="1"/>
  <c r="E70" i="1" s="1"/>
  <c r="E71" i="1" s="1"/>
  <c r="E72" i="1" s="1"/>
  <c r="R53" i="1"/>
  <c r="R54" i="1" s="1"/>
  <c r="R55" i="1" s="1"/>
  <c r="R56" i="1" s="1"/>
  <c r="R57" i="1" s="1"/>
  <c r="R58" i="1" s="1"/>
  <c r="R59" i="1" s="1"/>
  <c r="R60" i="1" s="1"/>
  <c r="R61" i="1" s="1"/>
  <c r="Q53" i="1"/>
  <c r="Q54" i="1" s="1"/>
  <c r="Q55" i="1" s="1"/>
  <c r="L53" i="1"/>
  <c r="L54" i="1" s="1"/>
  <c r="L55" i="1" s="1"/>
  <c r="L56" i="1" s="1"/>
  <c r="L57" i="1" s="1"/>
  <c r="L58" i="1" s="1"/>
  <c r="L59" i="1" s="1"/>
  <c r="L60" i="1" s="1"/>
  <c r="L61" i="1" s="1"/>
  <c r="K53" i="1"/>
  <c r="K54" i="1" s="1"/>
  <c r="F53" i="1"/>
  <c r="E53" i="1"/>
  <c r="E54" i="1" s="1"/>
  <c r="S52" i="1"/>
  <c r="M52" i="1"/>
  <c r="G52" i="1"/>
  <c r="F30" i="1"/>
  <c r="F31" i="1"/>
  <c r="F32" i="1" s="1"/>
  <c r="F33" i="1" s="1"/>
  <c r="F34" i="1" s="1"/>
  <c r="F35" i="1" s="1"/>
  <c r="F36" i="1" s="1"/>
  <c r="F37" i="1" s="1"/>
  <c r="F29" i="1"/>
  <c r="E41" i="1"/>
  <c r="E42" i="1" s="1"/>
  <c r="E43" i="1" s="1"/>
  <c r="E44" i="1" s="1"/>
  <c r="E45" i="1" s="1"/>
  <c r="E46" i="1" s="1"/>
  <c r="E47" i="1" s="1"/>
  <c r="E48" i="1" s="1"/>
  <c r="E40" i="1"/>
  <c r="E30" i="1"/>
  <c r="E31" i="1" s="1"/>
  <c r="E32" i="1" s="1"/>
  <c r="E33" i="1" s="1"/>
  <c r="E34" i="1" s="1"/>
  <c r="E35" i="1" s="1"/>
  <c r="E36" i="1" s="1"/>
  <c r="E37" i="1" s="1"/>
  <c r="E29" i="1"/>
  <c r="K29" i="1"/>
  <c r="M29" i="1" s="1"/>
  <c r="G28" i="1"/>
  <c r="M28" i="1"/>
  <c r="L29" i="1"/>
  <c r="L30" i="1"/>
  <c r="L31" i="1"/>
  <c r="L32" i="1"/>
  <c r="L33" i="1" s="1"/>
  <c r="L34" i="1" s="1"/>
  <c r="L35" i="1" s="1"/>
  <c r="L36" i="1" s="1"/>
  <c r="L37" i="1" s="1"/>
  <c r="R30" i="1"/>
  <c r="R31" i="1" s="1"/>
  <c r="R32" i="1" s="1"/>
  <c r="R33" i="1" s="1"/>
  <c r="R34" i="1" s="1"/>
  <c r="R35" i="1" s="1"/>
  <c r="R36" i="1" s="1"/>
  <c r="R37" i="1" s="1"/>
  <c r="R29" i="1"/>
  <c r="Q29" i="1"/>
  <c r="Q30" i="1" s="1"/>
  <c r="S28" i="1"/>
  <c r="R6" i="1"/>
  <c r="Q6" i="1"/>
  <c r="Q7" i="1" s="1"/>
  <c r="R5" i="1"/>
  <c r="Q5" i="1"/>
  <c r="S4" i="1"/>
  <c r="M5" i="1"/>
  <c r="M6" i="1"/>
  <c r="M7" i="1"/>
  <c r="M8" i="1"/>
  <c r="M9" i="1"/>
  <c r="M10" i="1"/>
  <c r="M11" i="1"/>
  <c r="M12" i="1"/>
  <c r="M13" i="1"/>
  <c r="K7" i="1"/>
  <c r="L6" i="1"/>
  <c r="L7" i="1" s="1"/>
  <c r="L8" i="1" s="1"/>
  <c r="L9" i="1" s="1"/>
  <c r="L10" i="1" s="1"/>
  <c r="L11" i="1" s="1"/>
  <c r="L12" i="1" s="1"/>
  <c r="L13" i="1" s="1"/>
  <c r="L5" i="1"/>
  <c r="K6" i="1"/>
  <c r="K8" i="1"/>
  <c r="K9" i="1" s="1"/>
  <c r="K10" i="1" s="1"/>
  <c r="K11" i="1" s="1"/>
  <c r="K12" i="1" s="1"/>
  <c r="K13" i="1" s="1"/>
  <c r="K5" i="1"/>
  <c r="M4" i="1"/>
  <c r="G5" i="1"/>
  <c r="G6" i="1"/>
  <c r="G7" i="1"/>
  <c r="G8" i="1"/>
  <c r="G9" i="1"/>
  <c r="G10" i="1"/>
  <c r="G11" i="1"/>
  <c r="G12" i="1"/>
  <c r="G13" i="1"/>
  <c r="G4" i="1"/>
  <c r="F6" i="1"/>
  <c r="F7" i="1"/>
  <c r="F8" i="1" s="1"/>
  <c r="F9" i="1" s="1"/>
  <c r="F10" i="1" s="1"/>
  <c r="F11" i="1" s="1"/>
  <c r="F12" i="1" s="1"/>
  <c r="F13" i="1" s="1"/>
  <c r="F5" i="1"/>
  <c r="E17" i="1"/>
  <c r="E18" i="1" s="1"/>
  <c r="E19" i="1" s="1"/>
  <c r="E20" i="1" s="1"/>
  <c r="E21" i="1" s="1"/>
  <c r="E22" i="1" s="1"/>
  <c r="E23" i="1" s="1"/>
  <c r="E24" i="1" s="1"/>
  <c r="E16" i="1"/>
  <c r="E12" i="1"/>
  <c r="E13" i="1" s="1"/>
  <c r="E11" i="1"/>
  <c r="E10" i="1"/>
  <c r="E8" i="1"/>
  <c r="E9" i="1" s="1"/>
  <c r="E7" i="1"/>
  <c r="E6" i="1"/>
  <c r="E5" i="1"/>
  <c r="S101" i="1" l="1"/>
  <c r="M103" i="1"/>
  <c r="K104" i="1"/>
  <c r="Q103" i="1"/>
  <c r="S102" i="1"/>
  <c r="E102" i="1"/>
  <c r="M102" i="1"/>
  <c r="M101" i="1"/>
  <c r="E78" i="1"/>
  <c r="G78" i="1" s="1"/>
  <c r="E79" i="1"/>
  <c r="E80" i="1" s="1"/>
  <c r="K78" i="1"/>
  <c r="Q78" i="1"/>
  <c r="M53" i="1"/>
  <c r="M54" i="1"/>
  <c r="F54" i="1"/>
  <c r="F55" i="1" s="1"/>
  <c r="F56" i="1" s="1"/>
  <c r="F57" i="1" s="1"/>
  <c r="F58" i="1" s="1"/>
  <c r="F59" i="1" s="1"/>
  <c r="F60" i="1" s="1"/>
  <c r="F61" i="1" s="1"/>
  <c r="E55" i="1"/>
  <c r="S55" i="1"/>
  <c r="Q56" i="1"/>
  <c r="S53" i="1"/>
  <c r="S54" i="1"/>
  <c r="G53" i="1"/>
  <c r="K55" i="1"/>
  <c r="S29" i="1"/>
  <c r="K30" i="1"/>
  <c r="G29" i="1"/>
  <c r="G30" i="1"/>
  <c r="G31" i="1"/>
  <c r="S30" i="1"/>
  <c r="Q31" i="1"/>
  <c r="Q8" i="1"/>
  <c r="S6" i="1"/>
  <c r="R7" i="1"/>
  <c r="R8" i="1" s="1"/>
  <c r="R9" i="1" s="1"/>
  <c r="R10" i="1" s="1"/>
  <c r="R11" i="1" s="1"/>
  <c r="R12" i="1" s="1"/>
  <c r="R13" i="1" s="1"/>
  <c r="S5" i="1"/>
  <c r="M104" i="1" l="1"/>
  <c r="K105" i="1"/>
  <c r="G102" i="1"/>
  <c r="E103" i="1"/>
  <c r="S103" i="1"/>
  <c r="Q104" i="1"/>
  <c r="G79" i="1"/>
  <c r="S78" i="1"/>
  <c r="Q79" i="1"/>
  <c r="M78" i="1"/>
  <c r="K79" i="1"/>
  <c r="G80" i="1"/>
  <c r="E81" i="1"/>
  <c r="G54" i="1"/>
  <c r="K56" i="1"/>
  <c r="M55" i="1"/>
  <c r="G55" i="1"/>
  <c r="E56" i="1"/>
  <c r="S56" i="1"/>
  <c r="Q57" i="1"/>
  <c r="K31" i="1"/>
  <c r="M30" i="1"/>
  <c r="S31" i="1"/>
  <c r="Q32" i="1"/>
  <c r="S7" i="1"/>
  <c r="Q9" i="1"/>
  <c r="S8" i="1"/>
  <c r="K106" i="1" l="1"/>
  <c r="M105" i="1"/>
  <c r="G103" i="1"/>
  <c r="E104" i="1"/>
  <c r="S104" i="1"/>
  <c r="Q105" i="1"/>
  <c r="G81" i="1"/>
  <c r="E82" i="1"/>
  <c r="M79" i="1"/>
  <c r="K80" i="1"/>
  <c r="Q80" i="1"/>
  <c r="S79" i="1"/>
  <c r="E57" i="1"/>
  <c r="G56" i="1"/>
  <c r="S57" i="1"/>
  <c r="Q58" i="1"/>
  <c r="M56" i="1"/>
  <c r="K57" i="1"/>
  <c r="M31" i="1"/>
  <c r="K32" i="1"/>
  <c r="G32" i="1"/>
  <c r="G33" i="1"/>
  <c r="S32" i="1"/>
  <c r="Q33" i="1"/>
  <c r="Q10" i="1"/>
  <c r="S9" i="1"/>
  <c r="M106" i="1" l="1"/>
  <c r="K107" i="1"/>
  <c r="S105" i="1"/>
  <c r="Q106" i="1"/>
  <c r="G104" i="1"/>
  <c r="E105" i="1"/>
  <c r="G82" i="1"/>
  <c r="E83" i="1"/>
  <c r="Q81" i="1"/>
  <c r="S80" i="1"/>
  <c r="M80" i="1"/>
  <c r="K81" i="1"/>
  <c r="Q59" i="1"/>
  <c r="S58" i="1"/>
  <c r="M57" i="1"/>
  <c r="K58" i="1"/>
  <c r="G57" i="1"/>
  <c r="E58" i="1"/>
  <c r="M32" i="1"/>
  <c r="K33" i="1"/>
  <c r="G34" i="1"/>
  <c r="S33" i="1"/>
  <c r="Q34" i="1"/>
  <c r="Q11" i="1"/>
  <c r="S10" i="1"/>
  <c r="M107" i="1" l="1"/>
  <c r="K108" i="1"/>
  <c r="S106" i="1"/>
  <c r="Q107" i="1"/>
  <c r="E106" i="1"/>
  <c r="G105" i="1"/>
  <c r="M81" i="1"/>
  <c r="K82" i="1"/>
  <c r="S81" i="1"/>
  <c r="Q82" i="1"/>
  <c r="G83" i="1"/>
  <c r="E84" i="1"/>
  <c r="E59" i="1"/>
  <c r="G58" i="1"/>
  <c r="K59" i="1"/>
  <c r="M58" i="1"/>
  <c r="S59" i="1"/>
  <c r="Q60" i="1"/>
  <c r="K34" i="1"/>
  <c r="M33" i="1"/>
  <c r="G35" i="1"/>
  <c r="S34" i="1"/>
  <c r="Q35" i="1"/>
  <c r="Q12" i="1"/>
  <c r="S11" i="1"/>
  <c r="M108" i="1" l="1"/>
  <c r="K109" i="1"/>
  <c r="M109" i="1" s="1"/>
  <c r="Q108" i="1"/>
  <c r="S107" i="1"/>
  <c r="G106" i="1"/>
  <c r="E107" i="1"/>
  <c r="G84" i="1"/>
  <c r="E85" i="1"/>
  <c r="G85" i="1" s="1"/>
  <c r="S82" i="1"/>
  <c r="Q83" i="1"/>
  <c r="K83" i="1"/>
  <c r="M82" i="1"/>
  <c r="E60" i="1"/>
  <c r="G59" i="1"/>
  <c r="Q61" i="1"/>
  <c r="S61" i="1" s="1"/>
  <c r="S60" i="1"/>
  <c r="M59" i="1"/>
  <c r="K60" i="1"/>
  <c r="M34" i="1"/>
  <c r="K35" i="1"/>
  <c r="G37" i="1"/>
  <c r="G36" i="1"/>
  <c r="S35" i="1"/>
  <c r="Q36" i="1"/>
  <c r="Q13" i="1"/>
  <c r="S13" i="1" s="1"/>
  <c r="S12" i="1"/>
  <c r="G107" i="1" l="1"/>
  <c r="E108" i="1"/>
  <c r="S108" i="1"/>
  <c r="Q109" i="1"/>
  <c r="S109" i="1" s="1"/>
  <c r="S83" i="1"/>
  <c r="Q84" i="1"/>
  <c r="K84" i="1"/>
  <c r="M83" i="1"/>
  <c r="E61" i="1"/>
  <c r="G61" i="1" s="1"/>
  <c r="G60" i="1"/>
  <c r="M60" i="1"/>
  <c r="K61" i="1"/>
  <c r="M61" i="1" s="1"/>
  <c r="M35" i="1"/>
  <c r="K36" i="1"/>
  <c r="S36" i="1"/>
  <c r="Q37" i="1"/>
  <c r="S37" i="1" s="1"/>
  <c r="E109" i="1" l="1"/>
  <c r="G109" i="1" s="1"/>
  <c r="G108" i="1"/>
  <c r="M84" i="1"/>
  <c r="K85" i="1"/>
  <c r="M85" i="1" s="1"/>
  <c r="S84" i="1"/>
  <c r="Q85" i="1"/>
  <c r="S85" i="1" s="1"/>
  <c r="K37" i="1"/>
  <c r="M37" i="1" s="1"/>
  <c r="M36" i="1"/>
</calcChain>
</file>

<file path=xl/sharedStrings.xml><?xml version="1.0" encoding="utf-8"?>
<sst xmlns="http://schemas.openxmlformats.org/spreadsheetml/2006/main" count="115" uniqueCount="16">
  <si>
    <t>Q1</t>
  </si>
  <si>
    <t>BM25</t>
  </si>
  <si>
    <t>index</t>
  </si>
  <si>
    <t>relevance</t>
  </si>
  <si>
    <t>GCD</t>
  </si>
  <si>
    <t>IDGC</t>
  </si>
  <si>
    <t>NDGC</t>
  </si>
  <si>
    <t>LM</t>
  </si>
  <si>
    <t>VSM</t>
  </si>
  <si>
    <t>Q2</t>
  </si>
  <si>
    <t>Q3</t>
  </si>
  <si>
    <t>Q4</t>
  </si>
  <si>
    <t>Q5</t>
  </si>
  <si>
    <t>avgNDCG</t>
  </si>
  <si>
    <t>Model</t>
  </si>
  <si>
    <t>ANDCG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</si>
</sst>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Fall2020\CMPS391\asst4\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0"/>
  <sheetViews>
    <sheetView tabSelected="1" topLeftCell="C1" workbookViewId="0">
      <selection activeCell="U4" sqref="U4:V7"/>
    </sheetView>
  </sheetViews>
  <sheetFormatPr defaultRowHeight="15" x14ac:dyDescent="0.25"/>
  <cols>
    <col min="4" max="4" width="11.140625" customWidth="1"/>
  </cols>
  <sheetData>
    <row r="2" spans="2:22" x14ac:dyDescent="0.25">
      <c r="B2" t="s">
        <v>0</v>
      </c>
      <c r="C2" t="s">
        <v>1</v>
      </c>
      <c r="I2" t="s">
        <v>7</v>
      </c>
      <c r="O2" t="s">
        <v>8</v>
      </c>
    </row>
    <row r="3" spans="2:22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2</v>
      </c>
      <c r="P3" t="s">
        <v>3</v>
      </c>
      <c r="Q3" t="s">
        <v>4</v>
      </c>
      <c r="R3" t="s">
        <v>5</v>
      </c>
      <c r="S3" t="s">
        <v>6</v>
      </c>
    </row>
    <row r="4" spans="2:22" x14ac:dyDescent="0.25">
      <c r="C4">
        <v>1</v>
      </c>
      <c r="D4">
        <v>1</v>
      </c>
      <c r="E4">
        <v>1</v>
      </c>
      <c r="F4">
        <v>1</v>
      </c>
      <c r="G4">
        <f>E4/F4</f>
        <v>1</v>
      </c>
      <c r="I4">
        <v>1</v>
      </c>
      <c r="J4">
        <v>0.5</v>
      </c>
      <c r="K4">
        <v>0.5</v>
      </c>
      <c r="L4">
        <v>1</v>
      </c>
      <c r="M4">
        <f>K4/L4</f>
        <v>0.5</v>
      </c>
      <c r="O4">
        <v>1</v>
      </c>
      <c r="P4">
        <v>1</v>
      </c>
      <c r="Q4">
        <v>0.5</v>
      </c>
      <c r="R4">
        <v>1</v>
      </c>
      <c r="S4">
        <f>Q4/R4</f>
        <v>0.5</v>
      </c>
      <c r="U4" t="s">
        <v>14</v>
      </c>
      <c r="V4" t="s">
        <v>15</v>
      </c>
    </row>
    <row r="5" spans="2:22" x14ac:dyDescent="0.25">
      <c r="C5">
        <v>2</v>
      </c>
      <c r="D5">
        <v>0.5</v>
      </c>
      <c r="E5">
        <f>E4+(D5/LOG10(C5))</f>
        <v>2.6609640474436809</v>
      </c>
      <c r="F5">
        <f>F4+(D16/LOG10(C16))</f>
        <v>4.3219280948873617</v>
      </c>
      <c r="G5">
        <f t="shared" ref="G5:G13" si="0">E5/F5</f>
        <v>0.61568910657987963</v>
      </c>
      <c r="I5">
        <v>2</v>
      </c>
      <c r="J5">
        <v>0.5</v>
      </c>
      <c r="K5">
        <f>K4+(J5/LOG(I5,2))</f>
        <v>1</v>
      </c>
      <c r="L5">
        <f>L4+(J16/LOG(I16,2))</f>
        <v>1.5</v>
      </c>
      <c r="M5">
        <f t="shared" ref="M5:M13" si="1">K5/L5</f>
        <v>0.66666666666666663</v>
      </c>
      <c r="O5">
        <v>2</v>
      </c>
      <c r="P5">
        <v>0</v>
      </c>
      <c r="Q5">
        <f>Q4+(P5/LOG(O5,2))</f>
        <v>0.5</v>
      </c>
      <c r="R5">
        <f>R4+(P16/LOG(O16,2))</f>
        <v>2</v>
      </c>
      <c r="S5">
        <f t="shared" ref="S5:S13" si="2">Q5/R5</f>
        <v>0.25</v>
      </c>
      <c r="U5" t="s">
        <v>1</v>
      </c>
      <c r="V5">
        <f>AVERAGE(G14,G38,G62,G86,G110)</f>
        <v>0.60173153976453886</v>
      </c>
    </row>
    <row r="6" spans="2:22" x14ac:dyDescent="0.25">
      <c r="C6">
        <v>3</v>
      </c>
      <c r="D6">
        <v>0.5</v>
      </c>
      <c r="E6">
        <f>E5+(D6/LOG10(C6))</f>
        <v>3.7089156845883733</v>
      </c>
      <c r="F6">
        <f t="shared" ref="F6:F13" si="3">F5+(D17/LOG10(C17))</f>
        <v>5.3698797320320537</v>
      </c>
      <c r="G6">
        <f t="shared" si="0"/>
        <v>0.69068878069357742</v>
      </c>
      <c r="I6">
        <v>3</v>
      </c>
      <c r="J6">
        <v>0</v>
      </c>
      <c r="K6">
        <f t="shared" ref="K6:K13" si="4">K5+(J6/LOG(I6,2))</f>
        <v>1</v>
      </c>
      <c r="L6">
        <f t="shared" ref="L6:L13" si="5">L5+(J17/LOG(I17,2))</f>
        <v>1.8154648767857287</v>
      </c>
      <c r="M6">
        <f t="shared" si="1"/>
        <v>0.55082310475237339</v>
      </c>
      <c r="O6">
        <v>3</v>
      </c>
      <c r="P6">
        <v>0.5</v>
      </c>
      <c r="Q6">
        <f t="shared" ref="Q6" si="6">Q5+(P6/LOG(O6,2))</f>
        <v>0.81546487678572865</v>
      </c>
      <c r="R6">
        <f>R5+(P17/LOG(O17,2))</f>
        <v>2.3154648767857289</v>
      </c>
      <c r="S6">
        <f t="shared" si="2"/>
        <v>0.35218192465857517</v>
      </c>
      <c r="U6" t="s">
        <v>7</v>
      </c>
      <c r="V6">
        <f>AVERAGE(M14,M38,M62,M86,M110)</f>
        <v>0.63417353192759696</v>
      </c>
    </row>
    <row r="7" spans="2:22" x14ac:dyDescent="0.25">
      <c r="C7">
        <v>4</v>
      </c>
      <c r="D7">
        <v>0</v>
      </c>
      <c r="E7">
        <f>E6+(D7/LOG10(C7))</f>
        <v>3.7089156845883733</v>
      </c>
      <c r="F7">
        <f t="shared" si="3"/>
        <v>6.2003617557538941</v>
      </c>
      <c r="G7">
        <f t="shared" si="0"/>
        <v>0.59817730492039833</v>
      </c>
      <c r="I7">
        <v>4</v>
      </c>
      <c r="J7">
        <v>0</v>
      </c>
      <c r="K7">
        <f>K6+(J7/LOG(I7,2))</f>
        <v>1</v>
      </c>
      <c r="L7">
        <f t="shared" si="5"/>
        <v>2.0654648767857289</v>
      </c>
      <c r="M7">
        <f t="shared" si="1"/>
        <v>0.48415250786360375</v>
      </c>
      <c r="O7">
        <v>4</v>
      </c>
      <c r="P7">
        <v>0.5</v>
      </c>
      <c r="Q7">
        <f>Q6+(P7/LOG(O7,2))</f>
        <v>1.0654648767857287</v>
      </c>
      <c r="R7">
        <f t="shared" ref="R6:R13" si="7">R6+(P18/LOG(O18,2))</f>
        <v>2.5654648767857289</v>
      </c>
      <c r="S7">
        <f t="shared" si="2"/>
        <v>0.41531064659152522</v>
      </c>
      <c r="U7" t="s">
        <v>8</v>
      </c>
      <c r="V7">
        <f>AVERAGE(S14,S38,S62,S86,S110)</f>
        <v>0.53046724263790634</v>
      </c>
    </row>
    <row r="8" spans="2:22" x14ac:dyDescent="0.25">
      <c r="C8">
        <v>5</v>
      </c>
      <c r="D8">
        <v>0</v>
      </c>
      <c r="E8">
        <f>E7+(D8/LOG10(C8))</f>
        <v>3.7089156845883733</v>
      </c>
      <c r="F8">
        <f t="shared" si="3"/>
        <v>6.915700034790591</v>
      </c>
      <c r="G8">
        <f t="shared" si="0"/>
        <v>0.53630372426942319</v>
      </c>
      <c r="I8">
        <v>5</v>
      </c>
      <c r="J8">
        <v>1</v>
      </c>
      <c r="K8">
        <f t="shared" si="4"/>
        <v>1.4306765580733931</v>
      </c>
      <c r="L8">
        <f t="shared" si="5"/>
        <v>2.0654648767857289</v>
      </c>
      <c r="M8">
        <f t="shared" si="1"/>
        <v>0.69266564353290205</v>
      </c>
      <c r="O8">
        <v>5</v>
      </c>
      <c r="P8">
        <v>0</v>
      </c>
      <c r="Q8">
        <f t="shared" ref="Q8:Q13" si="8">Q7+(P8/LOG(O8,2))</f>
        <v>1.0654648767857287</v>
      </c>
      <c r="R8">
        <f t="shared" si="7"/>
        <v>2.7808031558224253</v>
      </c>
      <c r="S8">
        <f t="shared" si="2"/>
        <v>0.38315005308982986</v>
      </c>
    </row>
    <row r="9" spans="2:22" x14ac:dyDescent="0.25">
      <c r="C9">
        <v>6</v>
      </c>
      <c r="D9">
        <v>0</v>
      </c>
      <c r="E9">
        <f>E8+(D9/LOG10(C9))</f>
        <v>3.7089156845883733</v>
      </c>
      <c r="F9">
        <f t="shared" si="3"/>
        <v>6.915700034790591</v>
      </c>
      <c r="G9">
        <f t="shared" si="0"/>
        <v>0.53630372426942319</v>
      </c>
      <c r="I9">
        <v>6</v>
      </c>
      <c r="J9">
        <v>0</v>
      </c>
      <c r="K9">
        <f t="shared" si="4"/>
        <v>1.4306765580733931</v>
      </c>
      <c r="L9">
        <f t="shared" si="5"/>
        <v>2.0654648767857289</v>
      </c>
      <c r="M9">
        <f t="shared" si="1"/>
        <v>0.69266564353290205</v>
      </c>
      <c r="O9">
        <v>6</v>
      </c>
      <c r="P9">
        <v>0</v>
      </c>
      <c r="Q9">
        <f t="shared" si="8"/>
        <v>1.0654648767857287</v>
      </c>
      <c r="R9">
        <f t="shared" si="7"/>
        <v>2.9742295594396961</v>
      </c>
      <c r="S9">
        <f t="shared" si="2"/>
        <v>0.358232226360647</v>
      </c>
    </row>
    <row r="10" spans="2:22" x14ac:dyDescent="0.25">
      <c r="C10">
        <v>7</v>
      </c>
      <c r="D10">
        <v>1</v>
      </c>
      <c r="E10">
        <f>E9+(D10/LOG10(C10))</f>
        <v>4.8922103470433118</v>
      </c>
      <c r="F10">
        <f t="shared" si="3"/>
        <v>6.915700034790591</v>
      </c>
      <c r="G10">
        <f t="shared" si="0"/>
        <v>0.70740638293046632</v>
      </c>
      <c r="I10">
        <v>7</v>
      </c>
      <c r="J10">
        <v>0.5</v>
      </c>
      <c r="K10">
        <f t="shared" si="4"/>
        <v>1.6087801516274043</v>
      </c>
      <c r="L10">
        <f t="shared" si="5"/>
        <v>2.0654648767857289</v>
      </c>
      <c r="M10">
        <f t="shared" si="1"/>
        <v>0.77889494501159651</v>
      </c>
      <c r="O10">
        <v>7</v>
      </c>
      <c r="P10">
        <v>1</v>
      </c>
      <c r="Q10">
        <f t="shared" si="8"/>
        <v>1.4216720638937508</v>
      </c>
      <c r="R10">
        <f t="shared" si="7"/>
        <v>2.9742295594396961</v>
      </c>
      <c r="S10">
        <f t="shared" si="2"/>
        <v>0.47799675024464966</v>
      </c>
    </row>
    <row r="11" spans="2:22" x14ac:dyDescent="0.25">
      <c r="C11">
        <v>8</v>
      </c>
      <c r="D11">
        <v>0.5</v>
      </c>
      <c r="E11">
        <f>E10+(D11/LOG10(C11))</f>
        <v>5.4458650295245388</v>
      </c>
      <c r="F11">
        <f t="shared" si="3"/>
        <v>6.915700034790591</v>
      </c>
      <c r="G11">
        <f t="shared" si="0"/>
        <v>0.7874640314253365</v>
      </c>
      <c r="I11">
        <v>8</v>
      </c>
      <c r="J11">
        <v>0</v>
      </c>
      <c r="K11">
        <f t="shared" si="4"/>
        <v>1.6087801516274043</v>
      </c>
      <c r="L11">
        <f t="shared" si="5"/>
        <v>2.0654648767857289</v>
      </c>
      <c r="M11">
        <f t="shared" si="1"/>
        <v>0.77889494501159651</v>
      </c>
      <c r="O11">
        <v>8</v>
      </c>
      <c r="P11">
        <v>0.5</v>
      </c>
      <c r="Q11">
        <f t="shared" si="8"/>
        <v>1.5883387305604175</v>
      </c>
      <c r="R11">
        <f t="shared" si="7"/>
        <v>2.9742295594396961</v>
      </c>
      <c r="S11">
        <f t="shared" si="2"/>
        <v>0.53403367118025635</v>
      </c>
    </row>
    <row r="12" spans="2:22" x14ac:dyDescent="0.25">
      <c r="C12">
        <v>9</v>
      </c>
      <c r="D12">
        <v>0</v>
      </c>
      <c r="E12">
        <f>E11+(D12/LOG10(C12))</f>
        <v>5.4458650295245388</v>
      </c>
      <c r="F12">
        <f t="shared" si="3"/>
        <v>6.915700034790591</v>
      </c>
      <c r="G12">
        <f t="shared" si="0"/>
        <v>0.7874640314253365</v>
      </c>
      <c r="I12">
        <v>9</v>
      </c>
      <c r="J12">
        <v>0</v>
      </c>
      <c r="K12">
        <f t="shared" si="4"/>
        <v>1.6087801516274043</v>
      </c>
      <c r="L12">
        <f t="shared" si="5"/>
        <v>2.0654648767857289</v>
      </c>
      <c r="M12">
        <f t="shared" si="1"/>
        <v>0.77889494501159651</v>
      </c>
      <c r="O12">
        <v>9</v>
      </c>
      <c r="P12">
        <v>0</v>
      </c>
      <c r="Q12">
        <f t="shared" si="8"/>
        <v>1.5883387305604175</v>
      </c>
      <c r="R12">
        <f t="shared" si="7"/>
        <v>2.9742295594396961</v>
      </c>
      <c r="S12">
        <f t="shared" si="2"/>
        <v>0.53403367118025635</v>
      </c>
    </row>
    <row r="13" spans="2:22" x14ac:dyDescent="0.25">
      <c r="C13">
        <v>10</v>
      </c>
      <c r="D13">
        <v>0</v>
      </c>
      <c r="E13">
        <f>E12+(D13/LOG10(C13))</f>
        <v>5.4458650295245388</v>
      </c>
      <c r="F13">
        <f t="shared" si="3"/>
        <v>6.915700034790591</v>
      </c>
      <c r="G13">
        <f t="shared" si="0"/>
        <v>0.7874640314253365</v>
      </c>
      <c r="I13">
        <v>10</v>
      </c>
      <c r="J13">
        <v>0</v>
      </c>
      <c r="K13">
        <f t="shared" si="4"/>
        <v>1.6087801516274043</v>
      </c>
      <c r="L13">
        <f t="shared" si="5"/>
        <v>2.0654648767857289</v>
      </c>
      <c r="M13">
        <f t="shared" si="1"/>
        <v>0.77889494501159651</v>
      </c>
      <c r="O13">
        <v>10</v>
      </c>
      <c r="P13">
        <v>0.5</v>
      </c>
      <c r="Q13">
        <f t="shared" si="8"/>
        <v>1.7388537283924081</v>
      </c>
      <c r="R13">
        <f t="shared" si="7"/>
        <v>2.9742295594396961</v>
      </c>
      <c r="S13">
        <f t="shared" si="2"/>
        <v>0.584640053379062</v>
      </c>
    </row>
    <row r="14" spans="2:22" x14ac:dyDescent="0.25">
      <c r="F14" t="s">
        <v>13</v>
      </c>
      <c r="G14">
        <f>AVERAGE(G4:G13)</f>
        <v>0.704696111793918</v>
      </c>
      <c r="L14" t="s">
        <v>13</v>
      </c>
      <c r="M14">
        <f>AVERAGE(M4:M13)</f>
        <v>0.67025533463948328</v>
      </c>
      <c r="R14" t="s">
        <v>13</v>
      </c>
      <c r="S14">
        <f>AVERAGE(S4:S13)</f>
        <v>0.43895789966848014</v>
      </c>
    </row>
    <row r="15" spans="2:22" x14ac:dyDescent="0.25">
      <c r="C15">
        <v>1</v>
      </c>
      <c r="D15">
        <v>1</v>
      </c>
      <c r="E15">
        <v>1</v>
      </c>
      <c r="I15">
        <v>1</v>
      </c>
      <c r="J15">
        <v>1</v>
      </c>
      <c r="O15">
        <v>1</v>
      </c>
      <c r="P15">
        <v>1</v>
      </c>
    </row>
    <row r="16" spans="2:22" x14ac:dyDescent="0.25">
      <c r="C16">
        <v>2</v>
      </c>
      <c r="D16">
        <v>1</v>
      </c>
      <c r="E16">
        <f>E15+(D16/LOG10(C16))</f>
        <v>4.3219280948873617</v>
      </c>
      <c r="I16">
        <v>2</v>
      </c>
      <c r="J16">
        <v>0.5</v>
      </c>
      <c r="O16">
        <v>2</v>
      </c>
      <c r="P16">
        <v>1</v>
      </c>
    </row>
    <row r="17" spans="2:19" x14ac:dyDescent="0.25">
      <c r="C17">
        <v>3</v>
      </c>
      <c r="D17">
        <v>0.5</v>
      </c>
      <c r="E17">
        <f t="shared" ref="E17:E24" si="9">E16+(D17/LOG10(C17))</f>
        <v>5.3698797320320537</v>
      </c>
      <c r="I17">
        <v>3</v>
      </c>
      <c r="J17">
        <v>0.5</v>
      </c>
      <c r="O17">
        <v>3</v>
      </c>
      <c r="P17">
        <v>0.5</v>
      </c>
    </row>
    <row r="18" spans="2:19" x14ac:dyDescent="0.25">
      <c r="C18">
        <v>4</v>
      </c>
      <c r="D18">
        <v>0.5</v>
      </c>
      <c r="E18">
        <f t="shared" si="9"/>
        <v>6.2003617557538941</v>
      </c>
      <c r="I18">
        <v>4</v>
      </c>
      <c r="J18">
        <v>0.5</v>
      </c>
      <c r="O18">
        <v>4</v>
      </c>
      <c r="P18">
        <v>0.5</v>
      </c>
    </row>
    <row r="19" spans="2:19" x14ac:dyDescent="0.25">
      <c r="C19">
        <v>5</v>
      </c>
      <c r="D19">
        <v>0.5</v>
      </c>
      <c r="E19">
        <f t="shared" si="9"/>
        <v>6.915700034790591</v>
      </c>
      <c r="I19">
        <v>5</v>
      </c>
      <c r="J19">
        <v>0</v>
      </c>
      <c r="O19">
        <v>5</v>
      </c>
      <c r="P19">
        <v>0.5</v>
      </c>
    </row>
    <row r="20" spans="2:19" x14ac:dyDescent="0.25">
      <c r="C20">
        <v>6</v>
      </c>
      <c r="D20">
        <v>0</v>
      </c>
      <c r="E20">
        <f t="shared" si="9"/>
        <v>6.915700034790591</v>
      </c>
      <c r="I20">
        <v>6</v>
      </c>
      <c r="J20">
        <v>0</v>
      </c>
      <c r="O20">
        <v>6</v>
      </c>
      <c r="P20">
        <v>0.5</v>
      </c>
    </row>
    <row r="21" spans="2:19" x14ac:dyDescent="0.25">
      <c r="C21">
        <v>7</v>
      </c>
      <c r="D21">
        <v>0</v>
      </c>
      <c r="E21">
        <f t="shared" si="9"/>
        <v>6.915700034790591</v>
      </c>
      <c r="I21">
        <v>7</v>
      </c>
      <c r="J21">
        <v>0</v>
      </c>
      <c r="O21">
        <v>7</v>
      </c>
      <c r="P21">
        <v>0</v>
      </c>
    </row>
    <row r="22" spans="2:19" x14ac:dyDescent="0.25">
      <c r="C22">
        <v>8</v>
      </c>
      <c r="D22">
        <v>0</v>
      </c>
      <c r="E22">
        <f t="shared" si="9"/>
        <v>6.915700034790591</v>
      </c>
      <c r="I22">
        <v>8</v>
      </c>
      <c r="J22">
        <v>0</v>
      </c>
      <c r="O22">
        <v>8</v>
      </c>
      <c r="P22">
        <v>0</v>
      </c>
    </row>
    <row r="23" spans="2:19" x14ac:dyDescent="0.25">
      <c r="C23">
        <v>9</v>
      </c>
      <c r="D23">
        <v>0</v>
      </c>
      <c r="E23">
        <f t="shared" si="9"/>
        <v>6.915700034790591</v>
      </c>
      <c r="I23">
        <v>9</v>
      </c>
      <c r="J23">
        <v>0</v>
      </c>
      <c r="O23">
        <v>9</v>
      </c>
      <c r="P23">
        <v>0</v>
      </c>
    </row>
    <row r="24" spans="2:19" x14ac:dyDescent="0.25">
      <c r="C24">
        <v>10</v>
      </c>
      <c r="D24">
        <v>0</v>
      </c>
      <c r="E24">
        <f t="shared" si="9"/>
        <v>6.915700034790591</v>
      </c>
      <c r="I24">
        <v>10</v>
      </c>
      <c r="J24">
        <v>0</v>
      </c>
      <c r="O24">
        <v>10</v>
      </c>
      <c r="P24">
        <v>0</v>
      </c>
    </row>
    <row r="26" spans="2:19" x14ac:dyDescent="0.25">
      <c r="B26" t="s">
        <v>9</v>
      </c>
      <c r="C26" t="s">
        <v>1</v>
      </c>
      <c r="I26" t="s">
        <v>7</v>
      </c>
      <c r="O26" t="s">
        <v>8</v>
      </c>
    </row>
    <row r="27" spans="2:19" x14ac:dyDescent="0.25"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  <c r="O27" t="s">
        <v>2</v>
      </c>
      <c r="P27" t="s">
        <v>3</v>
      </c>
      <c r="Q27" t="s">
        <v>4</v>
      </c>
      <c r="R27" t="s">
        <v>5</v>
      </c>
      <c r="S27" t="s">
        <v>6</v>
      </c>
    </row>
    <row r="28" spans="2:19" x14ac:dyDescent="0.25">
      <c r="C28">
        <v>1</v>
      </c>
      <c r="D28">
        <v>0</v>
      </c>
      <c r="E28">
        <v>0</v>
      </c>
      <c r="F28">
        <v>1</v>
      </c>
      <c r="G28">
        <f>E28/F28</f>
        <v>0</v>
      </c>
      <c r="I28">
        <v>1</v>
      </c>
      <c r="J28">
        <v>1</v>
      </c>
      <c r="K28">
        <v>1</v>
      </c>
      <c r="L28">
        <v>1</v>
      </c>
      <c r="M28">
        <f>K28/L28</f>
        <v>1</v>
      </c>
      <c r="O28">
        <v>1</v>
      </c>
      <c r="P28">
        <v>1</v>
      </c>
      <c r="Q28">
        <v>1</v>
      </c>
      <c r="R28">
        <v>1</v>
      </c>
      <c r="S28">
        <f>Q28/R28</f>
        <v>1</v>
      </c>
    </row>
    <row r="29" spans="2:19" x14ac:dyDescent="0.25">
      <c r="C29">
        <v>2</v>
      </c>
      <c r="D29">
        <v>0.5</v>
      </c>
      <c r="E29">
        <f>E28+(D29/LOG(C29,2))</f>
        <v>0.5</v>
      </c>
      <c r="F29">
        <f>F28+(D40/LOG(C40,2))</f>
        <v>2</v>
      </c>
      <c r="G29">
        <f t="shared" ref="G29:G37" si="10">E29/F29</f>
        <v>0.25</v>
      </c>
      <c r="I29">
        <v>2</v>
      </c>
      <c r="J29">
        <v>0</v>
      </c>
      <c r="K29">
        <f>K28+(J29/LOG(I29,2))</f>
        <v>1</v>
      </c>
      <c r="L29">
        <f>L28+(J40/LOG(I40,2))</f>
        <v>2</v>
      </c>
      <c r="M29">
        <f t="shared" ref="M29:M37" si="11">K29/L29</f>
        <v>0.5</v>
      </c>
      <c r="O29">
        <v>2</v>
      </c>
      <c r="P29">
        <v>1</v>
      </c>
      <c r="Q29">
        <f>Q28+(P29/LOG(O29,2))</f>
        <v>2</v>
      </c>
      <c r="R29">
        <f>R28+(P40/LOG(O40,2))</f>
        <v>2</v>
      </c>
      <c r="S29">
        <f t="shared" ref="S29:S37" si="12">Q29/R29</f>
        <v>1</v>
      </c>
    </row>
    <row r="30" spans="2:19" x14ac:dyDescent="0.25">
      <c r="C30">
        <v>3</v>
      </c>
      <c r="D30">
        <v>1</v>
      </c>
      <c r="E30">
        <f t="shared" ref="E30:E37" si="13">E29+(D30/LOG(C30,2))</f>
        <v>1.1309297535714573</v>
      </c>
      <c r="F30">
        <f t="shared" ref="F30:F37" si="14">F29+(D41/LOG(C41,2))</f>
        <v>2.3154648767857289</v>
      </c>
      <c r="G30">
        <f t="shared" si="10"/>
        <v>0.48842449087000883</v>
      </c>
      <c r="I30">
        <v>3</v>
      </c>
      <c r="J30">
        <v>0</v>
      </c>
      <c r="K30">
        <f t="shared" ref="K30" si="15">K29+(J30/LOG(I30,2))</f>
        <v>1</v>
      </c>
      <c r="L30">
        <f t="shared" ref="L30:L37" si="16">L29+(J41/LOG(I41,2))</f>
        <v>2.3154648767857289</v>
      </c>
      <c r="M30">
        <f t="shared" si="11"/>
        <v>0.43187871689428314</v>
      </c>
      <c r="O30">
        <v>3</v>
      </c>
      <c r="P30">
        <v>0</v>
      </c>
      <c r="Q30">
        <f t="shared" ref="Q30" si="17">Q29+(P30/LOG(O30,2))</f>
        <v>2</v>
      </c>
      <c r="R30">
        <f>R29+(P41/LOG(O41,2))</f>
        <v>2.6309297535714573</v>
      </c>
      <c r="S30">
        <f t="shared" si="12"/>
        <v>0.76018753343186862</v>
      </c>
    </row>
    <row r="31" spans="2:19" x14ac:dyDescent="0.25">
      <c r="C31">
        <v>4</v>
      </c>
      <c r="D31">
        <v>0</v>
      </c>
      <c r="E31">
        <f t="shared" si="13"/>
        <v>1.1309297535714573</v>
      </c>
      <c r="F31">
        <f t="shared" si="14"/>
        <v>2.5654648767857289</v>
      </c>
      <c r="G31">
        <f t="shared" si="10"/>
        <v>0.440828390910734</v>
      </c>
      <c r="I31">
        <v>4</v>
      </c>
      <c r="J31">
        <v>1</v>
      </c>
      <c r="K31">
        <f>K30+(J31/LOG(I31,2))</f>
        <v>1.5</v>
      </c>
      <c r="L31">
        <f t="shared" si="16"/>
        <v>2.5654648767857289</v>
      </c>
      <c r="M31">
        <f t="shared" si="11"/>
        <v>0.58468935340847472</v>
      </c>
      <c r="O31">
        <v>4</v>
      </c>
      <c r="P31">
        <v>0</v>
      </c>
      <c r="Q31">
        <f>Q30+(P31/LOG(O31,2))</f>
        <v>2</v>
      </c>
      <c r="R31">
        <f t="shared" ref="R31:R37" si="18">R30+(P42/LOG(O42,2))</f>
        <v>2.8809297535714573</v>
      </c>
      <c r="S31">
        <f t="shared" si="12"/>
        <v>0.69422032853130899</v>
      </c>
    </row>
    <row r="32" spans="2:19" x14ac:dyDescent="0.25">
      <c r="C32">
        <v>5</v>
      </c>
      <c r="D32">
        <v>0</v>
      </c>
      <c r="E32">
        <f t="shared" si="13"/>
        <v>1.1309297535714573</v>
      </c>
      <c r="F32">
        <f t="shared" si="14"/>
        <v>2.5654648767857289</v>
      </c>
      <c r="G32">
        <f t="shared" si="10"/>
        <v>0.440828390910734</v>
      </c>
      <c r="I32">
        <v>5</v>
      </c>
      <c r="J32">
        <v>0.5</v>
      </c>
      <c r="K32">
        <f t="shared" ref="K32:K37" si="19">K31+(J32/LOG(I32,2))</f>
        <v>1.7153382790366964</v>
      </c>
      <c r="L32">
        <f t="shared" si="16"/>
        <v>2.5654648767857289</v>
      </c>
      <c r="M32">
        <f t="shared" si="11"/>
        <v>0.66862668616451448</v>
      </c>
      <c r="O32">
        <v>5</v>
      </c>
      <c r="P32">
        <v>0.5</v>
      </c>
      <c r="Q32">
        <f t="shared" ref="Q32:Q37" si="20">Q31+(P32/LOG(O32,2))</f>
        <v>2.2153382790366964</v>
      </c>
      <c r="R32">
        <f t="shared" si="18"/>
        <v>3.0962680326081538</v>
      </c>
      <c r="S32">
        <f t="shared" si="12"/>
        <v>0.71548659731844899</v>
      </c>
    </row>
    <row r="33" spans="3:19" x14ac:dyDescent="0.25">
      <c r="C33">
        <v>6</v>
      </c>
      <c r="D33">
        <v>0.5</v>
      </c>
      <c r="E33">
        <f t="shared" si="13"/>
        <v>1.3243561571887281</v>
      </c>
      <c r="F33">
        <f t="shared" si="14"/>
        <v>2.5654648767857289</v>
      </c>
      <c r="G33">
        <f t="shared" si="10"/>
        <v>0.51622463015280651</v>
      </c>
      <c r="I33">
        <v>6</v>
      </c>
      <c r="J33">
        <v>0.5</v>
      </c>
      <c r="K33">
        <f t="shared" si="19"/>
        <v>1.9087646826539673</v>
      </c>
      <c r="L33">
        <f t="shared" si="16"/>
        <v>2.5654648767857289</v>
      </c>
      <c r="M33">
        <f t="shared" si="11"/>
        <v>0.74402292540658699</v>
      </c>
      <c r="O33">
        <v>6</v>
      </c>
      <c r="P33">
        <v>0</v>
      </c>
      <c r="Q33">
        <f t="shared" si="20"/>
        <v>2.2153382790366964</v>
      </c>
      <c r="R33">
        <f t="shared" si="18"/>
        <v>3.0962680326081538</v>
      </c>
      <c r="S33">
        <f t="shared" si="12"/>
        <v>0.71548659731844899</v>
      </c>
    </row>
    <row r="34" spans="3:19" x14ac:dyDescent="0.25">
      <c r="C34">
        <v>7</v>
      </c>
      <c r="D34">
        <v>0</v>
      </c>
      <c r="E34">
        <f t="shared" si="13"/>
        <v>1.3243561571887281</v>
      </c>
      <c r="F34">
        <f t="shared" si="14"/>
        <v>2.5654648767857289</v>
      </c>
      <c r="G34">
        <f t="shared" si="10"/>
        <v>0.51622463015280651</v>
      </c>
      <c r="I34">
        <v>7</v>
      </c>
      <c r="J34">
        <v>0</v>
      </c>
      <c r="K34">
        <f t="shared" si="19"/>
        <v>1.9087646826539673</v>
      </c>
      <c r="L34">
        <f t="shared" si="16"/>
        <v>2.5654648767857289</v>
      </c>
      <c r="M34">
        <f t="shared" si="11"/>
        <v>0.74402292540658699</v>
      </c>
      <c r="O34">
        <v>7</v>
      </c>
      <c r="P34">
        <v>0</v>
      </c>
      <c r="Q34">
        <f t="shared" si="20"/>
        <v>2.2153382790366964</v>
      </c>
      <c r="R34">
        <f t="shared" si="18"/>
        <v>3.0962680326081538</v>
      </c>
      <c r="S34">
        <f t="shared" si="12"/>
        <v>0.71548659731844899</v>
      </c>
    </row>
    <row r="35" spans="3:19" x14ac:dyDescent="0.25">
      <c r="C35">
        <v>8</v>
      </c>
      <c r="D35">
        <v>0</v>
      </c>
      <c r="E35">
        <f t="shared" si="13"/>
        <v>1.3243561571887281</v>
      </c>
      <c r="F35">
        <f t="shared" si="14"/>
        <v>2.5654648767857289</v>
      </c>
      <c r="G35">
        <f t="shared" si="10"/>
        <v>0.51622463015280651</v>
      </c>
      <c r="I35">
        <v>8</v>
      </c>
      <c r="J35">
        <v>0</v>
      </c>
      <c r="K35">
        <f t="shared" si="19"/>
        <v>1.9087646826539673</v>
      </c>
      <c r="L35">
        <f t="shared" si="16"/>
        <v>2.5654648767857289</v>
      </c>
      <c r="M35">
        <f t="shared" si="11"/>
        <v>0.74402292540658699</v>
      </c>
      <c r="O35">
        <v>8</v>
      </c>
      <c r="P35">
        <v>1</v>
      </c>
      <c r="Q35">
        <f t="shared" si="20"/>
        <v>2.5486716123700299</v>
      </c>
      <c r="R35">
        <f t="shared" si="18"/>
        <v>3.0962680326081538</v>
      </c>
      <c r="S35">
        <f t="shared" si="12"/>
        <v>0.82314308242337342</v>
      </c>
    </row>
    <row r="36" spans="3:19" x14ac:dyDescent="0.25">
      <c r="C36">
        <v>9</v>
      </c>
      <c r="D36">
        <v>0</v>
      </c>
      <c r="E36">
        <f t="shared" si="13"/>
        <v>1.3243561571887281</v>
      </c>
      <c r="F36">
        <f t="shared" si="14"/>
        <v>2.5654648767857289</v>
      </c>
      <c r="G36">
        <f t="shared" si="10"/>
        <v>0.51622463015280651</v>
      </c>
      <c r="I36">
        <v>9</v>
      </c>
      <c r="J36">
        <v>0</v>
      </c>
      <c r="K36">
        <f t="shared" si="19"/>
        <v>1.9087646826539673</v>
      </c>
      <c r="L36">
        <f t="shared" si="16"/>
        <v>2.5654648767857289</v>
      </c>
      <c r="M36">
        <f t="shared" si="11"/>
        <v>0.74402292540658699</v>
      </c>
      <c r="O36">
        <v>9</v>
      </c>
      <c r="P36">
        <v>0</v>
      </c>
      <c r="Q36">
        <f t="shared" si="20"/>
        <v>2.5486716123700299</v>
      </c>
      <c r="R36">
        <f t="shared" si="18"/>
        <v>3.0962680326081538</v>
      </c>
      <c r="S36">
        <f t="shared" si="12"/>
        <v>0.82314308242337342</v>
      </c>
    </row>
    <row r="37" spans="3:19" x14ac:dyDescent="0.25">
      <c r="C37">
        <v>10</v>
      </c>
      <c r="D37">
        <v>1</v>
      </c>
      <c r="E37">
        <f t="shared" si="13"/>
        <v>1.6253861528527094</v>
      </c>
      <c r="F37">
        <f t="shared" si="14"/>
        <v>2.5654648767857289</v>
      </c>
      <c r="G37">
        <f t="shared" si="10"/>
        <v>0.63356398583369256</v>
      </c>
      <c r="I37">
        <v>10</v>
      </c>
      <c r="J37">
        <v>0</v>
      </c>
      <c r="K37">
        <f t="shared" si="19"/>
        <v>1.9087646826539673</v>
      </c>
      <c r="L37">
        <f t="shared" si="16"/>
        <v>2.5654648767857289</v>
      </c>
      <c r="M37">
        <f t="shared" si="11"/>
        <v>0.74402292540658699</v>
      </c>
      <c r="O37">
        <v>10</v>
      </c>
      <c r="P37">
        <v>0.5</v>
      </c>
      <c r="Q37">
        <f t="shared" si="20"/>
        <v>2.6991866102020206</v>
      </c>
      <c r="R37">
        <f t="shared" si="18"/>
        <v>3.0962680326081538</v>
      </c>
      <c r="S37">
        <f t="shared" si="12"/>
        <v>0.8717548292898758</v>
      </c>
    </row>
    <row r="38" spans="3:19" x14ac:dyDescent="0.25">
      <c r="F38" t="s">
        <v>13</v>
      </c>
      <c r="G38">
        <f>AVERAGE(G28:G37)</f>
        <v>0.43185437791363962</v>
      </c>
      <c r="L38" t="s">
        <v>13</v>
      </c>
      <c r="M38">
        <f>AVERAGE(M28:M37)</f>
        <v>0.69053093835002077</v>
      </c>
      <c r="R38" t="s">
        <v>13</v>
      </c>
      <c r="S38">
        <f>AVERAGE(S28:S37)</f>
        <v>0.81189086480551464</v>
      </c>
    </row>
    <row r="39" spans="3:19" x14ac:dyDescent="0.25">
      <c r="C39">
        <v>1</v>
      </c>
      <c r="D39">
        <v>1</v>
      </c>
      <c r="E39">
        <v>1</v>
      </c>
      <c r="I39">
        <v>1</v>
      </c>
      <c r="J39">
        <v>1</v>
      </c>
      <c r="O39">
        <v>1</v>
      </c>
      <c r="P39">
        <v>1</v>
      </c>
    </row>
    <row r="40" spans="3:19" x14ac:dyDescent="0.25">
      <c r="C40">
        <v>2</v>
      </c>
      <c r="D40">
        <v>1</v>
      </c>
      <c r="E40">
        <f>E39+(D40/LOG(C40,2))</f>
        <v>2</v>
      </c>
      <c r="I40">
        <v>2</v>
      </c>
      <c r="J40">
        <v>1</v>
      </c>
      <c r="O40">
        <v>2</v>
      </c>
      <c r="P40">
        <v>1</v>
      </c>
    </row>
    <row r="41" spans="3:19" x14ac:dyDescent="0.25">
      <c r="C41">
        <v>3</v>
      </c>
      <c r="D41">
        <v>0.5</v>
      </c>
      <c r="E41">
        <f t="shared" ref="E41:E48" si="21">E40+(D41/LOG(C41,2))</f>
        <v>2.3154648767857289</v>
      </c>
      <c r="I41">
        <v>3</v>
      </c>
      <c r="J41">
        <v>0.5</v>
      </c>
      <c r="O41">
        <v>3</v>
      </c>
      <c r="P41">
        <v>1</v>
      </c>
    </row>
    <row r="42" spans="3:19" x14ac:dyDescent="0.25">
      <c r="C42">
        <v>4</v>
      </c>
      <c r="D42">
        <v>0.5</v>
      </c>
      <c r="E42">
        <f t="shared" si="21"/>
        <v>2.5654648767857289</v>
      </c>
      <c r="I42">
        <v>4</v>
      </c>
      <c r="J42">
        <v>0.5</v>
      </c>
      <c r="O42">
        <v>4</v>
      </c>
      <c r="P42">
        <v>0.5</v>
      </c>
    </row>
    <row r="43" spans="3:19" x14ac:dyDescent="0.25">
      <c r="C43">
        <v>5</v>
      </c>
      <c r="D43">
        <v>0</v>
      </c>
      <c r="E43">
        <f t="shared" si="21"/>
        <v>2.5654648767857289</v>
      </c>
      <c r="I43">
        <v>5</v>
      </c>
      <c r="J43">
        <v>0</v>
      </c>
      <c r="O43">
        <v>5</v>
      </c>
      <c r="P43">
        <v>0.5</v>
      </c>
    </row>
    <row r="44" spans="3:19" x14ac:dyDescent="0.25">
      <c r="C44">
        <v>6</v>
      </c>
      <c r="D44">
        <v>0</v>
      </c>
      <c r="E44">
        <f t="shared" si="21"/>
        <v>2.5654648767857289</v>
      </c>
      <c r="I44">
        <v>6</v>
      </c>
      <c r="J44">
        <v>0</v>
      </c>
      <c r="O44">
        <v>6</v>
      </c>
      <c r="P44">
        <v>0</v>
      </c>
    </row>
    <row r="45" spans="3:19" x14ac:dyDescent="0.25">
      <c r="C45">
        <v>7</v>
      </c>
      <c r="D45">
        <v>0</v>
      </c>
      <c r="E45">
        <f t="shared" si="21"/>
        <v>2.5654648767857289</v>
      </c>
      <c r="I45">
        <v>7</v>
      </c>
      <c r="J45">
        <v>0</v>
      </c>
      <c r="O45">
        <v>7</v>
      </c>
      <c r="P45">
        <v>0</v>
      </c>
    </row>
    <row r="46" spans="3:19" x14ac:dyDescent="0.25">
      <c r="C46">
        <v>8</v>
      </c>
      <c r="D46">
        <v>0</v>
      </c>
      <c r="E46">
        <f t="shared" si="21"/>
        <v>2.5654648767857289</v>
      </c>
      <c r="I46">
        <v>8</v>
      </c>
      <c r="J46">
        <v>0</v>
      </c>
      <c r="O46">
        <v>8</v>
      </c>
      <c r="P46">
        <v>0</v>
      </c>
    </row>
    <row r="47" spans="3:19" x14ac:dyDescent="0.25">
      <c r="C47">
        <v>9</v>
      </c>
      <c r="D47">
        <v>0</v>
      </c>
      <c r="E47">
        <f t="shared" si="21"/>
        <v>2.5654648767857289</v>
      </c>
      <c r="I47">
        <v>9</v>
      </c>
      <c r="J47">
        <v>0</v>
      </c>
      <c r="O47">
        <v>9</v>
      </c>
      <c r="P47">
        <v>0</v>
      </c>
    </row>
    <row r="48" spans="3:19" x14ac:dyDescent="0.25">
      <c r="C48">
        <v>10</v>
      </c>
      <c r="D48">
        <v>0</v>
      </c>
      <c r="E48">
        <f t="shared" si="21"/>
        <v>2.5654648767857289</v>
      </c>
      <c r="I48">
        <v>10</v>
      </c>
      <c r="J48">
        <v>0</v>
      </c>
      <c r="O48">
        <v>10</v>
      </c>
      <c r="P48">
        <v>0</v>
      </c>
    </row>
    <row r="50" spans="2:19" x14ac:dyDescent="0.25">
      <c r="B50" t="s">
        <v>10</v>
      </c>
      <c r="C50" t="s">
        <v>1</v>
      </c>
      <c r="I50" t="s">
        <v>7</v>
      </c>
      <c r="O50" t="s">
        <v>8</v>
      </c>
    </row>
    <row r="51" spans="2:19" x14ac:dyDescent="0.25">
      <c r="C51" t="s">
        <v>2</v>
      </c>
      <c r="D51" t="s">
        <v>3</v>
      </c>
      <c r="E51" t="s">
        <v>4</v>
      </c>
      <c r="F51" t="s">
        <v>5</v>
      </c>
      <c r="G51" t="s">
        <v>6</v>
      </c>
      <c r="I51" t="s">
        <v>2</v>
      </c>
      <c r="J51" t="s">
        <v>3</v>
      </c>
      <c r="K51" t="s">
        <v>4</v>
      </c>
      <c r="L51" t="s">
        <v>5</v>
      </c>
      <c r="M51" t="s">
        <v>6</v>
      </c>
      <c r="O51" t="s">
        <v>2</v>
      </c>
      <c r="P51" t="s">
        <v>3</v>
      </c>
      <c r="Q51" t="s">
        <v>4</v>
      </c>
      <c r="R51" t="s">
        <v>5</v>
      </c>
      <c r="S51" t="s">
        <v>6</v>
      </c>
    </row>
    <row r="52" spans="2:19" x14ac:dyDescent="0.25">
      <c r="C52">
        <v>1</v>
      </c>
      <c r="D52">
        <v>1</v>
      </c>
      <c r="E52">
        <v>1</v>
      </c>
      <c r="F52">
        <v>1</v>
      </c>
      <c r="G52">
        <f>E52/F52</f>
        <v>1</v>
      </c>
      <c r="I52">
        <v>1</v>
      </c>
      <c r="J52">
        <v>0</v>
      </c>
      <c r="K52">
        <v>0</v>
      </c>
      <c r="L52">
        <v>1</v>
      </c>
      <c r="M52">
        <f>K52/L52</f>
        <v>0</v>
      </c>
      <c r="O52">
        <v>1</v>
      </c>
      <c r="P52">
        <v>0.5</v>
      </c>
      <c r="Q52">
        <v>0.5</v>
      </c>
      <c r="R52">
        <v>1</v>
      </c>
      <c r="S52">
        <f>Q52/R52</f>
        <v>0.5</v>
      </c>
    </row>
    <row r="53" spans="2:19" x14ac:dyDescent="0.25">
      <c r="C53">
        <v>2</v>
      </c>
      <c r="D53">
        <v>0.5</v>
      </c>
      <c r="E53">
        <f>E52+(D53/LOG(C53,2))</f>
        <v>1.5</v>
      </c>
      <c r="F53">
        <f>F52+(D64/LOG(C64,2))</f>
        <v>1.5</v>
      </c>
      <c r="G53">
        <f t="shared" ref="G53:G61" si="22">E53/F53</f>
        <v>1</v>
      </c>
      <c r="I53">
        <v>2</v>
      </c>
      <c r="J53">
        <v>0</v>
      </c>
      <c r="K53">
        <f>K52+(J53/LOG(I53,2))</f>
        <v>0</v>
      </c>
      <c r="L53">
        <f>L52+(J64/LOG(I64,2))</f>
        <v>1.5</v>
      </c>
      <c r="M53">
        <f t="shared" ref="M53:M61" si="23">K53/L53</f>
        <v>0</v>
      </c>
      <c r="O53">
        <v>2</v>
      </c>
      <c r="P53">
        <v>0</v>
      </c>
      <c r="Q53">
        <f>Q52+(P53/LOG(O53,2))</f>
        <v>0.5</v>
      </c>
      <c r="R53">
        <f>R52+(P64/LOG(O64,2))</f>
        <v>2</v>
      </c>
      <c r="S53">
        <f t="shared" ref="S53:S61" si="24">Q53/R53</f>
        <v>0.25</v>
      </c>
    </row>
    <row r="54" spans="2:19" x14ac:dyDescent="0.25">
      <c r="C54">
        <v>3</v>
      </c>
      <c r="D54">
        <v>0</v>
      </c>
      <c r="E54">
        <f t="shared" ref="E54:E61" si="25">E53+(D54/LOG(C54,2))</f>
        <v>1.5</v>
      </c>
      <c r="F54">
        <f>F53+(D65/LOG(C65,2))</f>
        <v>1.8154648767857287</v>
      </c>
      <c r="G54">
        <f t="shared" si="22"/>
        <v>0.82623465712856003</v>
      </c>
      <c r="I54">
        <v>3</v>
      </c>
      <c r="J54">
        <v>0.5</v>
      </c>
      <c r="K54">
        <f t="shared" ref="K54" si="26">K53+(J54/LOG(I54,2))</f>
        <v>0.31546487678572871</v>
      </c>
      <c r="L54">
        <f t="shared" ref="L54:L61" si="27">L53+(J65/LOG(I65,2))</f>
        <v>1.8154648767857287</v>
      </c>
      <c r="M54">
        <f t="shared" si="23"/>
        <v>0.17376534287143999</v>
      </c>
      <c r="O54">
        <v>3</v>
      </c>
      <c r="P54">
        <v>0</v>
      </c>
      <c r="Q54">
        <f t="shared" ref="Q54" si="28">Q53+(P54/LOG(O54,2))</f>
        <v>0.5</v>
      </c>
      <c r="R54">
        <f>R53+(P65/LOG(O65,2))</f>
        <v>2.6309297535714573</v>
      </c>
      <c r="S54">
        <f t="shared" si="24"/>
        <v>0.19004688335796716</v>
      </c>
    </row>
    <row r="55" spans="2:19" x14ac:dyDescent="0.25">
      <c r="C55">
        <v>4</v>
      </c>
      <c r="D55">
        <v>0.5</v>
      </c>
      <c r="E55">
        <f t="shared" si="25"/>
        <v>1.75</v>
      </c>
      <c r="F55">
        <f t="shared" ref="F54:F61" si="29">F54+(D66/LOG(C66,2))</f>
        <v>2.0654648767857289</v>
      </c>
      <c r="G55">
        <f t="shared" si="22"/>
        <v>0.84726688876130662</v>
      </c>
      <c r="I55">
        <v>4</v>
      </c>
      <c r="J55">
        <v>1</v>
      </c>
      <c r="K55">
        <f>K54+(J55/LOG(I55,2))</f>
        <v>0.81546487678572865</v>
      </c>
      <c r="L55">
        <f t="shared" si="27"/>
        <v>1.8154648767857287</v>
      </c>
      <c r="M55">
        <f t="shared" si="23"/>
        <v>0.44917689524762666</v>
      </c>
      <c r="O55">
        <v>4</v>
      </c>
      <c r="P55">
        <v>1</v>
      </c>
      <c r="Q55">
        <f>Q54+(P55/LOG(O55,2))</f>
        <v>1</v>
      </c>
      <c r="R55">
        <f t="shared" ref="R55:R61" si="30">R54+(P66/LOG(O66,2))</f>
        <v>3.1309297535714573</v>
      </c>
      <c r="S55">
        <f t="shared" si="24"/>
        <v>0.31939394323979903</v>
      </c>
    </row>
    <row r="56" spans="2:19" x14ac:dyDescent="0.25">
      <c r="C56">
        <v>5</v>
      </c>
      <c r="D56">
        <v>0</v>
      </c>
      <c r="E56">
        <f t="shared" si="25"/>
        <v>1.75</v>
      </c>
      <c r="F56">
        <f t="shared" si="29"/>
        <v>2.2808031558224253</v>
      </c>
      <c r="G56">
        <f t="shared" si="22"/>
        <v>0.76727357884112313</v>
      </c>
      <c r="I56">
        <v>5</v>
      </c>
      <c r="J56">
        <v>0</v>
      </c>
      <c r="K56">
        <f t="shared" ref="K56:K61" si="31">K55+(J56/LOG(I56,2))</f>
        <v>0.81546487678572865</v>
      </c>
      <c r="L56">
        <f t="shared" si="27"/>
        <v>1.8154648767857287</v>
      </c>
      <c r="M56">
        <f t="shared" si="23"/>
        <v>0.44917689524762666</v>
      </c>
      <c r="O56">
        <v>5</v>
      </c>
      <c r="P56">
        <v>0</v>
      </c>
      <c r="Q56">
        <f t="shared" ref="Q56:Q61" si="32">Q55+(P56/LOG(O56,2))</f>
        <v>1</v>
      </c>
      <c r="R56">
        <f t="shared" si="30"/>
        <v>3.3462680326081538</v>
      </c>
      <c r="S56">
        <f t="shared" si="24"/>
        <v>0.29884037687817205</v>
      </c>
    </row>
    <row r="57" spans="2:19" x14ac:dyDescent="0.25">
      <c r="C57">
        <v>6</v>
      </c>
      <c r="D57">
        <v>0</v>
      </c>
      <c r="E57">
        <f t="shared" si="25"/>
        <v>1.75</v>
      </c>
      <c r="F57">
        <f t="shared" si="29"/>
        <v>2.4742295594396961</v>
      </c>
      <c r="G57">
        <f t="shared" si="22"/>
        <v>0.70729087902267962</v>
      </c>
      <c r="I57">
        <v>6</v>
      </c>
      <c r="J57">
        <v>0</v>
      </c>
      <c r="K57">
        <f t="shared" si="31"/>
        <v>0.81546487678572865</v>
      </c>
      <c r="L57">
        <f t="shared" si="27"/>
        <v>1.8154648767857287</v>
      </c>
      <c r="M57">
        <f t="shared" si="23"/>
        <v>0.44917689524762666</v>
      </c>
      <c r="O57">
        <v>6</v>
      </c>
      <c r="P57">
        <v>0.5</v>
      </c>
      <c r="Q57">
        <f t="shared" si="32"/>
        <v>1.1934264036172708</v>
      </c>
      <c r="R57">
        <f t="shared" si="30"/>
        <v>3.5396944362254246</v>
      </c>
      <c r="S57">
        <f t="shared" si="24"/>
        <v>0.33715520509445118</v>
      </c>
    </row>
    <row r="58" spans="2:19" x14ac:dyDescent="0.25">
      <c r="C58">
        <v>7</v>
      </c>
      <c r="D58">
        <v>0.5</v>
      </c>
      <c r="E58">
        <f t="shared" si="25"/>
        <v>1.9281035935540112</v>
      </c>
      <c r="F58">
        <f t="shared" si="29"/>
        <v>2.4742295594396961</v>
      </c>
      <c r="G58">
        <f t="shared" si="22"/>
        <v>0.77927433458948792</v>
      </c>
      <c r="I58">
        <v>7</v>
      </c>
      <c r="J58">
        <v>0.5</v>
      </c>
      <c r="K58">
        <f t="shared" si="31"/>
        <v>0.99356847033973972</v>
      </c>
      <c r="L58">
        <f t="shared" si="27"/>
        <v>1.8154648767857287</v>
      </c>
      <c r="M58">
        <f t="shared" si="23"/>
        <v>0.54728046961660182</v>
      </c>
      <c r="O58">
        <v>7</v>
      </c>
      <c r="P58">
        <v>1</v>
      </c>
      <c r="Q58">
        <f t="shared" si="32"/>
        <v>1.5496335907252929</v>
      </c>
      <c r="R58">
        <f t="shared" si="30"/>
        <v>3.5396944362254246</v>
      </c>
      <c r="S58">
        <f t="shared" si="24"/>
        <v>0.43778739059119309</v>
      </c>
    </row>
    <row r="59" spans="2:19" x14ac:dyDescent="0.25">
      <c r="C59">
        <v>8</v>
      </c>
      <c r="D59">
        <v>0</v>
      </c>
      <c r="E59">
        <f t="shared" si="25"/>
        <v>1.9281035935540112</v>
      </c>
      <c r="F59">
        <f t="shared" si="29"/>
        <v>2.4742295594396961</v>
      </c>
      <c r="G59">
        <f t="shared" si="22"/>
        <v>0.77927433458948792</v>
      </c>
      <c r="I59">
        <v>8</v>
      </c>
      <c r="J59">
        <v>0</v>
      </c>
      <c r="K59">
        <f t="shared" si="31"/>
        <v>0.99356847033973972</v>
      </c>
      <c r="L59">
        <f t="shared" si="27"/>
        <v>1.8154648767857287</v>
      </c>
      <c r="M59">
        <f t="shared" si="23"/>
        <v>0.54728046961660182</v>
      </c>
      <c r="O59">
        <v>8</v>
      </c>
      <c r="P59">
        <v>1</v>
      </c>
      <c r="Q59">
        <f t="shared" si="32"/>
        <v>1.8829669240586262</v>
      </c>
      <c r="R59">
        <f t="shared" si="30"/>
        <v>3.5396944362254246</v>
      </c>
      <c r="S59">
        <f t="shared" si="24"/>
        <v>0.53195747768175716</v>
      </c>
    </row>
    <row r="60" spans="2:19" x14ac:dyDescent="0.25">
      <c r="C60">
        <v>9</v>
      </c>
      <c r="D60">
        <v>0.5</v>
      </c>
      <c r="E60">
        <f t="shared" si="25"/>
        <v>2.0858360319468754</v>
      </c>
      <c r="F60">
        <f t="shared" si="29"/>
        <v>2.4742295594396961</v>
      </c>
      <c r="G60">
        <f t="shared" si="22"/>
        <v>0.84302445744736199</v>
      </c>
      <c r="I60">
        <v>9</v>
      </c>
      <c r="J60">
        <v>0</v>
      </c>
      <c r="K60">
        <f t="shared" si="31"/>
        <v>0.99356847033973972</v>
      </c>
      <c r="L60">
        <f t="shared" si="27"/>
        <v>1.8154648767857287</v>
      </c>
      <c r="M60">
        <f t="shared" si="23"/>
        <v>0.54728046961660182</v>
      </c>
      <c r="O60">
        <v>9</v>
      </c>
      <c r="P60">
        <v>0</v>
      </c>
      <c r="Q60">
        <f t="shared" si="32"/>
        <v>1.8829669240586262</v>
      </c>
      <c r="R60">
        <f t="shared" si="30"/>
        <v>3.5396944362254246</v>
      </c>
      <c r="S60">
        <f t="shared" si="24"/>
        <v>0.53195747768175716</v>
      </c>
    </row>
    <row r="61" spans="2:19" x14ac:dyDescent="0.25">
      <c r="C61">
        <v>10</v>
      </c>
      <c r="D61">
        <v>0.5</v>
      </c>
      <c r="E61">
        <f t="shared" si="25"/>
        <v>2.236351029778866</v>
      </c>
      <c r="F61">
        <f t="shared" si="29"/>
        <v>2.4742295594396961</v>
      </c>
      <c r="G61">
        <f t="shared" si="22"/>
        <v>0.90385753466032503</v>
      </c>
      <c r="I61">
        <v>10</v>
      </c>
      <c r="J61">
        <v>0</v>
      </c>
      <c r="K61">
        <f t="shared" si="31"/>
        <v>0.99356847033973972</v>
      </c>
      <c r="L61">
        <f t="shared" si="27"/>
        <v>1.8154648767857287</v>
      </c>
      <c r="M61">
        <f t="shared" si="23"/>
        <v>0.54728046961660182</v>
      </c>
      <c r="O61">
        <v>10</v>
      </c>
      <c r="P61">
        <v>0</v>
      </c>
      <c r="Q61">
        <f t="shared" si="32"/>
        <v>1.8829669240586262</v>
      </c>
      <c r="R61">
        <f t="shared" si="30"/>
        <v>3.5396944362254246</v>
      </c>
      <c r="S61">
        <f t="shared" si="24"/>
        <v>0.53195747768175716</v>
      </c>
    </row>
    <row r="62" spans="2:19" x14ac:dyDescent="0.25">
      <c r="F62" t="s">
        <v>13</v>
      </c>
      <c r="G62">
        <f>AVERAGE(G52:G61)</f>
        <v>0.8453496665040332</v>
      </c>
      <c r="L62" t="s">
        <v>13</v>
      </c>
      <c r="M62">
        <f>AVERAGE(M52:M61)</f>
        <v>0.37104179070807269</v>
      </c>
      <c r="R62" t="s">
        <v>13</v>
      </c>
      <c r="S62">
        <f>AVERAGE(S52:S61)</f>
        <v>0.39290962322068534</v>
      </c>
    </row>
    <row r="63" spans="2:19" x14ac:dyDescent="0.25">
      <c r="C63">
        <v>1</v>
      </c>
      <c r="D63">
        <v>1</v>
      </c>
      <c r="E63">
        <v>1</v>
      </c>
      <c r="I63">
        <v>1</v>
      </c>
      <c r="J63">
        <v>1</v>
      </c>
      <c r="O63">
        <v>1</v>
      </c>
      <c r="P63">
        <v>1</v>
      </c>
    </row>
    <row r="64" spans="2:19" x14ac:dyDescent="0.25">
      <c r="C64">
        <v>2</v>
      </c>
      <c r="D64">
        <v>0.5</v>
      </c>
      <c r="E64">
        <f>E63+(D64/LOG(C64,2))</f>
        <v>1.5</v>
      </c>
      <c r="I64">
        <v>2</v>
      </c>
      <c r="J64">
        <v>0.5</v>
      </c>
      <c r="O64">
        <v>2</v>
      </c>
      <c r="P64">
        <v>1</v>
      </c>
    </row>
    <row r="65" spans="2:19" x14ac:dyDescent="0.25">
      <c r="C65">
        <v>3</v>
      </c>
      <c r="D65">
        <v>0.5</v>
      </c>
      <c r="E65">
        <f t="shared" ref="E65:E72" si="33">E64+(D65/LOG(C65,2))</f>
        <v>1.8154648767857287</v>
      </c>
      <c r="I65">
        <v>3</v>
      </c>
      <c r="J65">
        <v>0.5</v>
      </c>
      <c r="O65">
        <v>3</v>
      </c>
      <c r="P65">
        <v>1</v>
      </c>
    </row>
    <row r="66" spans="2:19" x14ac:dyDescent="0.25">
      <c r="C66">
        <v>4</v>
      </c>
      <c r="D66">
        <v>0.5</v>
      </c>
      <c r="E66">
        <f t="shared" si="33"/>
        <v>2.0654648767857289</v>
      </c>
      <c r="I66">
        <v>4</v>
      </c>
      <c r="J66">
        <v>0</v>
      </c>
      <c r="O66">
        <v>4</v>
      </c>
      <c r="P66">
        <v>1</v>
      </c>
    </row>
    <row r="67" spans="2:19" x14ac:dyDescent="0.25">
      <c r="C67">
        <v>5</v>
      </c>
      <c r="D67">
        <v>0.5</v>
      </c>
      <c r="E67">
        <f t="shared" si="33"/>
        <v>2.2808031558224253</v>
      </c>
      <c r="I67">
        <v>5</v>
      </c>
      <c r="J67">
        <v>0</v>
      </c>
      <c r="O67">
        <v>5</v>
      </c>
      <c r="P67">
        <v>0.5</v>
      </c>
    </row>
    <row r="68" spans="2:19" x14ac:dyDescent="0.25">
      <c r="C68">
        <v>6</v>
      </c>
      <c r="D68">
        <v>0.5</v>
      </c>
      <c r="E68">
        <f t="shared" si="33"/>
        <v>2.4742295594396961</v>
      </c>
      <c r="I68">
        <v>6</v>
      </c>
      <c r="J68">
        <v>0</v>
      </c>
      <c r="O68">
        <v>6</v>
      </c>
      <c r="P68">
        <v>0.5</v>
      </c>
    </row>
    <row r="69" spans="2:19" x14ac:dyDescent="0.25">
      <c r="C69">
        <v>7</v>
      </c>
      <c r="D69">
        <v>0</v>
      </c>
      <c r="E69">
        <f t="shared" si="33"/>
        <v>2.4742295594396961</v>
      </c>
      <c r="I69">
        <v>7</v>
      </c>
      <c r="J69">
        <v>0</v>
      </c>
      <c r="O69">
        <v>7</v>
      </c>
      <c r="P69">
        <v>0</v>
      </c>
    </row>
    <row r="70" spans="2:19" x14ac:dyDescent="0.25">
      <c r="C70">
        <v>8</v>
      </c>
      <c r="D70">
        <v>0</v>
      </c>
      <c r="E70">
        <f t="shared" si="33"/>
        <v>2.4742295594396961</v>
      </c>
      <c r="I70">
        <v>8</v>
      </c>
      <c r="J70">
        <v>0</v>
      </c>
      <c r="O70">
        <v>8</v>
      </c>
      <c r="P70">
        <v>0</v>
      </c>
    </row>
    <row r="71" spans="2:19" x14ac:dyDescent="0.25">
      <c r="C71">
        <v>9</v>
      </c>
      <c r="D71">
        <v>0</v>
      </c>
      <c r="E71">
        <f t="shared" si="33"/>
        <v>2.4742295594396961</v>
      </c>
      <c r="I71">
        <v>9</v>
      </c>
      <c r="J71">
        <v>0</v>
      </c>
      <c r="O71">
        <v>9</v>
      </c>
      <c r="P71">
        <v>0</v>
      </c>
    </row>
    <row r="72" spans="2:19" x14ac:dyDescent="0.25">
      <c r="C72">
        <v>10</v>
      </c>
      <c r="D72">
        <v>0</v>
      </c>
      <c r="E72">
        <f t="shared" si="33"/>
        <v>2.4742295594396961</v>
      </c>
      <c r="I72">
        <v>10</v>
      </c>
      <c r="J72">
        <v>0</v>
      </c>
      <c r="O72">
        <v>10</v>
      </c>
      <c r="P72">
        <v>0</v>
      </c>
    </row>
    <row r="74" spans="2:19" x14ac:dyDescent="0.25">
      <c r="B74" t="s">
        <v>11</v>
      </c>
      <c r="C74" t="s">
        <v>1</v>
      </c>
      <c r="I74" t="s">
        <v>7</v>
      </c>
      <c r="O74" t="s">
        <v>8</v>
      </c>
    </row>
    <row r="75" spans="2:19" x14ac:dyDescent="0.25">
      <c r="C75" t="s">
        <v>2</v>
      </c>
      <c r="D75" t="s">
        <v>3</v>
      </c>
      <c r="E75" t="s">
        <v>4</v>
      </c>
      <c r="F75" t="s">
        <v>5</v>
      </c>
      <c r="G75" t="s">
        <v>6</v>
      </c>
      <c r="I75" t="s">
        <v>2</v>
      </c>
      <c r="J75" t="s">
        <v>3</v>
      </c>
      <c r="K75" t="s">
        <v>4</v>
      </c>
      <c r="L75" t="s">
        <v>5</v>
      </c>
      <c r="M75" t="s">
        <v>6</v>
      </c>
      <c r="O75" t="s">
        <v>2</v>
      </c>
      <c r="P75" t="s">
        <v>3</v>
      </c>
      <c r="Q75" t="s">
        <v>4</v>
      </c>
      <c r="R75" t="s">
        <v>5</v>
      </c>
      <c r="S75" t="s">
        <v>6</v>
      </c>
    </row>
    <row r="76" spans="2:19" x14ac:dyDescent="0.25">
      <c r="C76">
        <v>1</v>
      </c>
      <c r="D76">
        <v>0</v>
      </c>
      <c r="E76">
        <v>0</v>
      </c>
      <c r="F76">
        <v>1</v>
      </c>
      <c r="G76">
        <f>E76/F76</f>
        <v>0</v>
      </c>
      <c r="I76">
        <v>1</v>
      </c>
      <c r="J76">
        <v>1</v>
      </c>
      <c r="K76">
        <v>1</v>
      </c>
      <c r="L76">
        <v>1</v>
      </c>
      <c r="M76">
        <f>K76/L76</f>
        <v>1</v>
      </c>
      <c r="O76">
        <v>1</v>
      </c>
      <c r="P76">
        <v>0.5</v>
      </c>
      <c r="Q76">
        <v>0.5</v>
      </c>
      <c r="R76">
        <v>1</v>
      </c>
      <c r="S76">
        <f>Q76/R76</f>
        <v>0.5</v>
      </c>
    </row>
    <row r="77" spans="2:19" x14ac:dyDescent="0.25">
      <c r="C77">
        <v>2</v>
      </c>
      <c r="D77">
        <v>1</v>
      </c>
      <c r="E77">
        <f>E76+(D77/LOG(C77,2))</f>
        <v>1</v>
      </c>
      <c r="F77">
        <f>F76+(D88/LOG(C88,2))</f>
        <v>2</v>
      </c>
      <c r="G77">
        <f t="shared" ref="G77:G85" si="34">E77/F77</f>
        <v>0.5</v>
      </c>
      <c r="I77">
        <v>2</v>
      </c>
      <c r="J77">
        <v>0</v>
      </c>
      <c r="K77">
        <f>K76+(J77/LOG(I77,2))</f>
        <v>1</v>
      </c>
      <c r="L77">
        <f>L76+(J88/LOG(I88,2))</f>
        <v>1.5</v>
      </c>
      <c r="M77">
        <f t="shared" ref="M77:M85" si="35">K77/L77</f>
        <v>0.66666666666666663</v>
      </c>
      <c r="O77">
        <v>2</v>
      </c>
      <c r="P77">
        <v>1</v>
      </c>
      <c r="Q77">
        <f>Q76+(P77/LOG(O77,2))</f>
        <v>1.5</v>
      </c>
      <c r="R77">
        <f>R76+(P88/LOG(O88,2))</f>
        <v>2</v>
      </c>
      <c r="S77">
        <f t="shared" ref="S77:S85" si="36">Q77/R77</f>
        <v>0.75</v>
      </c>
    </row>
    <row r="78" spans="2:19" x14ac:dyDescent="0.25">
      <c r="C78">
        <v>3</v>
      </c>
      <c r="D78">
        <v>1</v>
      </c>
      <c r="E78">
        <f t="shared" ref="E78:E85" si="37">E77+(D78/LOG(C78,2))</f>
        <v>1.6309297535714573</v>
      </c>
      <c r="F78">
        <f>F77+(D89/LOG(C89,2))</f>
        <v>2.6309297535714573</v>
      </c>
      <c r="G78">
        <f t="shared" si="34"/>
        <v>0.61990623328406569</v>
      </c>
      <c r="I78">
        <v>3</v>
      </c>
      <c r="J78">
        <v>0.5</v>
      </c>
      <c r="K78">
        <f t="shared" ref="K78" si="38">K77+(J78/LOG(I78,2))</f>
        <v>1.3154648767857287</v>
      </c>
      <c r="L78">
        <f t="shared" ref="L78:L85" si="39">L77+(J89/LOG(I89,2))</f>
        <v>1.8154648767857287</v>
      </c>
      <c r="M78">
        <f t="shared" si="35"/>
        <v>0.72458844762381336</v>
      </c>
      <c r="O78">
        <v>3</v>
      </c>
      <c r="P78">
        <v>0</v>
      </c>
      <c r="Q78">
        <f t="shared" ref="Q78" si="40">Q77+(P78/LOG(O78,2))</f>
        <v>1.5</v>
      </c>
      <c r="R78">
        <f>R77+(P89/LOG(O89,2))</f>
        <v>2.6309297535714573</v>
      </c>
      <c r="S78">
        <f t="shared" si="36"/>
        <v>0.57014065007390147</v>
      </c>
    </row>
    <row r="79" spans="2:19" x14ac:dyDescent="0.25">
      <c r="C79">
        <v>4</v>
      </c>
      <c r="D79">
        <v>0.5</v>
      </c>
      <c r="E79">
        <f t="shared" si="37"/>
        <v>1.8809297535714573</v>
      </c>
      <c r="F79">
        <f t="shared" ref="F79:F85" si="41">F78+(D90/LOG(C90,2))</f>
        <v>2.8809297535714573</v>
      </c>
      <c r="G79">
        <f t="shared" si="34"/>
        <v>0.65288983573434556</v>
      </c>
      <c r="I79">
        <v>4</v>
      </c>
      <c r="J79">
        <v>0.5</v>
      </c>
      <c r="K79">
        <f>K78+(J79/LOG(I79,2))</f>
        <v>1.5654648767857287</v>
      </c>
      <c r="L79">
        <f t="shared" si="39"/>
        <v>2.0654648767857289</v>
      </c>
      <c r="M79">
        <f t="shared" si="35"/>
        <v>0.75792374606819801</v>
      </c>
      <c r="O79">
        <v>4</v>
      </c>
      <c r="P79">
        <v>0</v>
      </c>
      <c r="Q79">
        <f>Q78+(P79/LOG(O79,2))</f>
        <v>1.5</v>
      </c>
      <c r="R79">
        <f t="shared" ref="R79:R85" si="42">R78+(P90/LOG(O90,2))</f>
        <v>2.8809297535714573</v>
      </c>
      <c r="S79">
        <f t="shared" si="36"/>
        <v>0.52066524639848166</v>
      </c>
    </row>
    <row r="80" spans="2:19" x14ac:dyDescent="0.25">
      <c r="C80">
        <v>5</v>
      </c>
      <c r="D80">
        <v>0</v>
      </c>
      <c r="E80">
        <f t="shared" si="37"/>
        <v>1.8809297535714573</v>
      </c>
      <c r="F80">
        <f t="shared" si="41"/>
        <v>3.0962680326081538</v>
      </c>
      <c r="G80">
        <f t="shared" si="34"/>
        <v>0.60748285799632429</v>
      </c>
      <c r="I80">
        <v>5</v>
      </c>
      <c r="J80">
        <v>0</v>
      </c>
      <c r="K80">
        <f t="shared" ref="K80:K85" si="43">K79+(J80/LOG(I80,2))</f>
        <v>1.5654648767857287</v>
      </c>
      <c r="L80">
        <f t="shared" si="39"/>
        <v>2.0654648767857289</v>
      </c>
      <c r="M80">
        <f t="shared" si="35"/>
        <v>0.75792374606819801</v>
      </c>
      <c r="O80">
        <v>5</v>
      </c>
      <c r="P80">
        <v>0</v>
      </c>
      <c r="Q80">
        <f t="shared" ref="Q80:Q85" si="44">Q79+(P80/LOG(O80,2))</f>
        <v>1.5</v>
      </c>
      <c r="R80">
        <f t="shared" si="42"/>
        <v>3.0962680326081538</v>
      </c>
      <c r="S80">
        <f t="shared" si="36"/>
        <v>0.48445418297215986</v>
      </c>
    </row>
    <row r="81" spans="3:19" x14ac:dyDescent="0.25">
      <c r="C81">
        <v>6</v>
      </c>
      <c r="D81">
        <v>0</v>
      </c>
      <c r="E81">
        <f t="shared" si="37"/>
        <v>1.8809297535714573</v>
      </c>
      <c r="F81">
        <f t="shared" si="41"/>
        <v>3.2896944362254246</v>
      </c>
      <c r="G81">
        <f t="shared" si="34"/>
        <v>0.57176427477854896</v>
      </c>
      <c r="I81">
        <v>6</v>
      </c>
      <c r="J81">
        <v>0</v>
      </c>
      <c r="K81">
        <f t="shared" si="43"/>
        <v>1.5654648767857287</v>
      </c>
      <c r="L81">
        <f t="shared" si="39"/>
        <v>2.0654648767857289</v>
      </c>
      <c r="M81">
        <f t="shared" si="35"/>
        <v>0.75792374606819801</v>
      </c>
      <c r="O81">
        <v>6</v>
      </c>
      <c r="P81">
        <v>1</v>
      </c>
      <c r="Q81">
        <f t="shared" si="44"/>
        <v>1.8868528072345416</v>
      </c>
      <c r="R81">
        <f t="shared" si="42"/>
        <v>3.2896944362254246</v>
      </c>
      <c r="S81">
        <f t="shared" si="36"/>
        <v>0.57356476226390951</v>
      </c>
    </row>
    <row r="82" spans="3:19" x14ac:dyDescent="0.25">
      <c r="C82">
        <v>7</v>
      </c>
      <c r="D82">
        <v>0</v>
      </c>
      <c r="E82">
        <f t="shared" si="37"/>
        <v>1.8809297535714573</v>
      </c>
      <c r="F82">
        <f t="shared" si="41"/>
        <v>3.2896944362254246</v>
      </c>
      <c r="G82">
        <f t="shared" si="34"/>
        <v>0.57176427477854896</v>
      </c>
      <c r="I82">
        <v>7</v>
      </c>
      <c r="J82">
        <v>0</v>
      </c>
      <c r="K82">
        <f t="shared" si="43"/>
        <v>1.5654648767857287</v>
      </c>
      <c r="L82">
        <f t="shared" si="39"/>
        <v>2.0654648767857289</v>
      </c>
      <c r="M82">
        <f t="shared" si="35"/>
        <v>0.75792374606819801</v>
      </c>
      <c r="O82">
        <v>7</v>
      </c>
      <c r="P82">
        <v>0</v>
      </c>
      <c r="Q82">
        <f t="shared" si="44"/>
        <v>1.8868528072345416</v>
      </c>
      <c r="R82">
        <f t="shared" si="42"/>
        <v>3.2896944362254246</v>
      </c>
      <c r="S82">
        <f t="shared" si="36"/>
        <v>0.57356476226390951</v>
      </c>
    </row>
    <row r="83" spans="3:19" x14ac:dyDescent="0.25">
      <c r="C83">
        <v>8</v>
      </c>
      <c r="D83">
        <v>0.5</v>
      </c>
      <c r="E83">
        <f t="shared" si="37"/>
        <v>2.0475964202381238</v>
      </c>
      <c r="F83">
        <f t="shared" si="41"/>
        <v>3.2896944362254246</v>
      </c>
      <c r="G83">
        <f t="shared" si="34"/>
        <v>0.6224275415036794</v>
      </c>
      <c r="I83">
        <v>8</v>
      </c>
      <c r="J83">
        <v>0.5</v>
      </c>
      <c r="K83">
        <f t="shared" si="43"/>
        <v>1.7321315434523954</v>
      </c>
      <c r="L83">
        <f t="shared" si="39"/>
        <v>2.0654648767857289</v>
      </c>
      <c r="M83">
        <f t="shared" si="35"/>
        <v>0.83861583071213197</v>
      </c>
      <c r="O83">
        <v>8</v>
      </c>
      <c r="P83">
        <v>0</v>
      </c>
      <c r="Q83">
        <f t="shared" si="44"/>
        <v>1.8868528072345416</v>
      </c>
      <c r="R83">
        <f t="shared" si="42"/>
        <v>3.2896944362254246</v>
      </c>
      <c r="S83">
        <f t="shared" si="36"/>
        <v>0.57356476226390951</v>
      </c>
    </row>
    <row r="84" spans="3:19" x14ac:dyDescent="0.25">
      <c r="C84">
        <v>9</v>
      </c>
      <c r="D84">
        <v>1</v>
      </c>
      <c r="E84">
        <f t="shared" si="37"/>
        <v>2.3630612970238527</v>
      </c>
      <c r="F84">
        <f t="shared" si="41"/>
        <v>3.2896944362254246</v>
      </c>
      <c r="G84">
        <f t="shared" si="34"/>
        <v>0.71832242867371443</v>
      </c>
      <c r="I84">
        <v>9</v>
      </c>
      <c r="J84">
        <v>0</v>
      </c>
      <c r="K84">
        <f t="shared" si="43"/>
        <v>1.7321315434523954</v>
      </c>
      <c r="L84">
        <f t="shared" si="39"/>
        <v>2.0654648767857289</v>
      </c>
      <c r="M84">
        <f t="shared" si="35"/>
        <v>0.83861583071213197</v>
      </c>
      <c r="O84">
        <v>9</v>
      </c>
      <c r="P84">
        <v>0</v>
      </c>
      <c r="Q84">
        <f t="shared" si="44"/>
        <v>1.8868528072345416</v>
      </c>
      <c r="R84">
        <f t="shared" si="42"/>
        <v>3.2896944362254246</v>
      </c>
      <c r="S84">
        <f t="shared" si="36"/>
        <v>0.57356476226390951</v>
      </c>
    </row>
    <row r="85" spans="3:19" x14ac:dyDescent="0.25">
      <c r="C85">
        <v>10</v>
      </c>
      <c r="D85">
        <v>0.5</v>
      </c>
      <c r="E85">
        <f t="shared" si="37"/>
        <v>2.5135762948558433</v>
      </c>
      <c r="F85">
        <f t="shared" si="41"/>
        <v>3.2896944362254246</v>
      </c>
      <c r="G85">
        <f t="shared" si="34"/>
        <v>0.76407591756148197</v>
      </c>
      <c r="I85">
        <v>10</v>
      </c>
      <c r="J85">
        <v>0</v>
      </c>
      <c r="K85">
        <f t="shared" si="43"/>
        <v>1.7321315434523954</v>
      </c>
      <c r="L85">
        <f t="shared" si="39"/>
        <v>2.0654648767857289</v>
      </c>
      <c r="M85">
        <f t="shared" si="35"/>
        <v>0.83861583071213197</v>
      </c>
      <c r="O85">
        <v>10</v>
      </c>
      <c r="P85">
        <v>1</v>
      </c>
      <c r="Q85">
        <f t="shared" si="44"/>
        <v>2.1878828028985229</v>
      </c>
      <c r="R85">
        <f t="shared" si="42"/>
        <v>3.2896944362254246</v>
      </c>
      <c r="S85">
        <f t="shared" si="36"/>
        <v>0.66507174003944458</v>
      </c>
    </row>
    <row r="86" spans="3:19" x14ac:dyDescent="0.25">
      <c r="F86" t="s">
        <v>13</v>
      </c>
      <c r="G86">
        <f>AVERAGE(G76:G85)</f>
        <v>0.56286333643107089</v>
      </c>
      <c r="L86" t="s">
        <v>13</v>
      </c>
      <c r="M86">
        <f>AVERAGE(M76:M85)</f>
        <v>0.79387975906996677</v>
      </c>
      <c r="R86" t="s">
        <v>13</v>
      </c>
      <c r="S86">
        <f>AVERAGE(S76:S85)</f>
        <v>0.57845908685396252</v>
      </c>
    </row>
    <row r="87" spans="3:19" x14ac:dyDescent="0.25">
      <c r="C87">
        <v>1</v>
      </c>
      <c r="D87">
        <v>1</v>
      </c>
      <c r="E87">
        <v>1</v>
      </c>
      <c r="I87">
        <v>1</v>
      </c>
      <c r="J87">
        <v>1</v>
      </c>
      <c r="O87">
        <v>1</v>
      </c>
      <c r="P87">
        <v>1</v>
      </c>
    </row>
    <row r="88" spans="3:19" x14ac:dyDescent="0.25">
      <c r="C88">
        <v>2</v>
      </c>
      <c r="D88">
        <v>1</v>
      </c>
      <c r="E88">
        <f>E87+(D88/LOG(C88,2))</f>
        <v>2</v>
      </c>
      <c r="I88">
        <v>2</v>
      </c>
      <c r="J88">
        <v>0.5</v>
      </c>
      <c r="O88">
        <v>2</v>
      </c>
      <c r="P88">
        <v>1</v>
      </c>
    </row>
    <row r="89" spans="3:19" x14ac:dyDescent="0.25">
      <c r="C89">
        <v>3</v>
      </c>
      <c r="D89">
        <v>1</v>
      </c>
      <c r="E89">
        <f t="shared" ref="E89:E96" si="45">E88+(D89/LOG(C89,2))</f>
        <v>2.6309297535714573</v>
      </c>
      <c r="I89">
        <v>3</v>
      </c>
      <c r="J89">
        <v>0.5</v>
      </c>
      <c r="O89">
        <v>3</v>
      </c>
      <c r="P89">
        <v>1</v>
      </c>
    </row>
    <row r="90" spans="3:19" x14ac:dyDescent="0.25">
      <c r="C90">
        <v>4</v>
      </c>
      <c r="D90">
        <v>0.5</v>
      </c>
      <c r="E90">
        <f t="shared" si="45"/>
        <v>2.8809297535714573</v>
      </c>
      <c r="I90">
        <v>4</v>
      </c>
      <c r="J90">
        <v>0.5</v>
      </c>
      <c r="O90">
        <v>4</v>
      </c>
      <c r="P90">
        <v>0.5</v>
      </c>
    </row>
    <row r="91" spans="3:19" x14ac:dyDescent="0.25">
      <c r="C91">
        <v>5</v>
      </c>
      <c r="D91">
        <v>0.5</v>
      </c>
      <c r="E91">
        <f t="shared" si="45"/>
        <v>3.0962680326081538</v>
      </c>
      <c r="I91">
        <v>5</v>
      </c>
      <c r="J91">
        <v>0</v>
      </c>
      <c r="O91">
        <v>5</v>
      </c>
      <c r="P91">
        <v>0.5</v>
      </c>
    </row>
    <row r="92" spans="3:19" x14ac:dyDescent="0.25">
      <c r="C92">
        <v>6</v>
      </c>
      <c r="D92">
        <v>0.5</v>
      </c>
      <c r="E92">
        <f t="shared" si="45"/>
        <v>3.2896944362254246</v>
      </c>
      <c r="I92">
        <v>6</v>
      </c>
      <c r="J92">
        <v>0</v>
      </c>
      <c r="O92">
        <v>6</v>
      </c>
      <c r="P92">
        <v>0.5</v>
      </c>
    </row>
    <row r="93" spans="3:19" x14ac:dyDescent="0.25">
      <c r="C93">
        <v>7</v>
      </c>
      <c r="D93">
        <v>0</v>
      </c>
      <c r="E93">
        <f t="shared" si="45"/>
        <v>3.2896944362254246</v>
      </c>
      <c r="I93">
        <v>7</v>
      </c>
      <c r="J93">
        <v>0</v>
      </c>
      <c r="O93">
        <v>7</v>
      </c>
      <c r="P93">
        <v>0</v>
      </c>
    </row>
    <row r="94" spans="3:19" x14ac:dyDescent="0.25">
      <c r="C94">
        <v>8</v>
      </c>
      <c r="D94">
        <v>0</v>
      </c>
      <c r="E94">
        <f t="shared" si="45"/>
        <v>3.2896944362254246</v>
      </c>
      <c r="I94">
        <v>8</v>
      </c>
      <c r="J94">
        <v>0</v>
      </c>
      <c r="O94">
        <v>8</v>
      </c>
      <c r="P94">
        <v>0</v>
      </c>
    </row>
    <row r="95" spans="3:19" x14ac:dyDescent="0.25">
      <c r="C95">
        <v>9</v>
      </c>
      <c r="D95">
        <v>0</v>
      </c>
      <c r="E95">
        <f t="shared" si="45"/>
        <v>3.2896944362254246</v>
      </c>
      <c r="I95">
        <v>9</v>
      </c>
      <c r="J95">
        <v>0</v>
      </c>
      <c r="O95">
        <v>9</v>
      </c>
      <c r="P95">
        <v>0</v>
      </c>
    </row>
    <row r="96" spans="3:19" x14ac:dyDescent="0.25">
      <c r="C96">
        <v>10</v>
      </c>
      <c r="D96">
        <v>0</v>
      </c>
      <c r="E96">
        <f t="shared" si="45"/>
        <v>3.2896944362254246</v>
      </c>
      <c r="I96">
        <v>10</v>
      </c>
      <c r="J96">
        <v>0</v>
      </c>
      <c r="O96">
        <v>10</v>
      </c>
      <c r="P96">
        <v>0</v>
      </c>
    </row>
    <row r="98" spans="2:19" x14ac:dyDescent="0.25">
      <c r="B98" t="s">
        <v>12</v>
      </c>
      <c r="C98" t="s">
        <v>1</v>
      </c>
      <c r="I98" t="s">
        <v>7</v>
      </c>
      <c r="O98" t="s">
        <v>8</v>
      </c>
    </row>
    <row r="99" spans="2:19" x14ac:dyDescent="0.25">
      <c r="C99" t="s">
        <v>2</v>
      </c>
      <c r="D99" t="s">
        <v>3</v>
      </c>
      <c r="E99" t="s">
        <v>4</v>
      </c>
      <c r="F99" t="s">
        <v>5</v>
      </c>
      <c r="G99" t="s">
        <v>6</v>
      </c>
      <c r="I99" t="s">
        <v>2</v>
      </c>
      <c r="J99" t="s">
        <v>3</v>
      </c>
      <c r="K99" t="s">
        <v>4</v>
      </c>
      <c r="L99" t="s">
        <v>5</v>
      </c>
      <c r="M99" t="s">
        <v>6</v>
      </c>
      <c r="O99" t="s">
        <v>2</v>
      </c>
      <c r="P99" t="s">
        <v>3</v>
      </c>
      <c r="Q99" t="s">
        <v>4</v>
      </c>
      <c r="R99" t="s">
        <v>5</v>
      </c>
      <c r="S99" t="s">
        <v>6</v>
      </c>
    </row>
    <row r="100" spans="2:19" x14ac:dyDescent="0.25">
      <c r="C100">
        <v>1</v>
      </c>
      <c r="D100">
        <v>0.5</v>
      </c>
      <c r="E100">
        <v>0.5</v>
      </c>
      <c r="F100">
        <v>1</v>
      </c>
      <c r="G100">
        <f>E100/F100</f>
        <v>0.5</v>
      </c>
      <c r="I100">
        <v>1</v>
      </c>
      <c r="J100">
        <v>1</v>
      </c>
      <c r="K100">
        <v>1</v>
      </c>
      <c r="L100">
        <v>1</v>
      </c>
      <c r="M100">
        <f>K100/L100</f>
        <v>1</v>
      </c>
      <c r="O100">
        <v>1</v>
      </c>
      <c r="P100">
        <v>0</v>
      </c>
      <c r="Q100">
        <v>0</v>
      </c>
      <c r="R100">
        <v>1</v>
      </c>
      <c r="S100">
        <f>Q100/R100</f>
        <v>0</v>
      </c>
    </row>
    <row r="101" spans="2:19" x14ac:dyDescent="0.25">
      <c r="C101">
        <v>2</v>
      </c>
      <c r="D101">
        <v>0</v>
      </c>
      <c r="E101">
        <f>E100+(D101/LOG(C101,2))</f>
        <v>0.5</v>
      </c>
      <c r="F101">
        <f>F100+(D112/LOG(C112,2))</f>
        <v>2</v>
      </c>
      <c r="G101">
        <f t="shared" ref="G101:G109" si="46">E101/F101</f>
        <v>0.25</v>
      </c>
      <c r="I101">
        <v>2</v>
      </c>
      <c r="J101">
        <v>0</v>
      </c>
      <c r="K101">
        <f>K100+(J101/LOG(I101,2))</f>
        <v>1</v>
      </c>
      <c r="L101">
        <f>L100+(J112/LOG(I112,2))</f>
        <v>2</v>
      </c>
      <c r="M101">
        <f t="shared" ref="M101:M109" si="47">K101/L101</f>
        <v>0.5</v>
      </c>
      <c r="O101">
        <v>2</v>
      </c>
      <c r="P101">
        <v>0</v>
      </c>
      <c r="Q101">
        <f>Q100+(P101/LOG(O101,2))</f>
        <v>0</v>
      </c>
      <c r="R101">
        <f>R100+(P112/LOG(O112,2))</f>
        <v>1.5</v>
      </c>
      <c r="S101">
        <f t="shared" ref="S101:S109" si="48">Q101/R101</f>
        <v>0</v>
      </c>
    </row>
    <row r="102" spans="2:19" x14ac:dyDescent="0.25">
      <c r="C102">
        <v>3</v>
      </c>
      <c r="D102">
        <v>0</v>
      </c>
      <c r="E102">
        <f t="shared" ref="E102:E109" si="49">E101+(D102/LOG(C102,2))</f>
        <v>0.5</v>
      </c>
      <c r="F102">
        <f>F101+(D113/LOG(C113,2))</f>
        <v>2.3154648767857289</v>
      </c>
      <c r="G102">
        <f t="shared" si="46"/>
        <v>0.21593935844714157</v>
      </c>
      <c r="I102">
        <v>3</v>
      </c>
      <c r="J102">
        <v>0</v>
      </c>
      <c r="K102">
        <f t="shared" ref="K102" si="50">K101+(J102/LOG(I102,2))</f>
        <v>1</v>
      </c>
      <c r="L102">
        <f t="shared" ref="L102:L109" si="51">L101+(J113/LOG(I113,2))</f>
        <v>2.3154648767857289</v>
      </c>
      <c r="M102">
        <f t="shared" si="47"/>
        <v>0.43187871689428314</v>
      </c>
      <c r="O102">
        <v>3</v>
      </c>
      <c r="P102">
        <v>1</v>
      </c>
      <c r="Q102">
        <f t="shared" ref="Q102" si="52">Q101+(P102/LOG(O102,2))</f>
        <v>0.63092975357145742</v>
      </c>
      <c r="R102">
        <f>R101+(P113/LOG(O113,2))</f>
        <v>1.8154648767857287</v>
      </c>
      <c r="S102">
        <f t="shared" si="48"/>
        <v>0.34753068574287999</v>
      </c>
    </row>
    <row r="103" spans="2:19" x14ac:dyDescent="0.25">
      <c r="C103">
        <v>4</v>
      </c>
      <c r="D103">
        <v>1</v>
      </c>
      <c r="E103">
        <f t="shared" si="49"/>
        <v>1</v>
      </c>
      <c r="F103">
        <f t="shared" ref="F103:F109" si="53">F102+(D114/LOG(C114,2))</f>
        <v>2.5654648767857289</v>
      </c>
      <c r="G103">
        <f t="shared" si="46"/>
        <v>0.38979290227231644</v>
      </c>
      <c r="I103">
        <v>4</v>
      </c>
      <c r="J103">
        <v>1</v>
      </c>
      <c r="K103">
        <f>K102+(J103/LOG(I103,2))</f>
        <v>1.5</v>
      </c>
      <c r="L103">
        <f t="shared" si="51"/>
        <v>2.5654648767857289</v>
      </c>
      <c r="M103">
        <f t="shared" si="47"/>
        <v>0.58468935340847472</v>
      </c>
      <c r="O103">
        <v>4</v>
      </c>
      <c r="P103">
        <v>0.5</v>
      </c>
      <c r="Q103">
        <f>Q102+(P103/LOG(O103,2))</f>
        <v>0.88092975357145742</v>
      </c>
      <c r="R103">
        <f t="shared" ref="R103:R109" si="54">R102+(P114/LOG(O114,2))</f>
        <v>2.0654648767857289</v>
      </c>
      <c r="S103">
        <f t="shared" si="48"/>
        <v>0.42650434944328758</v>
      </c>
    </row>
    <row r="104" spans="2:19" x14ac:dyDescent="0.25">
      <c r="C104">
        <v>5</v>
      </c>
      <c r="D104">
        <v>0.5</v>
      </c>
      <c r="E104">
        <f t="shared" si="49"/>
        <v>1.2153382790366964</v>
      </c>
      <c r="F104">
        <f t="shared" si="53"/>
        <v>2.5654648767857289</v>
      </c>
      <c r="G104">
        <f t="shared" si="46"/>
        <v>0.47373023502835626</v>
      </c>
      <c r="I104">
        <v>5</v>
      </c>
      <c r="J104">
        <v>0.5</v>
      </c>
      <c r="K104">
        <f t="shared" ref="K104:K109" si="55">K103+(J104/LOG(I104,2))</f>
        <v>1.7153382790366964</v>
      </c>
      <c r="L104">
        <f t="shared" si="51"/>
        <v>2.7808031558224253</v>
      </c>
      <c r="M104">
        <f t="shared" si="47"/>
        <v>0.61684994691017003</v>
      </c>
      <c r="O104">
        <v>5</v>
      </c>
      <c r="P104">
        <v>0.5</v>
      </c>
      <c r="Q104">
        <f t="shared" ref="Q104:Q109" si="56">Q103+(P104/LOG(O104,2))</f>
        <v>1.096268032608154</v>
      </c>
      <c r="R104">
        <f t="shared" si="54"/>
        <v>2.2808031558224253</v>
      </c>
      <c r="S104">
        <f t="shared" si="48"/>
        <v>0.48064999814192877</v>
      </c>
    </row>
    <row r="105" spans="2:19" x14ac:dyDescent="0.25">
      <c r="C105">
        <v>6</v>
      </c>
      <c r="D105">
        <v>0</v>
      </c>
      <c r="E105">
        <f t="shared" si="49"/>
        <v>1.2153382790366964</v>
      </c>
      <c r="F105">
        <f t="shared" si="53"/>
        <v>2.5654648767857289</v>
      </c>
      <c r="G105">
        <f t="shared" si="46"/>
        <v>0.47373023502835626</v>
      </c>
      <c r="I105">
        <v>6</v>
      </c>
      <c r="J105">
        <v>0</v>
      </c>
      <c r="K105">
        <f t="shared" si="55"/>
        <v>1.7153382790366964</v>
      </c>
      <c r="L105">
        <f t="shared" si="51"/>
        <v>2.7808031558224253</v>
      </c>
      <c r="M105">
        <f t="shared" si="47"/>
        <v>0.61684994691017003</v>
      </c>
      <c r="O105">
        <v>6</v>
      </c>
      <c r="P105">
        <v>0.5</v>
      </c>
      <c r="Q105">
        <f t="shared" si="56"/>
        <v>1.2896944362254248</v>
      </c>
      <c r="R105">
        <f t="shared" si="54"/>
        <v>2.2808031558224253</v>
      </c>
      <c r="S105">
        <f t="shared" si="48"/>
        <v>0.56545626611095212</v>
      </c>
    </row>
    <row r="106" spans="2:19" x14ac:dyDescent="0.25">
      <c r="C106">
        <v>7</v>
      </c>
      <c r="D106">
        <v>0</v>
      </c>
      <c r="E106">
        <f t="shared" si="49"/>
        <v>1.2153382790366964</v>
      </c>
      <c r="F106">
        <f t="shared" si="53"/>
        <v>2.5654648767857289</v>
      </c>
      <c r="G106">
        <f t="shared" si="46"/>
        <v>0.47373023502835626</v>
      </c>
      <c r="I106">
        <v>7</v>
      </c>
      <c r="J106">
        <v>0</v>
      </c>
      <c r="K106">
        <f t="shared" si="55"/>
        <v>1.7153382790366964</v>
      </c>
      <c r="L106">
        <f t="shared" si="51"/>
        <v>2.7808031558224253</v>
      </c>
      <c r="M106">
        <f t="shared" si="47"/>
        <v>0.61684994691017003</v>
      </c>
      <c r="O106">
        <v>7</v>
      </c>
      <c r="P106">
        <v>0</v>
      </c>
      <c r="Q106">
        <f t="shared" si="56"/>
        <v>1.2896944362254248</v>
      </c>
      <c r="R106">
        <f t="shared" si="54"/>
        <v>2.2808031558224253</v>
      </c>
      <c r="S106">
        <f t="shared" si="48"/>
        <v>0.56545626611095212</v>
      </c>
    </row>
    <row r="107" spans="2:19" x14ac:dyDescent="0.25">
      <c r="C107">
        <v>8</v>
      </c>
      <c r="D107">
        <v>0.5</v>
      </c>
      <c r="E107">
        <f t="shared" si="49"/>
        <v>1.3820049457033632</v>
      </c>
      <c r="F107">
        <f t="shared" si="53"/>
        <v>2.5654648767857289</v>
      </c>
      <c r="G107">
        <f t="shared" si="46"/>
        <v>0.53869571874040911</v>
      </c>
      <c r="I107">
        <v>8</v>
      </c>
      <c r="J107">
        <v>0.5</v>
      </c>
      <c r="K107">
        <f t="shared" si="55"/>
        <v>1.8820049457033632</v>
      </c>
      <c r="L107">
        <f t="shared" si="51"/>
        <v>2.7808031558224253</v>
      </c>
      <c r="M107">
        <f t="shared" si="47"/>
        <v>0.67678466984001906</v>
      </c>
      <c r="O107">
        <v>8</v>
      </c>
      <c r="P107">
        <v>0.5</v>
      </c>
      <c r="Q107">
        <f t="shared" si="56"/>
        <v>1.4563611028920915</v>
      </c>
      <c r="R107">
        <f t="shared" si="54"/>
        <v>2.2808031558224253</v>
      </c>
      <c r="S107">
        <f t="shared" si="48"/>
        <v>0.63852994028629728</v>
      </c>
    </row>
    <row r="108" spans="2:19" x14ac:dyDescent="0.25">
      <c r="C108">
        <v>9</v>
      </c>
      <c r="D108">
        <v>1</v>
      </c>
      <c r="E108">
        <f t="shared" si="49"/>
        <v>1.6974698224890918</v>
      </c>
      <c r="F108">
        <f t="shared" si="53"/>
        <v>2.5654648767857289</v>
      </c>
      <c r="G108">
        <f t="shared" si="46"/>
        <v>0.66166168862769692</v>
      </c>
      <c r="I108">
        <v>9</v>
      </c>
      <c r="J108">
        <v>0</v>
      </c>
      <c r="K108">
        <f t="shared" si="55"/>
        <v>1.8820049457033632</v>
      </c>
      <c r="L108">
        <f t="shared" si="51"/>
        <v>2.7808031558224253</v>
      </c>
      <c r="M108">
        <f t="shared" si="47"/>
        <v>0.67678466984001906</v>
      </c>
      <c r="O108">
        <v>9</v>
      </c>
      <c r="P108">
        <v>0</v>
      </c>
      <c r="Q108">
        <f t="shared" si="56"/>
        <v>1.4563611028920915</v>
      </c>
      <c r="R108">
        <f t="shared" si="54"/>
        <v>2.2808031558224253</v>
      </c>
      <c r="S108">
        <f t="shared" si="48"/>
        <v>0.63852994028629728</v>
      </c>
    </row>
    <row r="109" spans="2:19" x14ac:dyDescent="0.25">
      <c r="C109">
        <v>10</v>
      </c>
      <c r="D109">
        <v>0</v>
      </c>
      <c r="E109">
        <f t="shared" si="49"/>
        <v>1.6974698224890918</v>
      </c>
      <c r="F109">
        <f t="shared" si="53"/>
        <v>2.5654648767857289</v>
      </c>
      <c r="G109">
        <f t="shared" si="46"/>
        <v>0.66166168862769692</v>
      </c>
      <c r="I109">
        <v>10</v>
      </c>
      <c r="J109">
        <v>0.5</v>
      </c>
      <c r="K109">
        <f t="shared" si="55"/>
        <v>2.0325199435353536</v>
      </c>
      <c r="L109">
        <f t="shared" si="51"/>
        <v>2.7808031558224253</v>
      </c>
      <c r="M109">
        <f t="shared" si="47"/>
        <v>0.73091111799110198</v>
      </c>
      <c r="O109">
        <v>10</v>
      </c>
      <c r="P109">
        <v>0</v>
      </c>
      <c r="Q109">
        <f t="shared" si="56"/>
        <v>1.4563611028920915</v>
      </c>
      <c r="R109">
        <f t="shared" si="54"/>
        <v>2.2808031558224253</v>
      </c>
      <c r="S109">
        <f t="shared" si="48"/>
        <v>0.63852994028629728</v>
      </c>
    </row>
    <row r="110" spans="2:19" x14ac:dyDescent="0.25">
      <c r="F110" t="s">
        <v>13</v>
      </c>
      <c r="G110">
        <f>AVERAGE(G100:G109)</f>
        <v>0.46389420618003296</v>
      </c>
      <c r="L110" t="s">
        <v>13</v>
      </c>
      <c r="M110">
        <f>AVERAGE(M100:M109)</f>
        <v>0.64515983687044076</v>
      </c>
      <c r="R110" t="s">
        <v>13</v>
      </c>
      <c r="S110">
        <f>AVERAGE(S100:S109)</f>
        <v>0.43011873864088923</v>
      </c>
    </row>
    <row r="111" spans="2:19" x14ac:dyDescent="0.25">
      <c r="C111">
        <v>1</v>
      </c>
      <c r="D111">
        <v>1</v>
      </c>
      <c r="E111">
        <v>1</v>
      </c>
      <c r="I111">
        <v>1</v>
      </c>
      <c r="J111">
        <v>1</v>
      </c>
      <c r="O111">
        <v>1</v>
      </c>
      <c r="P111">
        <v>1</v>
      </c>
    </row>
    <row r="112" spans="2:19" x14ac:dyDescent="0.25">
      <c r="C112">
        <v>2</v>
      </c>
      <c r="D112">
        <v>1</v>
      </c>
      <c r="E112">
        <f>E111+(D112/LOG(C112,2))</f>
        <v>2</v>
      </c>
      <c r="I112">
        <v>2</v>
      </c>
      <c r="J112">
        <v>1</v>
      </c>
      <c r="O112">
        <v>2</v>
      </c>
      <c r="P112">
        <v>0.5</v>
      </c>
    </row>
    <row r="113" spans="3:16" x14ac:dyDescent="0.25">
      <c r="C113">
        <v>3</v>
      </c>
      <c r="D113">
        <v>0.5</v>
      </c>
      <c r="E113">
        <f t="shared" ref="E113:E120" si="57">E112+(D113/LOG(C113,2))</f>
        <v>2.3154648767857289</v>
      </c>
      <c r="I113">
        <v>3</v>
      </c>
      <c r="J113">
        <v>0.5</v>
      </c>
      <c r="O113">
        <v>3</v>
      </c>
      <c r="P113">
        <v>0.5</v>
      </c>
    </row>
    <row r="114" spans="3:16" x14ac:dyDescent="0.25">
      <c r="C114">
        <v>4</v>
      </c>
      <c r="D114">
        <v>0.5</v>
      </c>
      <c r="E114">
        <f t="shared" si="57"/>
        <v>2.5654648767857289</v>
      </c>
      <c r="I114">
        <v>4</v>
      </c>
      <c r="J114">
        <v>0.5</v>
      </c>
      <c r="O114">
        <v>4</v>
      </c>
      <c r="P114">
        <v>0.5</v>
      </c>
    </row>
    <row r="115" spans="3:16" x14ac:dyDescent="0.25">
      <c r="C115">
        <v>5</v>
      </c>
      <c r="D115">
        <v>0</v>
      </c>
      <c r="E115">
        <f t="shared" si="57"/>
        <v>2.5654648767857289</v>
      </c>
      <c r="I115">
        <v>5</v>
      </c>
      <c r="J115">
        <v>0.5</v>
      </c>
      <c r="O115">
        <v>5</v>
      </c>
      <c r="P115">
        <v>0.5</v>
      </c>
    </row>
    <row r="116" spans="3:16" x14ac:dyDescent="0.25">
      <c r="C116">
        <v>6</v>
      </c>
      <c r="D116">
        <v>0</v>
      </c>
      <c r="E116">
        <f t="shared" si="57"/>
        <v>2.5654648767857289</v>
      </c>
      <c r="I116">
        <v>6</v>
      </c>
      <c r="J116">
        <v>0</v>
      </c>
      <c r="O116">
        <v>6</v>
      </c>
      <c r="P116">
        <v>0</v>
      </c>
    </row>
    <row r="117" spans="3:16" x14ac:dyDescent="0.25">
      <c r="C117">
        <v>7</v>
      </c>
      <c r="D117">
        <v>0</v>
      </c>
      <c r="E117">
        <f t="shared" si="57"/>
        <v>2.5654648767857289</v>
      </c>
      <c r="I117">
        <v>7</v>
      </c>
      <c r="J117">
        <v>0</v>
      </c>
      <c r="O117">
        <v>7</v>
      </c>
      <c r="P117">
        <v>0</v>
      </c>
    </row>
    <row r="118" spans="3:16" x14ac:dyDescent="0.25">
      <c r="C118">
        <v>8</v>
      </c>
      <c r="D118">
        <v>0</v>
      </c>
      <c r="E118">
        <f t="shared" si="57"/>
        <v>2.5654648767857289</v>
      </c>
      <c r="I118">
        <v>8</v>
      </c>
      <c r="J118">
        <v>0</v>
      </c>
      <c r="O118">
        <v>8</v>
      </c>
      <c r="P118">
        <v>0</v>
      </c>
    </row>
    <row r="119" spans="3:16" x14ac:dyDescent="0.25">
      <c r="C119">
        <v>9</v>
      </c>
      <c r="D119">
        <v>0</v>
      </c>
      <c r="E119">
        <f t="shared" si="57"/>
        <v>2.5654648767857289</v>
      </c>
      <c r="I119">
        <v>9</v>
      </c>
      <c r="J119">
        <v>0</v>
      </c>
      <c r="O119">
        <v>9</v>
      </c>
      <c r="P119">
        <v>0</v>
      </c>
    </row>
    <row r="120" spans="3:16" x14ac:dyDescent="0.25">
      <c r="C120">
        <v>10</v>
      </c>
      <c r="D120">
        <v>0</v>
      </c>
      <c r="E120">
        <f t="shared" si="57"/>
        <v>2.5654648767857289</v>
      </c>
      <c r="I120">
        <v>10</v>
      </c>
      <c r="J120">
        <v>0</v>
      </c>
      <c r="O120">
        <v>10</v>
      </c>
      <c r="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2019-12-05T07:01:04Z</dcterms:modified>
</cp:coreProperties>
</file>