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fresh\excel\"/>
    </mc:Choice>
  </mc:AlternateContent>
  <bookViews>
    <workbookView xWindow="0" yWindow="0" windowWidth="20490" windowHeight="7365" firstSheet="6" activeTab="6"/>
  </bookViews>
  <sheets>
    <sheet name="goals on ground" sheetId="2" state="hidden" r:id="rId1"/>
    <sheet name="No of positions" sheetId="7" state="hidden" r:id="rId2"/>
    <sheet name="no. of matches won on goung" sheetId="6" state="hidden" r:id="rId3"/>
    <sheet name="no. of times played on ground" sheetId="5" state="hidden" r:id="rId4"/>
    <sheet name="matches won, draw etc" sheetId="4" state="hidden" r:id="rId5"/>
    <sheet name="date of games won" sheetId="9" state="hidden" r:id="rId6"/>
    <sheet name="Dashboard" sheetId="10" r:id="rId7"/>
    <sheet name="Kane-Williamson-All-Internation" sheetId="1" state="hidden" r:id="rId8"/>
  </sheets>
  <calcPr calcId="0"/>
  <pivotCaches>
    <pivotCache cacheId="2" r:id="rId9"/>
  </pivotCaches>
</workbook>
</file>

<file path=xl/sharedStrings.xml><?xml version="1.0" encoding="utf-8"?>
<sst xmlns="http://schemas.openxmlformats.org/spreadsheetml/2006/main" count="189" uniqueCount="44">
  <si>
    <t>No.</t>
  </si>
  <si>
    <t>Score</t>
  </si>
  <si>
    <t>Against</t>
  </si>
  <si>
    <t>Position</t>
  </si>
  <si>
    <t>Innings</t>
  </si>
  <si>
    <t>Ground</t>
  </si>
  <si>
    <t>Date</t>
  </si>
  <si>
    <t>Result</t>
  </si>
  <si>
    <t xml:space="preserve"> Bangladesh</t>
  </si>
  <si>
    <t>Away</t>
  </si>
  <si>
    <t>Lost</t>
  </si>
  <si>
    <t xml:space="preserve"> India</t>
  </si>
  <si>
    <t>Drawn</t>
  </si>
  <si>
    <t xml:space="preserve"> Zimbabwe</t>
  </si>
  <si>
    <t xml:space="preserve"> South Africa</t>
  </si>
  <si>
    <t>Home</t>
  </si>
  <si>
    <t xml:space="preserve"> Sri Lanka</t>
  </si>
  <si>
    <t>Won</t>
  </si>
  <si>
    <t xml:space="preserve"> West Indies</t>
  </si>
  <si>
    <t xml:space="preserve"> Pakistan</t>
  </si>
  <si>
    <t>Neutral</t>
  </si>
  <si>
    <t xml:space="preserve"> England</t>
  </si>
  <si>
    <t xml:space="preserve"> Australia</t>
  </si>
  <si>
    <t>No result</t>
  </si>
  <si>
    <t>Won (D/L)</t>
  </si>
  <si>
    <t>Row Labels</t>
  </si>
  <si>
    <t>Grand Total</t>
  </si>
  <si>
    <t>Sum of Score</t>
  </si>
  <si>
    <t>Count of No.</t>
  </si>
  <si>
    <t>Column Labels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</si>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</sst>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"/>
  </numFmts>
  <fonts count="18" x14ac:knownFonts="1">
    <font>
      <sz val="11"/>
      <color theme="1"/>
      <name val="Century Gothic"/>
      <family val="2"/>
      <charset val="1"/>
      <scheme val="minor"/>
    </font>
    <font>
      <sz val="11"/>
      <color theme="1"/>
      <name val="Century Gothic"/>
      <family val="2"/>
      <charset val="1"/>
      <scheme val="minor"/>
    </font>
    <font>
      <sz val="18"/>
      <color theme="3"/>
      <name val="Century Gothic"/>
      <family val="2"/>
      <charset val="1"/>
      <scheme val="major"/>
    </font>
    <font>
      <b/>
      <sz val="15"/>
      <color theme="3"/>
      <name val="Century Gothic"/>
      <family val="2"/>
      <charset val="1"/>
      <scheme val="minor"/>
    </font>
    <font>
      <b/>
      <sz val="13"/>
      <color theme="3"/>
      <name val="Century Gothic"/>
      <family val="2"/>
      <charset val="1"/>
      <scheme val="minor"/>
    </font>
    <font>
      <b/>
      <sz val="11"/>
      <color theme="3"/>
      <name val="Century Gothic"/>
      <family val="2"/>
      <charset val="1"/>
      <scheme val="minor"/>
    </font>
    <font>
      <sz val="11"/>
      <color rgb="FF006100"/>
      <name val="Century Gothic"/>
      <family val="2"/>
      <charset val="1"/>
      <scheme val="minor"/>
    </font>
    <font>
      <sz val="11"/>
      <color rgb="FF9C0006"/>
      <name val="Century Gothic"/>
      <family val="2"/>
      <charset val="1"/>
      <scheme val="minor"/>
    </font>
    <font>
      <sz val="11"/>
      <color rgb="FF9C6500"/>
      <name val="Century Gothic"/>
      <family val="2"/>
      <charset val="1"/>
      <scheme val="minor"/>
    </font>
    <font>
      <sz val="11"/>
      <color rgb="FF3F3F76"/>
      <name val="Century Gothic"/>
      <family val="2"/>
      <charset val="1"/>
      <scheme val="minor"/>
    </font>
    <font>
      <b/>
      <sz val="11"/>
      <color rgb="FF3F3F3F"/>
      <name val="Century Gothic"/>
      <family val="2"/>
      <charset val="1"/>
      <scheme val="minor"/>
    </font>
    <font>
      <b/>
      <sz val="11"/>
      <color rgb="FFFA7D00"/>
      <name val="Century Gothic"/>
      <family val="2"/>
      <charset val="1"/>
      <scheme val="minor"/>
    </font>
    <font>
      <sz val="11"/>
      <color rgb="FFFA7D00"/>
      <name val="Century Gothic"/>
      <family val="2"/>
      <charset val="1"/>
      <scheme val="minor"/>
    </font>
    <font>
      <b/>
      <sz val="11"/>
      <color theme="0"/>
      <name val="Century Gothic"/>
      <family val="2"/>
      <charset val="1"/>
      <scheme val="minor"/>
    </font>
    <font>
      <sz val="11"/>
      <color rgb="FFFF0000"/>
      <name val="Century Gothic"/>
      <family val="2"/>
      <charset val="1"/>
      <scheme val="minor"/>
    </font>
    <font>
      <i/>
      <sz val="11"/>
      <color rgb="FF7F7F7F"/>
      <name val="Century Gothic"/>
      <family val="2"/>
      <charset val="1"/>
      <scheme val="minor"/>
    </font>
    <font>
      <b/>
      <sz val="11"/>
      <color theme="1"/>
      <name val="Century Gothic"/>
      <family val="2"/>
      <charset val="1"/>
      <scheme val="minor"/>
    </font>
    <font>
      <sz val="11"/>
      <color theme="0"/>
      <name val="Century Gothic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0" pivotButton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yyyy"/>
    </dxf>
    <dxf>
      <numFmt numFmtId="164" formatCode="yyyy"/>
    </dxf>
    <dxf>
      <numFmt numFmtId="164" formatCode="yyyy"/>
    </dxf>
    <dxf>
      <numFmt numFmtId="164" formatCode="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[Kane-Williamson-All-International-Cricket-Centuries.csv.xlsx]goals on ground!PivotTable1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Scores by Ground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'goals on ground'!$B$3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'goals on ground'!$A$4:$A$7</c:f>
              <c:strCache>
                <c:ptCount val="3"/>
                <c:pt idx="0">
                  <c:v>Neutral</c:v>
                </c:pt>
                <c:pt idx="1">
                  <c:v>Away</c:v>
                </c:pt>
                <c:pt idx="2">
                  <c:v>Home</c:v>
                </c:pt>
              </c:strCache>
            </c:strRef>
          </c:cat>
          <c:val>
            <c:numRef>
              <c:f>'goals on ground'!$B$4:$B$7</c:f>
              <c:numCache>
                <c:formatCode>General</c:formatCode>
                <c:ptCount val="3"/>
                <c:pt idx="0">
                  <c:v>808</c:v>
                </c:pt>
                <c:pt idx="1">
                  <c:v>1994</c:v>
                </c:pt>
                <c:pt idx="2">
                  <c:v>2909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7312560"/>
        <c:axId val="307310992"/>
      </c:barChart>
      <c:catAx>
        <c:axId val="30731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310992"/>
        <c:crosses val="autoZero"/>
        <c:auto val="1"/>
        <c:lblAlgn val="ctr"/>
        <c:lblOffset val="100"/>
        <c:noMultiLvlLbl val="0"/>
      </c:catAx>
      <c:valAx>
        <c:axId val="30731099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731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[Kane-Williamson-All-International-Cricket-Centuries.csv.xlsx]No of positions!PivotTable1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Times He Occupied a Position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 of positions'!$B$3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 of positions'!$A$4:$A$8</c:f>
              <c:strCach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</c:strCache>
            </c:strRef>
          </c:cat>
          <c:val>
            <c:numRef>
              <c:f>'No of positions'!$B$4:$B$8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5477192"/>
        <c:axId val="295478760"/>
      </c:barChart>
      <c:catAx>
        <c:axId val="29547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Positions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78760"/>
        <c:crosses val="autoZero"/>
        <c:auto val="1"/>
        <c:lblAlgn val="ctr"/>
        <c:lblOffset val="100"/>
        <c:noMultiLvlLbl val="0"/>
      </c:catAx>
      <c:valAx>
        <c:axId val="2954787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547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[Kane-Williamson-All-International-Cricket-Centuries.csv.xlsx]no. of times played on ground!PivotTable1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No. of Times Played on Ground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</c:pivotFmt>
      <c:pivotFmt>
        <c:idx val="7"/>
        <c:spPr>
          <a:gradFill rotWithShape="1">
            <a:gsLst>
              <a:gs pos="0">
                <a:schemeClr val="accent2">
                  <a:tint val="98000"/>
                  <a:lumMod val="114000"/>
                </a:schemeClr>
              </a:gs>
              <a:gs pos="100000">
                <a:schemeClr val="accent2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</c:pivotFmt>
      <c:pivotFmt>
        <c:idx val="8"/>
        <c:spPr>
          <a:gradFill rotWithShape="1">
            <a:gsLst>
              <a:gs pos="0">
                <a:schemeClr val="accent3">
                  <a:tint val="98000"/>
                  <a:lumMod val="114000"/>
                </a:schemeClr>
              </a:gs>
              <a:gs pos="100000">
                <a:schemeClr val="accent3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'no. of times played on ground'!$B$3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98000"/>
                      <a:lumMod val="114000"/>
                    </a:schemeClr>
                  </a:gs>
                  <a:gs pos="100000">
                    <a:schemeClr val="accent1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98000"/>
                      <a:lumMod val="114000"/>
                    </a:schemeClr>
                  </a:gs>
                  <a:gs pos="100000">
                    <a:schemeClr val="accent2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98000"/>
                      <a:lumMod val="114000"/>
                    </a:schemeClr>
                  </a:gs>
                  <a:gs pos="100000">
                    <a:schemeClr val="accent3">
                      <a:shade val="90000"/>
                      <a:lumMod val="84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63500" dist="38100" dir="5400000" rotWithShape="0">
                  <a:srgbClr val="000000">
                    <a:alpha val="60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l"/>
              </a:scene3d>
              <a:sp3d prstMaterial="plastic">
                <a:bevelT w="0" h="0"/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'no. of times played on ground'!$A$4:$A$7</c:f>
              <c:strCache>
                <c:ptCount val="3"/>
                <c:pt idx="0">
                  <c:v>Neutral</c:v>
                </c:pt>
                <c:pt idx="1">
                  <c:v>Away</c:v>
                </c:pt>
                <c:pt idx="2">
                  <c:v>Home</c:v>
                </c:pt>
              </c:strCache>
            </c:strRef>
          </c:cat>
          <c:val>
            <c:numRef>
              <c:f>'no. of times played on ground'!$B$4:$B$7</c:f>
              <c:numCache>
                <c:formatCode>General</c:formatCode>
                <c:ptCount val="3"/>
                <c:pt idx="0">
                  <c:v>6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[Kane-Williamson-All-International-Cricket-Centuries.csv.xlsx]no. of matches won on goung!PivotTable1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Results of Matches on Ground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'no. of matches won on goung'!$B$3:$B$4</c:f>
              <c:strCache>
                <c:ptCount val="1"/>
                <c:pt idx="0">
                  <c:v>Away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'no. of matches won on goung'!$A$5:$A$9</c:f>
              <c:strCache>
                <c:ptCount val="5"/>
                <c:pt idx="0">
                  <c:v>No result</c:v>
                </c:pt>
                <c:pt idx="1">
                  <c:v>Won (D/L)</c:v>
                </c:pt>
                <c:pt idx="2">
                  <c:v>Lost</c:v>
                </c:pt>
                <c:pt idx="3">
                  <c:v>Drawn</c:v>
                </c:pt>
                <c:pt idx="4">
                  <c:v>Won</c:v>
                </c:pt>
              </c:strCache>
            </c:strRef>
          </c:cat>
          <c:val>
            <c:numRef>
              <c:f>'no. of matches won on goung'!$B$5:$B$9</c:f>
              <c:numCache>
                <c:formatCode>General</c:formatCode>
                <c:ptCount val="5"/>
                <c:pt idx="2">
                  <c:v>4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'no. of matches won on goung'!$C$3:$C$4</c:f>
              <c:strCache>
                <c:ptCount val="1"/>
                <c:pt idx="0">
                  <c:v>Home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'no. of matches won on goung'!$A$5:$A$9</c:f>
              <c:strCache>
                <c:ptCount val="5"/>
                <c:pt idx="0">
                  <c:v>No result</c:v>
                </c:pt>
                <c:pt idx="1">
                  <c:v>Won (D/L)</c:v>
                </c:pt>
                <c:pt idx="2">
                  <c:v>Lost</c:v>
                </c:pt>
                <c:pt idx="3">
                  <c:v>Drawn</c:v>
                </c:pt>
                <c:pt idx="4">
                  <c:v>Won</c:v>
                </c:pt>
              </c:strCache>
            </c:strRef>
          </c:cat>
          <c:val>
            <c:numRef>
              <c:f>'no. of matches won on goung'!$C$5:$C$9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14</c:v>
                </c:pt>
              </c:numCache>
            </c:numRef>
          </c:val>
        </c:ser>
        <c:ser>
          <c:idx val="2"/>
          <c:order val="2"/>
          <c:tx>
            <c:strRef>
              <c:f>'no. of matches won on goung'!$D$3:$D$4</c:f>
              <c:strCache>
                <c:ptCount val="1"/>
                <c:pt idx="0">
                  <c:v>Neutral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'no. of matches won on goung'!$A$5:$A$9</c:f>
              <c:strCache>
                <c:ptCount val="5"/>
                <c:pt idx="0">
                  <c:v>No result</c:v>
                </c:pt>
                <c:pt idx="1">
                  <c:v>Won (D/L)</c:v>
                </c:pt>
                <c:pt idx="2">
                  <c:v>Lost</c:v>
                </c:pt>
                <c:pt idx="3">
                  <c:v>Drawn</c:v>
                </c:pt>
                <c:pt idx="4">
                  <c:v>Won</c:v>
                </c:pt>
              </c:strCache>
            </c:strRef>
          </c:cat>
          <c:val>
            <c:numRef>
              <c:f>'no. of matches won on goung'!$D$5:$D$9</c:f>
              <c:numCache>
                <c:formatCode>General</c:formatCode>
                <c:ptCount val="5"/>
                <c:pt idx="0">
                  <c:v>1</c:v>
                </c:pt>
                <c:pt idx="4">
                  <c:v>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910480"/>
        <c:axId val="309912832"/>
      </c:barChart>
      <c:catAx>
        <c:axId val="30991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12832"/>
        <c:crosses val="autoZero"/>
        <c:auto val="1"/>
        <c:lblAlgn val="ctr"/>
        <c:lblOffset val="100"/>
        <c:noMultiLvlLbl val="0"/>
      </c:catAx>
      <c:valAx>
        <c:axId val="309912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099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[Kane-Williamson-All-International-Cricket-Centuries.csv.xlsx]matches won, draw etc!PivotTable1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Matches Result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'matches won, draw etc'!$B$3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'matches won, draw etc'!$A$4:$A$9</c:f>
              <c:strCache>
                <c:ptCount val="5"/>
                <c:pt idx="0">
                  <c:v>No result</c:v>
                </c:pt>
                <c:pt idx="1">
                  <c:v>Won (D/L)</c:v>
                </c:pt>
                <c:pt idx="2">
                  <c:v>Lost</c:v>
                </c:pt>
                <c:pt idx="3">
                  <c:v>Drawn</c:v>
                </c:pt>
                <c:pt idx="4">
                  <c:v>Won</c:v>
                </c:pt>
              </c:strCache>
            </c:strRef>
          </c:cat>
          <c:val>
            <c:numRef>
              <c:f>'matches won, draw etc'!$B$4:$B$9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26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07314912"/>
        <c:axId val="309912440"/>
      </c:barChart>
      <c:catAx>
        <c:axId val="307314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912440"/>
        <c:crosses val="autoZero"/>
        <c:auto val="1"/>
        <c:lblAlgn val="ctr"/>
        <c:lblOffset val="100"/>
        <c:noMultiLvlLbl val="0"/>
      </c:catAx>
      <c:valAx>
        <c:axId val="309912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73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[Kane-Williamson-All-International-Cricket-Centuries.csv.xlsx]date of games won!PivotTable2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Year of results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'date of games won'!$B$3:$B$4</c:f>
              <c:strCache>
                <c:ptCount val="1"/>
                <c:pt idx="0">
                  <c:v>Drawn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'date of games won'!$A$5:$A$18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'date of games won'!$B$5:$B$18</c:f>
              <c:numCache>
                <c:formatCode>General</c:formatCode>
                <c:ptCount val="14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2</c:v>
                </c:pt>
                <c:pt idx="9">
                  <c:v>1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tx>
            <c:strRef>
              <c:f>'date of games won'!$C$3:$C$4</c:f>
              <c:strCache>
                <c:ptCount val="1"/>
                <c:pt idx="0">
                  <c:v>Lost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'date of games won'!$A$5:$A$18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'date of games won'!$C$5:$C$18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5">
                  <c:v>2</c:v>
                </c:pt>
                <c:pt idx="8">
                  <c:v>1</c:v>
                </c:pt>
              </c:numCache>
            </c:numRef>
          </c:val>
        </c:ser>
        <c:ser>
          <c:idx val="2"/>
          <c:order val="2"/>
          <c:tx>
            <c:strRef>
              <c:f>'date of games won'!$D$3:$D$4</c:f>
              <c:strCache>
                <c:ptCount val="1"/>
                <c:pt idx="0">
                  <c:v>No result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'date of games won'!$A$5:$A$18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'date of games won'!$D$5:$D$18</c:f>
              <c:numCache>
                <c:formatCode>General</c:formatCode>
                <c:ptCount val="14"/>
                <c:pt idx="7">
                  <c:v>1</c:v>
                </c:pt>
              </c:numCache>
            </c:numRef>
          </c:val>
        </c:ser>
        <c:ser>
          <c:idx val="3"/>
          <c:order val="3"/>
          <c:tx>
            <c:strRef>
              <c:f>'date of games won'!$E$3:$E$4</c:f>
              <c:strCache>
                <c:ptCount val="1"/>
                <c:pt idx="0">
                  <c:v>Won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'date of games won'!$A$5:$A$18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'date of games won'!$E$5:$E$18</c:f>
              <c:numCache>
                <c:formatCode>General</c:formatCode>
                <c:ptCount val="14"/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3">
                  <c:v>3</c:v>
                </c:pt>
              </c:numCache>
            </c:numRef>
          </c:val>
        </c:ser>
        <c:ser>
          <c:idx val="4"/>
          <c:order val="4"/>
          <c:tx>
            <c:strRef>
              <c:f>'date of games won'!$F$3:$F$4</c:f>
              <c:strCache>
                <c:ptCount val="1"/>
                <c:pt idx="0">
                  <c:v>Won (D/L)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'date of games won'!$A$5:$A$18</c:f>
              <c:strCach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strCache>
            </c:strRef>
          </c:cat>
          <c:val>
            <c:numRef>
              <c:f>'date of games won'!$F$5:$F$18</c:f>
              <c:numCache>
                <c:formatCode>General</c:formatCode>
                <c:ptCount val="14"/>
                <c:pt idx="8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5474056"/>
        <c:axId val="295474448"/>
      </c:barChart>
      <c:catAx>
        <c:axId val="29547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474448"/>
        <c:crosses val="autoZero"/>
        <c:auto val="1"/>
        <c:lblAlgn val="ctr"/>
        <c:lblOffset val="100"/>
        <c:noMultiLvlLbl val="0"/>
      </c:catAx>
      <c:valAx>
        <c:axId val="29547444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9547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19</xdr:col>
      <xdr:colOff>31750</xdr:colOff>
      <xdr:row>2</xdr:row>
      <xdr:rowOff>38100</xdr:rowOff>
    </xdr:to>
    <xdr:sp macro="" textlink="">
      <xdr:nvSpPr>
        <xdr:cNvPr id="2" name="Rectangle 1"/>
        <xdr:cNvSpPr/>
      </xdr:nvSpPr>
      <xdr:spPr>
        <a:xfrm>
          <a:off x="0" y="9525"/>
          <a:ext cx="11694583" cy="4095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24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Kane Williamson All International Cricket</a:t>
          </a:r>
        </a:p>
      </xdr:txBody>
    </xdr:sp>
    <xdr:clientData/>
  </xdr:twoCellAnchor>
  <xdr:twoCellAnchor>
    <xdr:from>
      <xdr:col>0</xdr:col>
      <xdr:colOff>0</xdr:colOff>
      <xdr:row>2</xdr:row>
      <xdr:rowOff>59266</xdr:rowOff>
    </xdr:from>
    <xdr:to>
      <xdr:col>3</xdr:col>
      <xdr:colOff>419100</xdr:colOff>
      <xdr:row>24</xdr:row>
      <xdr:rowOff>137583</xdr:rowOff>
    </xdr:to>
    <xdr:sp macro="" textlink="">
      <xdr:nvSpPr>
        <xdr:cNvPr id="3" name="Rectangle 2"/>
        <xdr:cNvSpPr/>
      </xdr:nvSpPr>
      <xdr:spPr>
        <a:xfrm>
          <a:off x="0" y="440266"/>
          <a:ext cx="2260600" cy="426931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300" b="1">
              <a:solidFill>
                <a:schemeClr val="bg1"/>
              </a:solidFill>
            </a:rPr>
            <a:t>From the dashboard,</a:t>
          </a:r>
          <a:r>
            <a:rPr lang="en-US" sz="1300" b="1" baseline="0">
              <a:solidFill>
                <a:schemeClr val="bg1"/>
              </a:solidFill>
            </a:rPr>
            <a:t> we can deduce that:</a:t>
          </a:r>
        </a:p>
        <a:p>
          <a:pPr algn="l"/>
          <a:r>
            <a:rPr lang="en-US" sz="1300" baseline="0">
              <a:solidFill>
                <a:schemeClr val="bg1"/>
              </a:solidFill>
            </a:rPr>
            <a:t>1) The total goals sored by Kane Williamson is 5,711 with the highest goals scored on the home ground and the least on the netural ground.</a:t>
          </a:r>
        </a:p>
        <a:p>
          <a:pPr algn="l"/>
          <a:endParaRPr lang="en-US" sz="1300" baseline="0">
            <a:solidFill>
              <a:schemeClr val="bg1"/>
            </a:solidFill>
          </a:endParaRPr>
        </a:p>
        <a:p>
          <a:pPr algn="l"/>
          <a:r>
            <a:rPr lang="en-US" sz="1300" baseline="0">
              <a:solidFill>
                <a:schemeClr val="bg1"/>
              </a:solidFill>
            </a:rPr>
            <a:t>2) The number of times he played on the home ground is 20 </a:t>
          </a:r>
        </a:p>
        <a:p>
          <a:pPr algn="l"/>
          <a:endParaRPr lang="en-US" sz="1300" baseline="0">
            <a:solidFill>
              <a:schemeClr val="bg1"/>
            </a:solidFill>
          </a:endParaRPr>
        </a:p>
        <a:p>
          <a:pPr algn="l"/>
          <a:r>
            <a:rPr lang="en-US" sz="1300" baseline="0">
              <a:solidFill>
                <a:schemeClr val="bg1"/>
              </a:solidFill>
            </a:rPr>
            <a:t>3) He has occupied the 3rd position 37 times.</a:t>
          </a:r>
        </a:p>
        <a:p>
          <a:pPr algn="l"/>
          <a:endParaRPr lang="en-US" sz="1300" baseline="0">
            <a:solidFill>
              <a:schemeClr val="bg1"/>
            </a:solidFill>
          </a:endParaRPr>
        </a:p>
        <a:p>
          <a:pPr algn="l"/>
          <a:r>
            <a:rPr lang="en-US" sz="1300" baseline="0">
              <a:solidFill>
                <a:schemeClr val="bg1"/>
              </a:solidFill>
            </a:rPr>
            <a:t>4) He has also won his matches 26 times</a:t>
          </a:r>
        </a:p>
        <a:p>
          <a:pPr algn="l"/>
          <a:endParaRPr lang="en-US" sz="1300" baseline="0">
            <a:solidFill>
              <a:schemeClr val="bg1"/>
            </a:solidFill>
          </a:endParaRPr>
        </a:p>
        <a:p>
          <a:pPr algn="l"/>
          <a:r>
            <a:rPr lang="en-US" sz="1300" baseline="0">
              <a:solidFill>
                <a:schemeClr val="bg1"/>
              </a:solidFill>
            </a:rPr>
            <a:t>5) He has his most wins in  2014 and 2015</a:t>
          </a:r>
          <a:endParaRPr lang="en-US" sz="130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428625</xdr:colOff>
      <xdr:row>2</xdr:row>
      <xdr:rowOff>57151</xdr:rowOff>
    </xdr:from>
    <xdr:to>
      <xdr:col>8</xdr:col>
      <xdr:colOff>514350</xdr:colOff>
      <xdr:row>13</xdr:row>
      <xdr:rowOff>127001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438150</xdr:colOff>
      <xdr:row>13</xdr:row>
      <xdr:rowOff>115358</xdr:rowOff>
    </xdr:from>
    <xdr:to>
      <xdr:col>8</xdr:col>
      <xdr:colOff>504825</xdr:colOff>
      <xdr:row>24</xdr:row>
      <xdr:rowOff>158750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522816</xdr:colOff>
      <xdr:row>2</xdr:row>
      <xdr:rowOff>37042</xdr:rowOff>
    </xdr:from>
    <xdr:to>
      <xdr:col>13</xdr:col>
      <xdr:colOff>589491</xdr:colOff>
      <xdr:row>13</xdr:row>
      <xdr:rowOff>132292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588432</xdr:colOff>
      <xdr:row>2</xdr:row>
      <xdr:rowOff>47624</xdr:rowOff>
    </xdr:from>
    <xdr:to>
      <xdr:col>19</xdr:col>
      <xdr:colOff>45507</xdr:colOff>
      <xdr:row>13</xdr:row>
      <xdr:rowOff>142874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486833</xdr:colOff>
      <xdr:row>13</xdr:row>
      <xdr:rowOff>127001</xdr:rowOff>
    </xdr:from>
    <xdr:to>
      <xdr:col>13</xdr:col>
      <xdr:colOff>582084</xdr:colOff>
      <xdr:row>24</xdr:row>
      <xdr:rowOff>158750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571502</xdr:colOff>
      <xdr:row>13</xdr:row>
      <xdr:rowOff>116416</xdr:rowOff>
    </xdr:from>
    <xdr:to>
      <xdr:col>19</xdr:col>
      <xdr:colOff>42334</xdr:colOff>
      <xdr:row>24</xdr:row>
      <xdr:rowOff>158750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11.918315277777" createdVersion="5" refreshedVersion="5" minRefreshableVersion="3" recordCount="41">
  <cacheSource type="worksheet">
    <worksheetSource name="Table1"/>
  </cacheSource>
  <cacheFields count="9">
    <cacheField name="No." numFmtId="0">
      <sharedItems containsSemiMixedTypes="0" containsString="0" containsNumber="1" containsInteger="1" minValue="1" maxValue="41"/>
    </cacheField>
    <cacheField name="Score" numFmtId="0">
      <sharedItems containsSemiMixedTypes="0" containsString="0" containsNumber="1" containsInteger="1" minValue="100" maxValue="251"/>
    </cacheField>
    <cacheField name="Against" numFmtId="0">
      <sharedItems/>
    </cacheField>
    <cacheField name="Position" numFmtId="0">
      <sharedItems containsSemiMixedTypes="0" containsString="0" containsNumber="1" containsInteger="1" minValue="3" maxValue="6" count="4">
        <n v="5"/>
        <n v="6"/>
        <n v="4"/>
        <n v="3"/>
      </sharedItems>
    </cacheField>
    <cacheField name="Innings" numFmtId="0">
      <sharedItems containsSemiMixedTypes="0" containsString="0" containsNumber="1" containsInteger="1" minValue="1" maxValue="4"/>
    </cacheField>
    <cacheField name="Ground" numFmtId="0">
      <sharedItems count="3">
        <s v="Away"/>
        <s v="Home"/>
        <s v="Neutral"/>
      </sharedItems>
    </cacheField>
    <cacheField name="Date" numFmtId="15">
      <sharedItems containsSemiMixedTypes="0" containsNonDate="0" containsDate="1" containsString="0" minDate="2010-10-14T00:00:00" maxDate="2023-03-18T00:00:00" count="41">
        <d v="2010-10-14T00:00:00"/>
        <d v="2010-11-04T00:00:00"/>
        <d v="2011-10-25T00:00:00"/>
        <d v="2012-03-23T00:00:00"/>
        <d v="2012-11-25T00:00:00"/>
        <d v="2013-01-22T00:00:00"/>
        <d v="2013-10-09T00:00:00"/>
        <d v="2014-02-06T00:00:00"/>
        <d v="2014-06-08T00:00:00"/>
        <d v="2014-06-23T00:00:00"/>
        <d v="2014-11-26T00:00:00"/>
        <d v="2014-12-17T00:00:00"/>
        <d v="2015-01-03T00:00:00"/>
        <d v="2015-01-20T00:00:00"/>
        <d v="2015-02-03T00:00:00"/>
        <d v="2015-05-21T00:00:00"/>
        <d v="2015-06-14T00:00:00"/>
        <d v="2015-11-05T00:00:00"/>
        <d v="2015-11-13T00:00:00"/>
        <d v="2015-12-18T00:00:00"/>
        <d v="2016-08-06T00:00:00"/>
        <d v="2016-10-20T00:00:00"/>
        <d v="2017-01-12T00:00:00"/>
        <d v="2017-03-08T00:00:00"/>
        <d v="2017-03-25T00:00:00"/>
        <d v="2017-06-02T00:00:00"/>
        <d v="2018-01-06T00:00:00"/>
        <d v="2018-03-03T00:00:00"/>
        <d v="2018-03-22T00:00:00"/>
        <d v="2018-12-03T00:00:00"/>
        <d v="2019-02-28T00:00:00"/>
        <d v="2019-06-19T00:00:00"/>
        <d v="2019-06-22T00:00:00"/>
        <d v="2019-11-29T00:00:00"/>
        <d v="2020-12-03T00:00:00"/>
        <d v="2020-12-26T00:00:00"/>
        <d v="2021-01-03T00:00:00"/>
        <d v="2022-12-26T00:00:00"/>
        <d v="2023-02-24T00:00:00"/>
        <d v="2023-03-09T00:00:00"/>
        <d v="2023-03-17T00:00:00"/>
      </sharedItems>
      <fieldGroup par="8" base="6">
        <rangePr groupBy="months" startDate="2010-10-14T00:00:00" endDate="2023-03-18T00:00:00"/>
        <groupItems count="14">
          <s v="&lt;14/10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8/03/2023"/>
        </groupItems>
      </fieldGroup>
    </cacheField>
    <cacheField name="Result" numFmtId="0">
      <sharedItems count="5">
        <s v="Lost"/>
        <s v="Drawn"/>
        <s v="Won"/>
        <s v="No result"/>
        <s v="Won (D/L)"/>
      </sharedItems>
    </cacheField>
    <cacheField name="Years" numFmtId="0" databaseField="0">
      <fieldGroup base="6">
        <rangePr groupBy="years" startDate="2010-10-14T00:00:00" endDate="2023-03-18T00:00:00"/>
        <groupItems count="16">
          <s v="&lt;14/10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18/0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n v="1"/>
    <n v="108"/>
    <s v=" Bangladesh"/>
    <x v="0"/>
    <n v="2"/>
    <x v="0"/>
    <x v="0"/>
    <x v="0"/>
  </r>
  <r>
    <n v="2"/>
    <n v="131"/>
    <s v=" India"/>
    <x v="1"/>
    <n v="2"/>
    <x v="0"/>
    <x v="1"/>
    <x v="1"/>
  </r>
  <r>
    <n v="3"/>
    <n v="100"/>
    <s v=" Zimbabwe"/>
    <x v="1"/>
    <n v="1"/>
    <x v="0"/>
    <x v="2"/>
    <x v="0"/>
  </r>
  <r>
    <n v="4"/>
    <n v="102"/>
    <s v=" South Africa"/>
    <x v="2"/>
    <n v="4"/>
    <x v="1"/>
    <x v="3"/>
    <x v="1"/>
  </r>
  <r>
    <n v="5"/>
    <n v="135"/>
    <s v=" Sri Lanka"/>
    <x v="3"/>
    <n v="1"/>
    <x v="0"/>
    <x v="4"/>
    <x v="2"/>
  </r>
  <r>
    <n v="6"/>
    <n v="145"/>
    <s v=" South Africa"/>
    <x v="3"/>
    <n v="1"/>
    <x v="0"/>
    <x v="5"/>
    <x v="2"/>
  </r>
  <r>
    <n v="7"/>
    <n v="114"/>
    <s v=" Bangladesh"/>
    <x v="3"/>
    <n v="1"/>
    <x v="0"/>
    <x v="6"/>
    <x v="1"/>
  </r>
  <r>
    <n v="8"/>
    <n v="113"/>
    <s v=" India"/>
    <x v="3"/>
    <n v="1"/>
    <x v="1"/>
    <x v="7"/>
    <x v="2"/>
  </r>
  <r>
    <n v="9"/>
    <n v="113"/>
    <s v=" West Indies"/>
    <x v="3"/>
    <n v="1"/>
    <x v="0"/>
    <x v="8"/>
    <x v="2"/>
  </r>
  <r>
    <n v="10"/>
    <n v="161"/>
    <s v=" West Indies"/>
    <x v="3"/>
    <n v="3"/>
    <x v="0"/>
    <x v="9"/>
    <x v="2"/>
  </r>
  <r>
    <n v="11"/>
    <n v="192"/>
    <s v=" Pakistan"/>
    <x v="3"/>
    <n v="2"/>
    <x v="2"/>
    <x v="10"/>
    <x v="2"/>
  </r>
  <r>
    <n v="12"/>
    <n v="123"/>
    <s v=" Pakistan"/>
    <x v="3"/>
    <n v="1"/>
    <x v="2"/>
    <x v="11"/>
    <x v="2"/>
  </r>
  <r>
    <n v="13"/>
    <n v="242"/>
    <s v=" Sri Lanka"/>
    <x v="3"/>
    <n v="3"/>
    <x v="1"/>
    <x v="12"/>
    <x v="2"/>
  </r>
  <r>
    <n v="14"/>
    <n v="103"/>
    <s v=" Sri Lanka"/>
    <x v="3"/>
    <n v="2"/>
    <x v="1"/>
    <x v="13"/>
    <x v="2"/>
  </r>
  <r>
    <n v="15"/>
    <n v="112"/>
    <s v=" Pakistan"/>
    <x v="3"/>
    <n v="1"/>
    <x v="1"/>
    <x v="14"/>
    <x v="2"/>
  </r>
  <r>
    <n v="16"/>
    <n v="132"/>
    <s v=" England"/>
    <x v="3"/>
    <n v="2"/>
    <x v="0"/>
    <x v="15"/>
    <x v="0"/>
  </r>
  <r>
    <n v="17"/>
    <n v="118"/>
    <s v=" England"/>
    <x v="3"/>
    <n v="2"/>
    <x v="0"/>
    <x v="16"/>
    <x v="2"/>
  </r>
  <r>
    <n v="18"/>
    <n v="140"/>
    <s v=" Australia"/>
    <x v="3"/>
    <n v="2"/>
    <x v="0"/>
    <x v="17"/>
    <x v="0"/>
  </r>
  <r>
    <n v="19"/>
    <n v="166"/>
    <s v=" Australia"/>
    <x v="3"/>
    <n v="2"/>
    <x v="0"/>
    <x v="18"/>
    <x v="1"/>
  </r>
  <r>
    <n v="20"/>
    <n v="108"/>
    <s v=" Sri Lanka"/>
    <x v="3"/>
    <n v="4"/>
    <x v="1"/>
    <x v="19"/>
    <x v="2"/>
  </r>
  <r>
    <n v="21"/>
    <n v="113"/>
    <s v=" Zimbabwe"/>
    <x v="3"/>
    <n v="1"/>
    <x v="0"/>
    <x v="20"/>
    <x v="2"/>
  </r>
  <r>
    <n v="22"/>
    <n v="118"/>
    <s v=" India"/>
    <x v="3"/>
    <n v="1"/>
    <x v="0"/>
    <x v="21"/>
    <x v="2"/>
  </r>
  <r>
    <n v="23"/>
    <n v="104"/>
    <s v=" Bangladesh"/>
    <x v="3"/>
    <n v="4"/>
    <x v="1"/>
    <x v="22"/>
    <x v="2"/>
  </r>
  <r>
    <n v="24"/>
    <n v="130"/>
    <s v=" South Africa"/>
    <x v="3"/>
    <n v="2"/>
    <x v="1"/>
    <x v="23"/>
    <x v="1"/>
  </r>
  <r>
    <n v="25"/>
    <n v="176"/>
    <s v=" South Africa"/>
    <x v="3"/>
    <n v="2"/>
    <x v="1"/>
    <x v="24"/>
    <x v="1"/>
  </r>
  <r>
    <n v="26"/>
    <n v="100"/>
    <s v=" Australia"/>
    <x v="3"/>
    <n v="1"/>
    <x v="2"/>
    <x v="25"/>
    <x v="3"/>
  </r>
  <r>
    <n v="27"/>
    <n v="115"/>
    <s v=" Pakistan"/>
    <x v="3"/>
    <n v="1"/>
    <x v="1"/>
    <x v="26"/>
    <x v="4"/>
  </r>
  <r>
    <n v="28"/>
    <n v="112"/>
    <s v=" England"/>
    <x v="3"/>
    <n v="2"/>
    <x v="1"/>
    <x v="27"/>
    <x v="0"/>
  </r>
  <r>
    <n v="29"/>
    <n v="102"/>
    <s v=" England"/>
    <x v="3"/>
    <n v="2"/>
    <x v="1"/>
    <x v="28"/>
    <x v="2"/>
  </r>
  <r>
    <n v="30"/>
    <n v="139"/>
    <s v=" Pakistan"/>
    <x v="3"/>
    <n v="3"/>
    <x v="2"/>
    <x v="29"/>
    <x v="2"/>
  </r>
  <r>
    <n v="31"/>
    <n v="200"/>
    <s v=" Bangladesh"/>
    <x v="3"/>
    <n v="2"/>
    <x v="1"/>
    <x v="30"/>
    <x v="2"/>
  </r>
  <r>
    <n v="32"/>
    <n v="106"/>
    <s v=" South Africa"/>
    <x v="3"/>
    <n v="2"/>
    <x v="2"/>
    <x v="31"/>
    <x v="2"/>
  </r>
  <r>
    <n v="33"/>
    <n v="148"/>
    <s v=" West Indies"/>
    <x v="3"/>
    <n v="1"/>
    <x v="2"/>
    <x v="32"/>
    <x v="2"/>
  </r>
  <r>
    <n v="34"/>
    <n v="104"/>
    <s v=" England"/>
    <x v="3"/>
    <n v="3"/>
    <x v="1"/>
    <x v="33"/>
    <x v="1"/>
  </r>
  <r>
    <n v="35"/>
    <n v="251"/>
    <s v=" West Indies"/>
    <x v="3"/>
    <n v="1"/>
    <x v="1"/>
    <x v="34"/>
    <x v="2"/>
  </r>
  <r>
    <n v="36"/>
    <n v="129"/>
    <s v=" Pakistan"/>
    <x v="3"/>
    <n v="1"/>
    <x v="1"/>
    <x v="35"/>
    <x v="2"/>
  </r>
  <r>
    <n v="37"/>
    <n v="238"/>
    <s v=" Pakistan"/>
    <x v="3"/>
    <n v="2"/>
    <x v="1"/>
    <x v="36"/>
    <x v="2"/>
  </r>
  <r>
    <n v="38"/>
    <n v="200"/>
    <s v=" Pakistan"/>
    <x v="3"/>
    <n v="2"/>
    <x v="0"/>
    <x v="37"/>
    <x v="1"/>
  </r>
  <r>
    <n v="39"/>
    <n v="132"/>
    <s v=" England"/>
    <x v="3"/>
    <n v="3"/>
    <x v="1"/>
    <x v="38"/>
    <x v="2"/>
  </r>
  <r>
    <n v="40"/>
    <n v="121"/>
    <s v=" Sri Lanka"/>
    <x v="3"/>
    <n v="4"/>
    <x v="1"/>
    <x v="39"/>
    <x v="2"/>
  </r>
  <r>
    <n v="41"/>
    <n v="215"/>
    <s v=" Sri Lanka"/>
    <x v="3"/>
    <n v="1"/>
    <x v="1"/>
    <x v="4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B7" firstHeaderRow="1" firstDataRow="1" firstDataCol="1"/>
  <pivotFields count="9">
    <pivotField showAll="0"/>
    <pivotField dataField="1" showAll="0"/>
    <pivotField showAll="0"/>
    <pivotField showAll="0"/>
    <pivotField showAll="0"/>
    <pivotField axis="axisRow"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5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Score" fld="1" baseField="5" baseItem="0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3:B8" firstHeaderRow="1" firstDataRow="1" firstDataCol="1"/>
  <pivotFields count="9">
    <pivotField dataField="1" showAll="0"/>
    <pivotField showAll="0"/>
    <pivotField showAll="0"/>
    <pivotField axis="axisRow" showAll="0" sortType="a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0"/>
        <item x="1"/>
        <item x="2"/>
        <item t="default"/>
      </items>
    </pivotField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3"/>
  </rowFields>
  <rowItems count="5">
    <i>
      <x v="1"/>
    </i>
    <i>
      <x v="2"/>
    </i>
    <i>
      <x v="3"/>
    </i>
    <i>
      <x/>
    </i>
    <i t="grand">
      <x/>
    </i>
  </rowItems>
  <colItems count="1">
    <i/>
  </colItems>
  <dataFields count="1">
    <dataField name="Count of No." fld="0" subtotal="count" baseField="3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4">
  <location ref="A3:E9" firstHeaderRow="1" firstDataRow="2" firstDataCol="1"/>
  <pivotFields count="9">
    <pivotField dataField="1"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6">
        <item x="1"/>
        <item x="0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7"/>
  </rowFields>
  <rowItems count="5">
    <i>
      <x v="2"/>
    </i>
    <i>
      <x v="4"/>
    </i>
    <i>
      <x v="1"/>
    </i>
    <i>
      <x/>
    </i>
    <i>
      <x v="3"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No." fld="0" subtotal="count" baseField="7" baseItem="0"/>
  </dataFields>
  <chartFormats count="3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7" firstHeaderRow="1" firstDataRow="1" firstDataCol="1"/>
  <pivotFields count="9">
    <pivotField dataField="1" showAll="0"/>
    <pivotField showAll="0"/>
    <pivotField showAll="0"/>
    <pivotField showAll="0"/>
    <pivotField showAll="0"/>
    <pivotField axis="axisRow"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5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Count of No." fld="0" subtotal="count" baseField="5" baseItem="1"/>
  </dataFields>
  <chartFormats count="4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B9" firstHeaderRow="1" firstDataRow="1" firstDataCol="1"/>
  <pivotFields count="9">
    <pivotField dataField="1"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 sortType="ascending">
      <items count="6">
        <item x="1"/>
        <item x="0"/>
        <item x="3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</pivotFields>
  <rowFields count="1">
    <field x="7"/>
  </rowFields>
  <rowItems count="6">
    <i>
      <x v="2"/>
    </i>
    <i>
      <x v="4"/>
    </i>
    <i>
      <x v="1"/>
    </i>
    <i>
      <x/>
    </i>
    <i>
      <x v="3"/>
    </i>
    <i t="grand">
      <x/>
    </i>
  </rowItems>
  <colItems count="1">
    <i/>
  </colItems>
  <dataFields count="1">
    <dataField name="Count of No." fld="0" subtotal="count" baseField="7" baseItem="0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5" indent="0" outline="1" outlineData="1" multipleFieldFilters="0" chartFormat="5">
  <location ref="A3:G18" firstHeaderRow="1" firstDataRow="2" firstDataCol="1"/>
  <pivotFields count="9">
    <pivotField dataField="1" showAll="0"/>
    <pivotField showAll="0"/>
    <pivotField showAll="0"/>
    <pivotField showAll="0"/>
    <pivotField showAll="0"/>
    <pivotField showAll="0"/>
    <pivotField axis="axisRow" numFmtId="1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6">
        <item x="1"/>
        <item x="0"/>
        <item x="3"/>
        <item x="2"/>
        <item x="4"/>
        <item t="default"/>
      </items>
    </pivotField>
    <pivotField axis="axisRow" showAll="0" defaultSubtotal="0">
      <items count="16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x="15"/>
      </items>
    </pivotField>
  </pivotFields>
  <rowFields count="2">
    <field x="8"/>
    <field x="6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No." fld="0" subtotal="count" baseField="6" baseItem="1"/>
  </dataFields>
  <formats count="3">
    <format dxfId="0">
      <pivotArea field="6" type="button" dataOnly="0" labelOnly="1" outline="0" axis="axisRow" fieldPosition="1"/>
    </format>
    <format dxfId="1">
      <pivotArea dataOnly="0" labelOnly="1" fieldPosition="0">
        <references count="1">
          <reference field="6" count="0"/>
        </references>
      </pivotArea>
    </format>
    <format dxfId="2">
      <pivotArea dataOnly="0" labelOnly="1" grandRow="1" outline="0" fieldPosition="0"/>
    </format>
  </formats>
  <chartFormats count="10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42" totalsRowShown="0">
  <autoFilter ref="A1:H42"/>
  <tableColumns count="8">
    <tableColumn id="1" name="No."/>
    <tableColumn id="2" name="Score"/>
    <tableColumn id="3" name="Against"/>
    <tableColumn id="4" name="Position"/>
    <tableColumn id="5" name="Innings"/>
    <tableColumn id="6" name="Ground"/>
    <tableColumn id="7" name="Date" dataDxfId="3"/>
    <tableColumn id="8" name="Result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B5" sqref="B5"/>
    </sheetView>
  </sheetViews>
  <sheetFormatPr defaultRowHeight="16.5" x14ac:dyDescent="0.3"/>
  <cols>
    <col min="1" max="1" width="13" customWidth="1"/>
    <col min="2" max="2" width="12.375" customWidth="1"/>
  </cols>
  <sheetData>
    <row r="3" spans="1:2" x14ac:dyDescent="0.3">
      <c r="A3" s="1" t="s">
        <v>25</v>
      </c>
      <c r="B3" t="s">
        <v>27</v>
      </c>
    </row>
    <row r="4" spans="1:2" x14ac:dyDescent="0.3">
      <c r="A4" s="2" t="s">
        <v>20</v>
      </c>
      <c r="B4" s="3">
        <v>808</v>
      </c>
    </row>
    <row r="5" spans="1:2" x14ac:dyDescent="0.3">
      <c r="A5" s="2" t="s">
        <v>9</v>
      </c>
      <c r="B5" s="3">
        <v>1994</v>
      </c>
    </row>
    <row r="6" spans="1:2" x14ac:dyDescent="0.3">
      <c r="A6" s="2" t="s">
        <v>15</v>
      </c>
      <c r="B6" s="3">
        <v>2909</v>
      </c>
    </row>
    <row r="7" spans="1:2" x14ac:dyDescent="0.3">
      <c r="A7" s="2" t="s">
        <v>26</v>
      </c>
      <c r="B7" s="3">
        <v>5711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6" sqref="B6"/>
    </sheetView>
  </sheetViews>
  <sheetFormatPr defaultRowHeight="16.5" x14ac:dyDescent="0.3"/>
  <cols>
    <col min="1" max="1" width="13" customWidth="1"/>
    <col min="2" max="2" width="12" customWidth="1"/>
    <col min="3" max="3" width="16.25" customWidth="1"/>
    <col min="4" max="4" width="14.25" bestFit="1" customWidth="1"/>
    <col min="5" max="5" width="9.875" bestFit="1" customWidth="1"/>
  </cols>
  <sheetData>
    <row r="3" spans="1:2" x14ac:dyDescent="0.3">
      <c r="A3" s="1" t="s">
        <v>25</v>
      </c>
      <c r="B3" t="s">
        <v>28</v>
      </c>
    </row>
    <row r="4" spans="1:2" x14ac:dyDescent="0.3">
      <c r="A4" s="2">
        <v>4</v>
      </c>
      <c r="B4" s="3">
        <v>1</v>
      </c>
    </row>
    <row r="5" spans="1:2" x14ac:dyDescent="0.3">
      <c r="A5" s="2">
        <v>5</v>
      </c>
      <c r="B5" s="3">
        <v>1</v>
      </c>
    </row>
    <row r="6" spans="1:2" x14ac:dyDescent="0.3">
      <c r="A6" s="2">
        <v>6</v>
      </c>
      <c r="B6" s="3">
        <v>2</v>
      </c>
    </row>
    <row r="7" spans="1:2" x14ac:dyDescent="0.3">
      <c r="A7" s="2">
        <v>3</v>
      </c>
      <c r="B7" s="3">
        <v>37</v>
      </c>
    </row>
    <row r="8" spans="1:2" x14ac:dyDescent="0.3">
      <c r="A8" s="2" t="s">
        <v>26</v>
      </c>
      <c r="B8" s="3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H19" sqref="H19"/>
    </sheetView>
  </sheetViews>
  <sheetFormatPr defaultRowHeight="16.5" x14ac:dyDescent="0.3"/>
  <cols>
    <col min="1" max="1" width="13" customWidth="1"/>
    <col min="2" max="2" width="16.25" customWidth="1"/>
    <col min="3" max="3" width="6.25" customWidth="1"/>
    <col min="4" max="4" width="7.625" customWidth="1"/>
    <col min="5" max="5" width="11.25" customWidth="1"/>
    <col min="6" max="6" width="10" customWidth="1"/>
    <col min="7" max="7" width="9.875" bestFit="1" customWidth="1"/>
  </cols>
  <sheetData>
    <row r="3" spans="1:5" x14ac:dyDescent="0.3">
      <c r="A3" s="1" t="s">
        <v>28</v>
      </c>
      <c r="B3" s="1" t="s">
        <v>29</v>
      </c>
    </row>
    <row r="4" spans="1:5" x14ac:dyDescent="0.3">
      <c r="A4" s="1" t="s">
        <v>25</v>
      </c>
      <c r="B4" t="s">
        <v>9</v>
      </c>
      <c r="C4" t="s">
        <v>15</v>
      </c>
      <c r="D4" t="s">
        <v>20</v>
      </c>
      <c r="E4" t="s">
        <v>26</v>
      </c>
    </row>
    <row r="5" spans="1:5" x14ac:dyDescent="0.3">
      <c r="A5" s="2" t="s">
        <v>23</v>
      </c>
      <c r="B5" s="3"/>
      <c r="C5" s="3"/>
      <c r="D5" s="3">
        <v>1</v>
      </c>
      <c r="E5" s="3">
        <v>1</v>
      </c>
    </row>
    <row r="6" spans="1:5" x14ac:dyDescent="0.3">
      <c r="A6" s="2" t="s">
        <v>24</v>
      </c>
      <c r="B6" s="3"/>
      <c r="C6" s="3">
        <v>1</v>
      </c>
      <c r="D6" s="3"/>
      <c r="E6" s="3">
        <v>1</v>
      </c>
    </row>
    <row r="7" spans="1:5" x14ac:dyDescent="0.3">
      <c r="A7" s="2" t="s">
        <v>10</v>
      </c>
      <c r="B7" s="3">
        <v>4</v>
      </c>
      <c r="C7" s="3">
        <v>1</v>
      </c>
      <c r="D7" s="3"/>
      <c r="E7" s="3">
        <v>5</v>
      </c>
    </row>
    <row r="8" spans="1:5" x14ac:dyDescent="0.3">
      <c r="A8" s="2" t="s">
        <v>12</v>
      </c>
      <c r="B8" s="3">
        <v>4</v>
      </c>
      <c r="C8" s="3">
        <v>4</v>
      </c>
      <c r="D8" s="3"/>
      <c r="E8" s="3">
        <v>8</v>
      </c>
    </row>
    <row r="9" spans="1:5" x14ac:dyDescent="0.3">
      <c r="A9" s="2" t="s">
        <v>17</v>
      </c>
      <c r="B9" s="3">
        <v>7</v>
      </c>
      <c r="C9" s="3">
        <v>14</v>
      </c>
      <c r="D9" s="3">
        <v>5</v>
      </c>
      <c r="E9" s="3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J9" sqref="J9"/>
    </sheetView>
  </sheetViews>
  <sheetFormatPr defaultRowHeight="16.5" x14ac:dyDescent="0.3"/>
  <cols>
    <col min="1" max="1" width="13" customWidth="1"/>
    <col min="2" max="2" width="12" customWidth="1"/>
  </cols>
  <sheetData>
    <row r="3" spans="1:2" x14ac:dyDescent="0.3">
      <c r="A3" s="1" t="s">
        <v>25</v>
      </c>
      <c r="B3" t="s">
        <v>28</v>
      </c>
    </row>
    <row r="4" spans="1:2" x14ac:dyDescent="0.3">
      <c r="A4" s="2" t="s">
        <v>20</v>
      </c>
      <c r="B4" s="3">
        <v>6</v>
      </c>
    </row>
    <row r="5" spans="1:2" x14ac:dyDescent="0.3">
      <c r="A5" s="2" t="s">
        <v>9</v>
      </c>
      <c r="B5" s="3">
        <v>15</v>
      </c>
    </row>
    <row r="6" spans="1:2" x14ac:dyDescent="0.3">
      <c r="A6" s="2" t="s">
        <v>15</v>
      </c>
      <c r="B6" s="3">
        <v>20</v>
      </c>
    </row>
    <row r="7" spans="1:2" x14ac:dyDescent="0.3">
      <c r="A7" s="2" t="s">
        <v>26</v>
      </c>
      <c r="B7" s="3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7" sqref="B7"/>
    </sheetView>
  </sheetViews>
  <sheetFormatPr defaultRowHeight="16.5" x14ac:dyDescent="0.3"/>
  <cols>
    <col min="1" max="1" width="13" customWidth="1"/>
    <col min="2" max="2" width="12" customWidth="1"/>
  </cols>
  <sheetData>
    <row r="3" spans="1:2" x14ac:dyDescent="0.3">
      <c r="A3" s="1" t="s">
        <v>25</v>
      </c>
      <c r="B3" t="s">
        <v>28</v>
      </c>
    </row>
    <row r="4" spans="1:2" x14ac:dyDescent="0.3">
      <c r="A4" s="2" t="s">
        <v>23</v>
      </c>
      <c r="B4" s="3">
        <v>1</v>
      </c>
    </row>
    <row r="5" spans="1:2" x14ac:dyDescent="0.3">
      <c r="A5" s="2" t="s">
        <v>24</v>
      </c>
      <c r="B5" s="3">
        <v>1</v>
      </c>
    </row>
    <row r="6" spans="1:2" x14ac:dyDescent="0.3">
      <c r="A6" s="2" t="s">
        <v>10</v>
      </c>
      <c r="B6" s="3">
        <v>5</v>
      </c>
    </row>
    <row r="7" spans="1:2" x14ac:dyDescent="0.3">
      <c r="A7" s="2" t="s">
        <v>12</v>
      </c>
      <c r="B7" s="3">
        <v>8</v>
      </c>
    </row>
    <row r="8" spans="1:2" x14ac:dyDescent="0.3">
      <c r="A8" s="2" t="s">
        <v>17</v>
      </c>
      <c r="B8" s="3">
        <v>26</v>
      </c>
    </row>
    <row r="9" spans="1:2" x14ac:dyDescent="0.3">
      <c r="A9" s="2" t="s">
        <v>26</v>
      </c>
      <c r="B9" s="3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52"/>
  <sheetViews>
    <sheetView workbookViewId="0">
      <selection activeCell="G10" sqref="G10"/>
    </sheetView>
  </sheetViews>
  <sheetFormatPr defaultRowHeight="15" x14ac:dyDescent="0.3"/>
  <cols>
    <col min="1" max="1" width="13" style="4" customWidth="1"/>
    <col min="2" max="2" width="16.25" customWidth="1"/>
    <col min="3" max="3" width="4.5" customWidth="1"/>
    <col min="5" max="5" width="5.25" customWidth="1"/>
    <col min="6" max="6" width="10" customWidth="1"/>
    <col min="7" max="7" width="11.25" customWidth="1"/>
  </cols>
  <sheetData>
    <row r="3" spans="1:7" ht="16.5" x14ac:dyDescent="0.3">
      <c r="A3" s="1" t="s">
        <v>28</v>
      </c>
      <c r="B3" s="1" t="s">
        <v>29</v>
      </c>
    </row>
    <row r="4" spans="1:7" ht="16.5" x14ac:dyDescent="0.3">
      <c r="A4" s="5" t="s">
        <v>25</v>
      </c>
      <c r="B4" t="s">
        <v>12</v>
      </c>
      <c r="C4" t="s">
        <v>10</v>
      </c>
      <c r="D4" t="s">
        <v>23</v>
      </c>
      <c r="E4" t="s">
        <v>17</v>
      </c>
      <c r="F4" t="s">
        <v>24</v>
      </c>
      <c r="G4" t="s">
        <v>26</v>
      </c>
    </row>
    <row r="5" spans="1:7" ht="16.5" x14ac:dyDescent="0.3">
      <c r="A5" s="2" t="s">
        <v>30</v>
      </c>
      <c r="B5" s="3">
        <v>1</v>
      </c>
      <c r="C5" s="3">
        <v>1</v>
      </c>
      <c r="D5" s="3"/>
      <c r="E5" s="3"/>
      <c r="F5" s="3"/>
      <c r="G5" s="3">
        <v>2</v>
      </c>
    </row>
    <row r="6" spans="1:7" ht="16.5" x14ac:dyDescent="0.3">
      <c r="A6" s="2" t="s">
        <v>31</v>
      </c>
      <c r="B6" s="3"/>
      <c r="C6" s="3">
        <v>1</v>
      </c>
      <c r="D6" s="3"/>
      <c r="E6" s="3"/>
      <c r="F6" s="3"/>
      <c r="G6" s="3">
        <v>1</v>
      </c>
    </row>
    <row r="7" spans="1:7" ht="16.5" x14ac:dyDescent="0.3">
      <c r="A7" s="2" t="s">
        <v>32</v>
      </c>
      <c r="B7" s="3">
        <v>1</v>
      </c>
      <c r="C7" s="3"/>
      <c r="D7" s="3"/>
      <c r="E7" s="3">
        <v>1</v>
      </c>
      <c r="F7" s="3"/>
      <c r="G7" s="3">
        <v>2</v>
      </c>
    </row>
    <row r="8" spans="1:7" ht="16.5" x14ac:dyDescent="0.3">
      <c r="A8" s="2" t="s">
        <v>33</v>
      </c>
      <c r="B8" s="3">
        <v>1</v>
      </c>
      <c r="C8" s="3"/>
      <c r="D8" s="3"/>
      <c r="E8" s="3">
        <v>1</v>
      </c>
      <c r="F8" s="3"/>
      <c r="G8" s="3">
        <v>2</v>
      </c>
    </row>
    <row r="9" spans="1:7" ht="16.5" x14ac:dyDescent="0.3">
      <c r="A9" s="2" t="s">
        <v>34</v>
      </c>
      <c r="B9" s="3"/>
      <c r="C9" s="3"/>
      <c r="D9" s="3"/>
      <c r="E9" s="3">
        <v>5</v>
      </c>
      <c r="F9" s="3"/>
      <c r="G9" s="3">
        <v>5</v>
      </c>
    </row>
    <row r="10" spans="1:7" ht="16.5" x14ac:dyDescent="0.3">
      <c r="A10" s="2" t="s">
        <v>35</v>
      </c>
      <c r="B10" s="3">
        <v>1</v>
      </c>
      <c r="C10" s="3">
        <v>2</v>
      </c>
      <c r="D10" s="3"/>
      <c r="E10" s="3">
        <v>5</v>
      </c>
      <c r="F10" s="3"/>
      <c r="G10" s="3">
        <v>8</v>
      </c>
    </row>
    <row r="11" spans="1:7" ht="16.5" x14ac:dyDescent="0.3">
      <c r="A11" s="2" t="s">
        <v>36</v>
      </c>
      <c r="B11" s="3"/>
      <c r="C11" s="3"/>
      <c r="D11" s="3"/>
      <c r="E11" s="3">
        <v>2</v>
      </c>
      <c r="F11" s="3"/>
      <c r="G11" s="3">
        <v>2</v>
      </c>
    </row>
    <row r="12" spans="1:7" ht="16.5" x14ac:dyDescent="0.3">
      <c r="A12" s="2" t="s">
        <v>37</v>
      </c>
      <c r="B12" s="3">
        <v>2</v>
      </c>
      <c r="C12" s="3"/>
      <c r="D12" s="3">
        <v>1</v>
      </c>
      <c r="E12" s="3">
        <v>1</v>
      </c>
      <c r="F12" s="3"/>
      <c r="G12" s="3">
        <v>4</v>
      </c>
    </row>
    <row r="13" spans="1:7" ht="16.5" x14ac:dyDescent="0.3">
      <c r="A13" s="2" t="s">
        <v>38</v>
      </c>
      <c r="B13" s="3"/>
      <c r="C13" s="3">
        <v>1</v>
      </c>
      <c r="D13" s="3"/>
      <c r="E13" s="3">
        <v>2</v>
      </c>
      <c r="F13" s="3">
        <v>1</v>
      </c>
      <c r="G13" s="3">
        <v>4</v>
      </c>
    </row>
    <row r="14" spans="1:7" ht="16.5" x14ac:dyDescent="0.3">
      <c r="A14" s="2" t="s">
        <v>39</v>
      </c>
      <c r="B14" s="3">
        <v>1</v>
      </c>
      <c r="C14" s="3"/>
      <c r="D14" s="3"/>
      <c r="E14" s="3">
        <v>3</v>
      </c>
      <c r="F14" s="3"/>
      <c r="G14" s="3">
        <v>4</v>
      </c>
    </row>
    <row r="15" spans="1:7" ht="16.5" x14ac:dyDescent="0.3">
      <c r="A15" s="2" t="s">
        <v>40</v>
      </c>
      <c r="B15" s="3"/>
      <c r="C15" s="3"/>
      <c r="D15" s="3"/>
      <c r="E15" s="3">
        <v>2</v>
      </c>
      <c r="F15" s="3"/>
      <c r="G15" s="3">
        <v>2</v>
      </c>
    </row>
    <row r="16" spans="1:7" ht="16.5" x14ac:dyDescent="0.3">
      <c r="A16" s="2" t="s">
        <v>41</v>
      </c>
      <c r="B16" s="3"/>
      <c r="C16" s="3"/>
      <c r="D16" s="3"/>
      <c r="E16" s="3">
        <v>1</v>
      </c>
      <c r="F16" s="3"/>
      <c r="G16" s="3">
        <v>1</v>
      </c>
    </row>
    <row r="17" spans="1:7" ht="16.5" x14ac:dyDescent="0.3">
      <c r="A17" s="2" t="s">
        <v>42</v>
      </c>
      <c r="B17" s="3">
        <v>1</v>
      </c>
      <c r="C17" s="3"/>
      <c r="D17" s="3"/>
      <c r="E17" s="3"/>
      <c r="F17" s="3"/>
      <c r="G17" s="3">
        <v>1</v>
      </c>
    </row>
    <row r="18" spans="1:7" ht="16.5" x14ac:dyDescent="0.3">
      <c r="A18" s="2" t="s">
        <v>43</v>
      </c>
      <c r="B18" s="3"/>
      <c r="C18" s="3"/>
      <c r="D18" s="3"/>
      <c r="E18" s="3">
        <v>3</v>
      </c>
      <c r="F18" s="3"/>
      <c r="G18" s="3">
        <v>3</v>
      </c>
    </row>
    <row r="19" spans="1:7" ht="16.5" x14ac:dyDescent="0.3">
      <c r="A19"/>
    </row>
    <row r="20" spans="1:7" ht="16.5" x14ac:dyDescent="0.3">
      <c r="A20"/>
    </row>
    <row r="21" spans="1:7" ht="16.5" x14ac:dyDescent="0.3">
      <c r="A21"/>
    </row>
    <row r="22" spans="1:7" ht="16.5" x14ac:dyDescent="0.3">
      <c r="A22"/>
    </row>
    <row r="23" spans="1:7" ht="16.5" x14ac:dyDescent="0.3">
      <c r="A23"/>
    </row>
    <row r="24" spans="1:7" ht="16.5" x14ac:dyDescent="0.3">
      <c r="A24"/>
    </row>
    <row r="25" spans="1:7" ht="16.5" x14ac:dyDescent="0.3">
      <c r="A25"/>
    </row>
    <row r="26" spans="1:7" ht="16.5" x14ac:dyDescent="0.3">
      <c r="A26"/>
    </row>
    <row r="27" spans="1:7" ht="16.5" x14ac:dyDescent="0.3">
      <c r="A27"/>
    </row>
    <row r="28" spans="1:7" ht="16.5" x14ac:dyDescent="0.3">
      <c r="A28"/>
    </row>
    <row r="29" spans="1:7" ht="16.5" x14ac:dyDescent="0.3">
      <c r="A29"/>
    </row>
    <row r="30" spans="1:7" ht="16.5" x14ac:dyDescent="0.3">
      <c r="A30"/>
    </row>
    <row r="31" spans="1:7" ht="16.5" x14ac:dyDescent="0.3">
      <c r="A31"/>
    </row>
    <row r="32" spans="1:7" ht="16.5" x14ac:dyDescent="0.3">
      <c r="A32"/>
    </row>
    <row r="33" spans="1:1" ht="16.5" x14ac:dyDescent="0.3">
      <c r="A33"/>
    </row>
    <row r="34" spans="1:1" ht="16.5" x14ac:dyDescent="0.3">
      <c r="A34"/>
    </row>
    <row r="35" spans="1:1" ht="16.5" x14ac:dyDescent="0.3">
      <c r="A35"/>
    </row>
    <row r="36" spans="1:1" ht="16.5" x14ac:dyDescent="0.3">
      <c r="A36"/>
    </row>
    <row r="37" spans="1:1" ht="16.5" x14ac:dyDescent="0.3">
      <c r="A37"/>
    </row>
    <row r="38" spans="1:1" ht="16.5" x14ac:dyDescent="0.3">
      <c r="A38"/>
    </row>
    <row r="39" spans="1:1" ht="16.5" x14ac:dyDescent="0.3">
      <c r="A39"/>
    </row>
    <row r="40" spans="1:1" ht="16.5" x14ac:dyDescent="0.3">
      <c r="A40"/>
    </row>
    <row r="41" spans="1:1" ht="16.5" x14ac:dyDescent="0.3">
      <c r="A41"/>
    </row>
    <row r="42" spans="1:1" ht="16.5" x14ac:dyDescent="0.3">
      <c r="A42"/>
    </row>
    <row r="43" spans="1:1" ht="16.5" x14ac:dyDescent="0.3">
      <c r="A43"/>
    </row>
    <row r="44" spans="1:1" ht="16.5" x14ac:dyDescent="0.3">
      <c r="A44"/>
    </row>
    <row r="45" spans="1:1" ht="16.5" x14ac:dyDescent="0.3">
      <c r="A45"/>
    </row>
    <row r="46" spans="1:1" ht="16.5" x14ac:dyDescent="0.3">
      <c r="A46"/>
    </row>
    <row r="47" spans="1:1" ht="16.5" x14ac:dyDescent="0.3">
      <c r="A47"/>
    </row>
    <row r="48" spans="1:1" ht="16.5" x14ac:dyDescent="0.3">
      <c r="A48"/>
    </row>
    <row r="49" spans="1:1" ht="16.5" x14ac:dyDescent="0.3">
      <c r="A49"/>
    </row>
    <row r="50" spans="1:1" ht="16.5" x14ac:dyDescent="0.3">
      <c r="A50"/>
    </row>
    <row r="51" spans="1:1" ht="16.5" x14ac:dyDescent="0.3">
      <c r="A51"/>
    </row>
    <row r="52" spans="1:1" ht="16.5" x14ac:dyDescent="0.3">
      <c r="A52"/>
    </row>
  </sheetData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zoomScale="80" zoomScaleNormal="80" workbookViewId="0">
      <selection activeCell="S27" sqref="S27"/>
    </sheetView>
  </sheetViews>
  <sheetFormatPr defaultRowHeight="16.5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opLeftCell="A2" workbookViewId="0">
      <selection activeCell="C5" sqref="C5"/>
    </sheetView>
  </sheetViews>
  <sheetFormatPr defaultRowHeight="15" x14ac:dyDescent="0.3"/>
  <cols>
    <col min="3" max="3" width="12" customWidth="1"/>
    <col min="4" max="4" width="10.375" customWidth="1"/>
    <col min="5" max="5" width="9.5" customWidth="1"/>
    <col min="6" max="6" width="9.75" customWidth="1"/>
    <col min="7" max="7" width="10" style="4" customWidth="1"/>
  </cols>
  <sheetData>
    <row r="1" spans="1:8" ht="16.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</row>
    <row r="2" spans="1:8" ht="16.5" x14ac:dyDescent="0.3">
      <c r="A2">
        <v>1</v>
      </c>
      <c r="B2">
        <v>108</v>
      </c>
      <c r="C2" t="s">
        <v>8</v>
      </c>
      <c r="D2">
        <v>5</v>
      </c>
      <c r="E2">
        <v>2</v>
      </c>
      <c r="F2" t="s">
        <v>9</v>
      </c>
      <c r="G2" s="4">
        <v>40465</v>
      </c>
      <c r="H2" t="s">
        <v>10</v>
      </c>
    </row>
    <row r="3" spans="1:8" ht="16.5" x14ac:dyDescent="0.3">
      <c r="A3">
        <v>2</v>
      </c>
      <c r="B3">
        <v>131</v>
      </c>
      <c r="C3" t="s">
        <v>11</v>
      </c>
      <c r="D3">
        <v>6</v>
      </c>
      <c r="E3">
        <v>2</v>
      </c>
      <c r="F3" t="s">
        <v>9</v>
      </c>
      <c r="G3" s="4">
        <v>40486</v>
      </c>
      <c r="H3" t="s">
        <v>12</v>
      </c>
    </row>
    <row r="4" spans="1:8" ht="16.5" x14ac:dyDescent="0.3">
      <c r="A4">
        <v>3</v>
      </c>
      <c r="B4">
        <v>100</v>
      </c>
      <c r="C4" t="s">
        <v>13</v>
      </c>
      <c r="D4">
        <v>6</v>
      </c>
      <c r="E4">
        <v>1</v>
      </c>
      <c r="F4" t="s">
        <v>9</v>
      </c>
      <c r="G4" s="4">
        <v>40841</v>
      </c>
      <c r="H4" t="s">
        <v>10</v>
      </c>
    </row>
    <row r="5" spans="1:8" ht="16.5" x14ac:dyDescent="0.3">
      <c r="A5">
        <v>4</v>
      </c>
      <c r="B5">
        <v>102</v>
      </c>
      <c r="C5" t="s">
        <v>14</v>
      </c>
      <c r="D5">
        <v>4</v>
      </c>
      <c r="E5">
        <v>4</v>
      </c>
      <c r="F5" t="s">
        <v>15</v>
      </c>
      <c r="G5" s="4">
        <v>40991</v>
      </c>
      <c r="H5" t="s">
        <v>12</v>
      </c>
    </row>
    <row r="6" spans="1:8" ht="16.5" x14ac:dyDescent="0.3">
      <c r="A6">
        <v>5</v>
      </c>
      <c r="B6">
        <v>135</v>
      </c>
      <c r="C6" t="s">
        <v>16</v>
      </c>
      <c r="D6">
        <v>3</v>
      </c>
      <c r="E6">
        <v>1</v>
      </c>
      <c r="F6" t="s">
        <v>9</v>
      </c>
      <c r="G6" s="4">
        <v>41238</v>
      </c>
      <c r="H6" t="s">
        <v>17</v>
      </c>
    </row>
    <row r="7" spans="1:8" ht="16.5" x14ac:dyDescent="0.3">
      <c r="A7">
        <v>6</v>
      </c>
      <c r="B7">
        <v>145</v>
      </c>
      <c r="C7" t="s">
        <v>14</v>
      </c>
      <c r="D7">
        <v>3</v>
      </c>
      <c r="E7">
        <v>1</v>
      </c>
      <c r="F7" t="s">
        <v>9</v>
      </c>
      <c r="G7" s="4">
        <v>41296</v>
      </c>
      <c r="H7" t="s">
        <v>17</v>
      </c>
    </row>
    <row r="8" spans="1:8" ht="16.5" x14ac:dyDescent="0.3">
      <c r="A8">
        <v>7</v>
      </c>
      <c r="B8">
        <v>114</v>
      </c>
      <c r="C8" t="s">
        <v>8</v>
      </c>
      <c r="D8">
        <v>3</v>
      </c>
      <c r="E8">
        <v>1</v>
      </c>
      <c r="F8" t="s">
        <v>9</v>
      </c>
      <c r="G8" s="4">
        <v>41556</v>
      </c>
      <c r="H8" t="s">
        <v>12</v>
      </c>
    </row>
    <row r="9" spans="1:8" ht="16.5" x14ac:dyDescent="0.3">
      <c r="A9">
        <v>8</v>
      </c>
      <c r="B9">
        <v>113</v>
      </c>
      <c r="C9" t="s">
        <v>11</v>
      </c>
      <c r="D9">
        <v>3</v>
      </c>
      <c r="E9">
        <v>1</v>
      </c>
      <c r="F9" t="s">
        <v>15</v>
      </c>
      <c r="G9" s="4">
        <v>41676</v>
      </c>
      <c r="H9" t="s">
        <v>17</v>
      </c>
    </row>
    <row r="10" spans="1:8" ht="16.5" x14ac:dyDescent="0.3">
      <c r="A10">
        <v>9</v>
      </c>
      <c r="B10">
        <v>113</v>
      </c>
      <c r="C10" t="s">
        <v>18</v>
      </c>
      <c r="D10">
        <v>3</v>
      </c>
      <c r="E10">
        <v>1</v>
      </c>
      <c r="F10" t="s">
        <v>9</v>
      </c>
      <c r="G10" s="4">
        <v>41798</v>
      </c>
      <c r="H10" t="s">
        <v>17</v>
      </c>
    </row>
    <row r="11" spans="1:8" ht="16.5" x14ac:dyDescent="0.3">
      <c r="A11">
        <v>10</v>
      </c>
      <c r="B11">
        <v>161</v>
      </c>
      <c r="C11" t="s">
        <v>18</v>
      </c>
      <c r="D11">
        <v>3</v>
      </c>
      <c r="E11">
        <v>3</v>
      </c>
      <c r="F11" t="s">
        <v>9</v>
      </c>
      <c r="G11" s="4">
        <v>41813</v>
      </c>
      <c r="H11" t="s">
        <v>17</v>
      </c>
    </row>
    <row r="12" spans="1:8" ht="16.5" x14ac:dyDescent="0.3">
      <c r="A12">
        <v>11</v>
      </c>
      <c r="B12">
        <v>192</v>
      </c>
      <c r="C12" t="s">
        <v>19</v>
      </c>
      <c r="D12">
        <v>3</v>
      </c>
      <c r="E12">
        <v>2</v>
      </c>
      <c r="F12" t="s">
        <v>20</v>
      </c>
      <c r="G12" s="4">
        <v>41969</v>
      </c>
      <c r="H12" t="s">
        <v>17</v>
      </c>
    </row>
    <row r="13" spans="1:8" ht="16.5" x14ac:dyDescent="0.3">
      <c r="A13">
        <v>12</v>
      </c>
      <c r="B13">
        <v>123</v>
      </c>
      <c r="C13" t="s">
        <v>19</v>
      </c>
      <c r="D13">
        <v>3</v>
      </c>
      <c r="E13">
        <v>1</v>
      </c>
      <c r="F13" t="s">
        <v>20</v>
      </c>
      <c r="G13" s="4">
        <v>41990</v>
      </c>
      <c r="H13" t="s">
        <v>17</v>
      </c>
    </row>
    <row r="14" spans="1:8" ht="16.5" x14ac:dyDescent="0.3">
      <c r="A14">
        <v>13</v>
      </c>
      <c r="B14">
        <v>242</v>
      </c>
      <c r="C14" t="s">
        <v>16</v>
      </c>
      <c r="D14">
        <v>3</v>
      </c>
      <c r="E14">
        <v>3</v>
      </c>
      <c r="F14" t="s">
        <v>15</v>
      </c>
      <c r="G14" s="4">
        <v>42007</v>
      </c>
      <c r="H14" t="s">
        <v>17</v>
      </c>
    </row>
    <row r="15" spans="1:8" ht="16.5" x14ac:dyDescent="0.3">
      <c r="A15">
        <v>14</v>
      </c>
      <c r="B15">
        <v>103</v>
      </c>
      <c r="C15" t="s">
        <v>16</v>
      </c>
      <c r="D15">
        <v>3</v>
      </c>
      <c r="E15">
        <v>2</v>
      </c>
      <c r="F15" t="s">
        <v>15</v>
      </c>
      <c r="G15" s="4">
        <v>42024</v>
      </c>
      <c r="H15" t="s">
        <v>17</v>
      </c>
    </row>
    <row r="16" spans="1:8" ht="16.5" x14ac:dyDescent="0.3">
      <c r="A16">
        <v>15</v>
      </c>
      <c r="B16">
        <v>112</v>
      </c>
      <c r="C16" t="s">
        <v>19</v>
      </c>
      <c r="D16">
        <v>3</v>
      </c>
      <c r="E16">
        <v>1</v>
      </c>
      <c r="F16" t="s">
        <v>15</v>
      </c>
      <c r="G16" s="4">
        <v>42038</v>
      </c>
      <c r="H16" t="s">
        <v>17</v>
      </c>
    </row>
    <row r="17" spans="1:8" ht="16.5" x14ac:dyDescent="0.3">
      <c r="A17">
        <v>16</v>
      </c>
      <c r="B17">
        <v>132</v>
      </c>
      <c r="C17" t="s">
        <v>21</v>
      </c>
      <c r="D17">
        <v>3</v>
      </c>
      <c r="E17">
        <v>2</v>
      </c>
      <c r="F17" t="s">
        <v>9</v>
      </c>
      <c r="G17" s="4">
        <v>42145</v>
      </c>
      <c r="H17" t="s">
        <v>10</v>
      </c>
    </row>
    <row r="18" spans="1:8" ht="16.5" x14ac:dyDescent="0.3">
      <c r="A18">
        <v>17</v>
      </c>
      <c r="B18">
        <v>118</v>
      </c>
      <c r="C18" t="s">
        <v>21</v>
      </c>
      <c r="D18">
        <v>3</v>
      </c>
      <c r="E18">
        <v>2</v>
      </c>
      <c r="F18" t="s">
        <v>9</v>
      </c>
      <c r="G18" s="4">
        <v>42169</v>
      </c>
      <c r="H18" t="s">
        <v>17</v>
      </c>
    </row>
    <row r="19" spans="1:8" ht="16.5" x14ac:dyDescent="0.3">
      <c r="A19">
        <v>18</v>
      </c>
      <c r="B19">
        <v>140</v>
      </c>
      <c r="C19" t="s">
        <v>22</v>
      </c>
      <c r="D19">
        <v>3</v>
      </c>
      <c r="E19">
        <v>2</v>
      </c>
      <c r="F19" t="s">
        <v>9</v>
      </c>
      <c r="G19" s="4">
        <v>42313</v>
      </c>
      <c r="H19" t="s">
        <v>10</v>
      </c>
    </row>
    <row r="20" spans="1:8" ht="16.5" x14ac:dyDescent="0.3">
      <c r="A20">
        <v>19</v>
      </c>
      <c r="B20">
        <v>166</v>
      </c>
      <c r="C20" t="s">
        <v>22</v>
      </c>
      <c r="D20">
        <v>3</v>
      </c>
      <c r="E20">
        <v>2</v>
      </c>
      <c r="F20" t="s">
        <v>9</v>
      </c>
      <c r="G20" s="4">
        <v>42321</v>
      </c>
      <c r="H20" t="s">
        <v>12</v>
      </c>
    </row>
    <row r="21" spans="1:8" ht="16.5" x14ac:dyDescent="0.3">
      <c r="A21">
        <v>20</v>
      </c>
      <c r="B21">
        <v>108</v>
      </c>
      <c r="C21" t="s">
        <v>16</v>
      </c>
      <c r="D21">
        <v>3</v>
      </c>
      <c r="E21">
        <v>4</v>
      </c>
      <c r="F21" t="s">
        <v>15</v>
      </c>
      <c r="G21" s="4">
        <v>42356</v>
      </c>
      <c r="H21" t="s">
        <v>17</v>
      </c>
    </row>
    <row r="22" spans="1:8" ht="16.5" x14ac:dyDescent="0.3">
      <c r="A22">
        <v>21</v>
      </c>
      <c r="B22">
        <v>113</v>
      </c>
      <c r="C22" t="s">
        <v>13</v>
      </c>
      <c r="D22">
        <v>3</v>
      </c>
      <c r="E22">
        <v>1</v>
      </c>
      <c r="F22" t="s">
        <v>9</v>
      </c>
      <c r="G22" s="4">
        <v>42588</v>
      </c>
      <c r="H22" t="s">
        <v>17</v>
      </c>
    </row>
    <row r="23" spans="1:8" ht="16.5" x14ac:dyDescent="0.3">
      <c r="A23">
        <v>22</v>
      </c>
      <c r="B23">
        <v>118</v>
      </c>
      <c r="C23" t="s">
        <v>11</v>
      </c>
      <c r="D23">
        <v>3</v>
      </c>
      <c r="E23">
        <v>1</v>
      </c>
      <c r="F23" t="s">
        <v>9</v>
      </c>
      <c r="G23" s="4">
        <v>42663</v>
      </c>
      <c r="H23" t="s">
        <v>17</v>
      </c>
    </row>
    <row r="24" spans="1:8" ht="16.5" x14ac:dyDescent="0.3">
      <c r="A24">
        <v>23</v>
      </c>
      <c r="B24">
        <v>104</v>
      </c>
      <c r="C24" t="s">
        <v>8</v>
      </c>
      <c r="D24">
        <v>3</v>
      </c>
      <c r="E24">
        <v>4</v>
      </c>
      <c r="F24" t="s">
        <v>15</v>
      </c>
      <c r="G24" s="4">
        <v>42747</v>
      </c>
      <c r="H24" t="s">
        <v>17</v>
      </c>
    </row>
    <row r="25" spans="1:8" ht="16.5" x14ac:dyDescent="0.3">
      <c r="A25">
        <v>24</v>
      </c>
      <c r="B25">
        <v>130</v>
      </c>
      <c r="C25" t="s">
        <v>14</v>
      </c>
      <c r="D25">
        <v>3</v>
      </c>
      <c r="E25">
        <v>2</v>
      </c>
      <c r="F25" t="s">
        <v>15</v>
      </c>
      <c r="G25" s="4">
        <v>42802</v>
      </c>
      <c r="H25" t="s">
        <v>12</v>
      </c>
    </row>
    <row r="26" spans="1:8" ht="16.5" x14ac:dyDescent="0.3">
      <c r="A26">
        <v>25</v>
      </c>
      <c r="B26">
        <v>176</v>
      </c>
      <c r="C26" t="s">
        <v>14</v>
      </c>
      <c r="D26">
        <v>3</v>
      </c>
      <c r="E26">
        <v>2</v>
      </c>
      <c r="F26" t="s">
        <v>15</v>
      </c>
      <c r="G26" s="4">
        <v>42819</v>
      </c>
      <c r="H26" t="s">
        <v>12</v>
      </c>
    </row>
    <row r="27" spans="1:8" ht="16.5" x14ac:dyDescent="0.3">
      <c r="A27">
        <v>26</v>
      </c>
      <c r="B27">
        <v>100</v>
      </c>
      <c r="C27" t="s">
        <v>22</v>
      </c>
      <c r="D27">
        <v>3</v>
      </c>
      <c r="E27">
        <v>1</v>
      </c>
      <c r="F27" t="s">
        <v>20</v>
      </c>
      <c r="G27" s="4">
        <v>42888</v>
      </c>
      <c r="H27" t="s">
        <v>23</v>
      </c>
    </row>
    <row r="28" spans="1:8" ht="16.5" x14ac:dyDescent="0.3">
      <c r="A28">
        <v>27</v>
      </c>
      <c r="B28">
        <v>115</v>
      </c>
      <c r="C28" t="s">
        <v>19</v>
      </c>
      <c r="D28">
        <v>3</v>
      </c>
      <c r="E28">
        <v>1</v>
      </c>
      <c r="F28" t="s">
        <v>15</v>
      </c>
      <c r="G28" s="4">
        <v>43106</v>
      </c>
      <c r="H28" t="s">
        <v>24</v>
      </c>
    </row>
    <row r="29" spans="1:8" ht="16.5" x14ac:dyDescent="0.3">
      <c r="A29">
        <v>28</v>
      </c>
      <c r="B29">
        <v>112</v>
      </c>
      <c r="C29" t="s">
        <v>21</v>
      </c>
      <c r="D29">
        <v>3</v>
      </c>
      <c r="E29">
        <v>2</v>
      </c>
      <c r="F29" t="s">
        <v>15</v>
      </c>
      <c r="G29" s="4">
        <v>43162</v>
      </c>
      <c r="H29" t="s">
        <v>10</v>
      </c>
    </row>
    <row r="30" spans="1:8" ht="16.5" x14ac:dyDescent="0.3">
      <c r="A30">
        <v>29</v>
      </c>
      <c r="B30">
        <v>102</v>
      </c>
      <c r="C30" t="s">
        <v>21</v>
      </c>
      <c r="D30">
        <v>3</v>
      </c>
      <c r="E30">
        <v>2</v>
      </c>
      <c r="F30" t="s">
        <v>15</v>
      </c>
      <c r="G30" s="4">
        <v>43181</v>
      </c>
      <c r="H30" t="s">
        <v>17</v>
      </c>
    </row>
    <row r="31" spans="1:8" ht="16.5" x14ac:dyDescent="0.3">
      <c r="A31">
        <v>30</v>
      </c>
      <c r="B31">
        <v>139</v>
      </c>
      <c r="C31" t="s">
        <v>19</v>
      </c>
      <c r="D31">
        <v>3</v>
      </c>
      <c r="E31">
        <v>3</v>
      </c>
      <c r="F31" t="s">
        <v>20</v>
      </c>
      <c r="G31" s="4">
        <v>43437</v>
      </c>
      <c r="H31" t="s">
        <v>17</v>
      </c>
    </row>
    <row r="32" spans="1:8" ht="16.5" x14ac:dyDescent="0.3">
      <c r="A32">
        <v>31</v>
      </c>
      <c r="B32">
        <v>200</v>
      </c>
      <c r="C32" t="s">
        <v>8</v>
      </c>
      <c r="D32">
        <v>3</v>
      </c>
      <c r="E32">
        <v>2</v>
      </c>
      <c r="F32" t="s">
        <v>15</v>
      </c>
      <c r="G32" s="4">
        <v>43524</v>
      </c>
      <c r="H32" t="s">
        <v>17</v>
      </c>
    </row>
    <row r="33" spans="1:8" ht="16.5" x14ac:dyDescent="0.3">
      <c r="A33">
        <v>32</v>
      </c>
      <c r="B33">
        <v>106</v>
      </c>
      <c r="C33" t="s">
        <v>14</v>
      </c>
      <c r="D33">
        <v>3</v>
      </c>
      <c r="E33">
        <v>2</v>
      </c>
      <c r="F33" t="s">
        <v>20</v>
      </c>
      <c r="G33" s="4">
        <v>43635</v>
      </c>
      <c r="H33" t="s">
        <v>17</v>
      </c>
    </row>
    <row r="34" spans="1:8" ht="16.5" x14ac:dyDescent="0.3">
      <c r="A34">
        <v>33</v>
      </c>
      <c r="B34">
        <v>148</v>
      </c>
      <c r="C34" t="s">
        <v>18</v>
      </c>
      <c r="D34">
        <v>3</v>
      </c>
      <c r="E34">
        <v>1</v>
      </c>
      <c r="F34" t="s">
        <v>20</v>
      </c>
      <c r="G34" s="4">
        <v>43638</v>
      </c>
      <c r="H34" t="s">
        <v>17</v>
      </c>
    </row>
    <row r="35" spans="1:8" ht="16.5" x14ac:dyDescent="0.3">
      <c r="A35">
        <v>34</v>
      </c>
      <c r="B35">
        <v>104</v>
      </c>
      <c r="C35" t="s">
        <v>21</v>
      </c>
      <c r="D35">
        <v>3</v>
      </c>
      <c r="E35">
        <v>3</v>
      </c>
      <c r="F35" t="s">
        <v>15</v>
      </c>
      <c r="G35" s="4">
        <v>43798</v>
      </c>
      <c r="H35" t="s">
        <v>12</v>
      </c>
    </row>
    <row r="36" spans="1:8" ht="16.5" x14ac:dyDescent="0.3">
      <c r="A36">
        <v>35</v>
      </c>
      <c r="B36">
        <v>251</v>
      </c>
      <c r="C36" t="s">
        <v>18</v>
      </c>
      <c r="D36">
        <v>3</v>
      </c>
      <c r="E36">
        <v>1</v>
      </c>
      <c r="F36" t="s">
        <v>15</v>
      </c>
      <c r="G36" s="4">
        <v>44168</v>
      </c>
      <c r="H36" t="s">
        <v>17</v>
      </c>
    </row>
    <row r="37" spans="1:8" ht="16.5" x14ac:dyDescent="0.3">
      <c r="A37">
        <v>36</v>
      </c>
      <c r="B37">
        <v>129</v>
      </c>
      <c r="C37" t="s">
        <v>19</v>
      </c>
      <c r="D37">
        <v>3</v>
      </c>
      <c r="E37">
        <v>1</v>
      </c>
      <c r="F37" t="s">
        <v>15</v>
      </c>
      <c r="G37" s="4">
        <v>44191</v>
      </c>
      <c r="H37" t="s">
        <v>17</v>
      </c>
    </row>
    <row r="38" spans="1:8" ht="16.5" x14ac:dyDescent="0.3">
      <c r="A38">
        <v>37</v>
      </c>
      <c r="B38">
        <v>238</v>
      </c>
      <c r="C38" t="s">
        <v>19</v>
      </c>
      <c r="D38">
        <v>3</v>
      </c>
      <c r="E38">
        <v>2</v>
      </c>
      <c r="F38" t="s">
        <v>15</v>
      </c>
      <c r="G38" s="4">
        <v>44199</v>
      </c>
      <c r="H38" t="s">
        <v>17</v>
      </c>
    </row>
    <row r="39" spans="1:8" ht="16.5" x14ac:dyDescent="0.3">
      <c r="A39">
        <v>38</v>
      </c>
      <c r="B39">
        <v>200</v>
      </c>
      <c r="C39" t="s">
        <v>19</v>
      </c>
      <c r="D39">
        <v>3</v>
      </c>
      <c r="E39">
        <v>2</v>
      </c>
      <c r="F39" t="s">
        <v>9</v>
      </c>
      <c r="G39" s="4">
        <v>44921</v>
      </c>
      <c r="H39" t="s">
        <v>12</v>
      </c>
    </row>
    <row r="40" spans="1:8" ht="16.5" x14ac:dyDescent="0.3">
      <c r="A40">
        <v>39</v>
      </c>
      <c r="B40">
        <v>132</v>
      </c>
      <c r="C40" t="s">
        <v>21</v>
      </c>
      <c r="D40">
        <v>3</v>
      </c>
      <c r="E40">
        <v>3</v>
      </c>
      <c r="F40" t="s">
        <v>15</v>
      </c>
      <c r="G40" s="4">
        <v>44981</v>
      </c>
      <c r="H40" t="s">
        <v>17</v>
      </c>
    </row>
    <row r="41" spans="1:8" ht="16.5" x14ac:dyDescent="0.3">
      <c r="A41">
        <v>40</v>
      </c>
      <c r="B41">
        <v>121</v>
      </c>
      <c r="C41" t="s">
        <v>16</v>
      </c>
      <c r="D41">
        <v>3</v>
      </c>
      <c r="E41">
        <v>4</v>
      </c>
      <c r="F41" t="s">
        <v>15</v>
      </c>
      <c r="G41" s="4">
        <v>44994</v>
      </c>
      <c r="H41" t="s">
        <v>17</v>
      </c>
    </row>
    <row r="42" spans="1:8" ht="16.5" x14ac:dyDescent="0.3">
      <c r="A42">
        <v>41</v>
      </c>
      <c r="B42">
        <v>215</v>
      </c>
      <c r="C42" t="s">
        <v>16</v>
      </c>
      <c r="D42">
        <v>3</v>
      </c>
      <c r="E42">
        <v>1</v>
      </c>
      <c r="F42" t="s">
        <v>15</v>
      </c>
      <c r="G42" s="4">
        <v>45002</v>
      </c>
      <c r="H42" t="s">
        <v>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goals on ground</vt:lpstr>
      <vt:lpstr>No of positions</vt:lpstr>
      <vt:lpstr>no. of matches won on goung</vt:lpstr>
      <vt:lpstr>no. of times played on ground</vt:lpstr>
      <vt:lpstr>matches won, draw etc</vt:lpstr>
      <vt:lpstr>date of games won</vt:lpstr>
      <vt:lpstr>Dashboard</vt:lpstr>
      <vt:lpstr>Kane-Williamson-All-Internation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Dahilz</dc:creator>
  <cp:lastModifiedBy>User</cp:lastModifiedBy>
  <dcterms:created xsi:type="dcterms:W3CDTF">2023-07-04T20:57:39Z</dcterms:created>
  <dcterms:modified xsi:type="dcterms:W3CDTF">2023-07-06T12:07:53Z</dcterms:modified>
</cp:coreProperties>
</file>