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aringa\Desktop\Excel files\"/>
    </mc:Choice>
  </mc:AlternateContent>
  <xr:revisionPtr revIDLastSave="0" documentId="13_ncr:1_{31AD6F19-6952-4C3F-AE4E-FCDC82623A72}"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sheet" sheetId="2" r:id="rId2"/>
    <sheet name="Pivot tables" sheetId="11" r:id="rId3"/>
    <sheet name="Darshboard" sheetId="4" r:id="rId4"/>
  </sheets>
  <definedNames>
    <definedName name="_xlnm._FilterDatabase" localSheetId="0" hidden="1">bike_buyers!$A$1:$M$1001</definedName>
    <definedName name="_xlnm._FilterDatabase" localSheetId="1" hidden="1">Worksheet!$A$1:$N$1001</definedName>
    <definedName name="_xlcn.WorksheetConnection_ExcelProjectDataset.xlsxdata11" hidden="1">data1[]</definedName>
    <definedName name="Slicer_Education">#N/A</definedName>
    <definedName name="Slicer_Gender">#N/A</definedName>
    <definedName name="Slicer_Marrital_Status">#N/A</definedName>
    <definedName name="Slicer_Region">#N/A</definedName>
  </definedNames>
  <calcPr calcId="191029"/>
  <pivotCaches>
    <pivotCache cacheId="576" r:id="rId5"/>
    <pivotCache cacheId="579" r:id="rId6"/>
    <pivotCache cacheId="582" r:id="rId7"/>
    <pivotCache cacheId="585" r:id="rId8"/>
  </pivotCaches>
  <extLst>
    <ext xmlns:x14="http://schemas.microsoft.com/office/spreadsheetml/2009/9/main" uri="{876F7934-8845-4945-9796-88D515C7AA90}">
      <x14:pivotCaches>
        <pivotCache cacheId="153" r:id="rId9"/>
      </x14:pivotCaches>
    </ex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data1" name="data1" connection="WorksheetConnection_Excel Project Dataset.xlsx!data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66F197-C5E5-430A-9A91-3FD6996D25E4}"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C0B791F-96DD-4DAD-9C9B-515ED68C988A}" name="WorksheetConnection_Excel Project Dataset.xlsx!data1" type="102" refreshedVersion="7" minRefreshableVersion="5">
    <extLst>
      <ext xmlns:x15="http://schemas.microsoft.com/office/spreadsheetml/2010/11/main" uri="{DE250136-89BD-433C-8126-D09CA5730AF9}">
        <x15:connection id="data1" autoDelete="1">
          <x15:rangePr sourceName="_xlcn.WorksheetConnection_ExcelProjectDataset.xlsxdata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<sst xmlns="http://schemas.openxmlformats.org/spreadsheetml/2006/main" count="16301" uniqueCount="54">
  <si>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</si>
  <si>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</si>
  <si>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</si>
  <si>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</si>
  <si>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</si>
  <si>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</si>
  <si>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</si>
  <si>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</si>
  <si>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</si>
  <si>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</si>
  <si>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</si>
  <si>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</si>
  <si>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</si>
  <si>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</si>
  <si>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</si>
  <si>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</si>
  <si>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</si>
  <si>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</si>
  <si>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</si>
  <si>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</si>
  <si>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</si>
  <si>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</si>
  <si>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</si>
  <si>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</si>
  <si>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</si>
  <si>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</si>
  <si>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</si>
  <si>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</si>
  <si>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</si>
  <si>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</si>
  <si>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</si>
  <si>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</si>
  <si>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</si>
  <si>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</si>
  <si>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</si>
  <si>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</si>
  <si>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</si>
  <si>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</si>
  <si>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</si>
  <si>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</si>
  <si>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</si>
  <si>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Marrital Status</t>
  </si>
  <si>
    <t>Row Labels</t>
  </si>
  <si>
    <t>Grand Total</t>
  </si>
  <si>
    <t>Middle Age</t>
  </si>
  <si>
    <t>Old</t>
  </si>
  <si>
    <t>Young</t>
  </si>
  <si>
    <t>Count of Purchased Bike</t>
  </si>
  <si>
    <t xml:space="preserve">pkoiklmm </t>
  </si>
  <si>
    <t xml:space="preserve"> </t>
  </si>
  <si>
    <t>Column Labels</t>
  </si>
  <si>
    <t>Average of Income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</si>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</sst>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00"/>
    <numFmt numFmtId="166"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rgb="FF66003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66" fontId="0" fillId="0" borderId="0" xfId="0" applyNumberFormat="1"/>
    <xf numFmtId="0" fontId="19" fillId="33" borderId="0" xfId="0" applyFont="1" applyFill="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409]#,##0.00"/>
    </dxf>
  </dxfs>
  <tableStyles count="0" defaultTableStyle="TableStyleMedium2" defaultPivotStyle="PivotStyleLight16"/>
  <colors>
    <mruColors>
      <color rgb="FF66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2.xml"/><Relationship Id="rId5" Type="http://schemas.openxmlformats.org/officeDocument/2006/relationships/pivotCacheDefinition" Target="pivotCache/pivotCacheDefinition1.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project(Alex).xlsx]Pivot tables!PivotTable1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in each Age bracket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tables'!$B$9:$B$10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tables'!$A$11:$A$17</c:f>
              <c:multiLvlStrCache>
                <c:ptCount val="3"/>
                <c:lvl>
                  <c:pt idx="0">
                    <c:v>Female</c:v>
                  </c:pt>
                  <c:pt idx="1">
                    <c:v>Female</c:v>
                  </c:pt>
                  <c:pt idx="2">
                    <c:v>Female</c:v>
                  </c:pt>
                </c:lvl>
                <c:lvl>
                  <c:pt idx="0">
                    <c:v>Young</c:v>
                  </c:pt>
                  <c:pt idx="1">
                    <c:v>Old</c:v>
                  </c:pt>
                  <c:pt idx="2">
                    <c:v>Middle Age</c:v>
                  </c:pt>
                </c:lvl>
              </c:multiLvlStrCache>
            </c:multiLvlStrRef>
          </c:cat>
          <c:val>
            <c:numRef>
              <c:f>'Pivot tables'!$B$11:$B$17</c:f>
              <c:numCache>
                <c:formatCode>[$$-409]#,##0</c:formatCode>
                <c:ptCount val="3"/>
                <c:pt idx="0">
                  <c:v>50000</c:v>
                </c:pt>
                <c:pt idx="1">
                  <c:v>60869.565217391304</c:v>
                </c:pt>
                <c:pt idx="2">
                  <c:v>64705.882352941175</c:v>
                </c:pt>
              </c:numCache>
            </c:numRef>
          </c:val>
          <c:extLst>
            <c:ext xmlns:c16="http://schemas.microsoft.com/office/drawing/2014/chart" uri="{C3380CC4-5D6E-409C-BE32-E72D297353CC}">
              <c16:uniqueId val="{00000000-C3EE-4FB6-A362-FECA4A4273E6}"/>
            </c:ext>
          </c:extLst>
        </c:ser>
        <c:ser>
          <c:idx val="1"/>
          <c:order val="1"/>
          <c:tx>
            <c:strRef>
              <c:f>'Pivot tables'!$C$9:$C$10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tables'!$A$11:$A$17</c:f>
              <c:multiLvlStrCache>
                <c:ptCount val="3"/>
                <c:lvl>
                  <c:pt idx="0">
                    <c:v>Female</c:v>
                  </c:pt>
                  <c:pt idx="1">
                    <c:v>Female</c:v>
                  </c:pt>
                  <c:pt idx="2">
                    <c:v>Female</c:v>
                  </c:pt>
                </c:lvl>
                <c:lvl>
                  <c:pt idx="0">
                    <c:v>Young</c:v>
                  </c:pt>
                  <c:pt idx="1">
                    <c:v>Old</c:v>
                  </c:pt>
                  <c:pt idx="2">
                    <c:v>Middle Age</c:v>
                  </c:pt>
                </c:lvl>
              </c:multiLvlStrCache>
            </c:multiLvlStrRef>
          </c:cat>
          <c:val>
            <c:numRef>
              <c:f>'Pivot tables'!$C$11:$C$17</c:f>
              <c:numCache>
                <c:formatCode>[$$-409]#,##0</c:formatCode>
                <c:ptCount val="3"/>
                <c:pt idx="0">
                  <c:v>65000</c:v>
                </c:pt>
                <c:pt idx="1">
                  <c:v>66250</c:v>
                </c:pt>
                <c:pt idx="2">
                  <c:v>65483.870967741932</c:v>
                </c:pt>
              </c:numCache>
            </c:numRef>
          </c:val>
          <c:extLst>
            <c:ext xmlns:c16="http://schemas.microsoft.com/office/drawing/2014/chart" uri="{C3380CC4-5D6E-409C-BE32-E72D297353CC}">
              <c16:uniqueId val="{00000001-C3EE-4FB6-A362-FECA4A4273E6}"/>
            </c:ext>
          </c:extLst>
        </c:ser>
        <c:dLbls>
          <c:showLegendKey val="0"/>
          <c:showVal val="0"/>
          <c:showCatName val="0"/>
          <c:showSerName val="0"/>
          <c:showPercent val="0"/>
          <c:showBubbleSize val="0"/>
        </c:dLbls>
        <c:gapWidth val="150"/>
        <c:shape val="box"/>
        <c:axId val="208865887"/>
        <c:axId val="208860479"/>
        <c:axId val="0"/>
      </c:bar3DChart>
      <c:catAx>
        <c:axId val="20886588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208860479"/>
        <c:crosses val="autoZero"/>
        <c:auto val="1"/>
        <c:lblAlgn val="ctr"/>
        <c:lblOffset val="100"/>
        <c:noMultiLvlLbl val="0"/>
      </c:catAx>
      <c:valAx>
        <c:axId val="208860479"/>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Income</a:t>
                </a:r>
              </a:p>
            </c:rich>
          </c:tx>
          <c:layout>
            <c:manualLayout>
              <c:xMode val="edge"/>
              <c:yMode val="edge"/>
              <c:x val="5.2356517935258085E-2"/>
              <c:y val="0.2343237824438611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20886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project(Alex).xlsx]Pivot tables!PivotTable7</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KE"/>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tables'!$B$24:$B$25</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tables'!$A$26:$A$31</c:f>
              <c:strCache>
                <c:ptCount val="5"/>
                <c:pt idx="0">
                  <c:v>1-2 Miles</c:v>
                </c:pt>
                <c:pt idx="1">
                  <c:v>2-5 Miles</c:v>
                </c:pt>
                <c:pt idx="2">
                  <c:v>5-10 Miles</c:v>
                </c:pt>
                <c:pt idx="3">
                  <c:v>More than 10 miles</c:v>
                </c:pt>
                <c:pt idx="4">
                  <c:v>0-1 Miles</c:v>
                </c:pt>
              </c:strCache>
            </c:strRef>
          </c:cat>
          <c:val>
            <c:numRef>
              <c:f>'Pivot tables'!$B$26:$B$31</c:f>
              <c:numCache>
                <c:formatCode>General</c:formatCode>
                <c:ptCount val="5"/>
                <c:pt idx="0">
                  <c:v>15</c:v>
                </c:pt>
                <c:pt idx="1">
                  <c:v>10</c:v>
                </c:pt>
                <c:pt idx="2">
                  <c:v>14</c:v>
                </c:pt>
                <c:pt idx="3">
                  <c:v>16</c:v>
                </c:pt>
                <c:pt idx="4">
                  <c:v>18</c:v>
                </c:pt>
              </c:numCache>
            </c:numRef>
          </c:val>
          <c:smooth val="0"/>
          <c:extLst>
            <c:ext xmlns:c16="http://schemas.microsoft.com/office/drawing/2014/chart" uri="{C3380CC4-5D6E-409C-BE32-E72D297353CC}">
              <c16:uniqueId val="{00000000-EC40-4CB5-BF6B-0734AADB95FF}"/>
            </c:ext>
          </c:extLst>
        </c:ser>
        <c:ser>
          <c:idx val="1"/>
          <c:order val="1"/>
          <c:tx>
            <c:strRef>
              <c:f>'Pivot tables'!$C$24:$C$25</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tables'!$A$26:$A$31</c:f>
              <c:strCache>
                <c:ptCount val="5"/>
                <c:pt idx="0">
                  <c:v>1-2 Miles</c:v>
                </c:pt>
                <c:pt idx="1">
                  <c:v>2-5 Miles</c:v>
                </c:pt>
                <c:pt idx="2">
                  <c:v>5-10 Miles</c:v>
                </c:pt>
                <c:pt idx="3">
                  <c:v>More than 10 miles</c:v>
                </c:pt>
                <c:pt idx="4">
                  <c:v>0-1 Miles</c:v>
                </c:pt>
              </c:strCache>
            </c:strRef>
          </c:cat>
          <c:val>
            <c:numRef>
              <c:f>'Pivot tables'!$C$26:$C$31</c:f>
              <c:numCache>
                <c:formatCode>General</c:formatCode>
                <c:ptCount val="5"/>
                <c:pt idx="0">
                  <c:v>14</c:v>
                </c:pt>
                <c:pt idx="1">
                  <c:v>19</c:v>
                </c:pt>
                <c:pt idx="2">
                  <c:v>4</c:v>
                </c:pt>
                <c:pt idx="3">
                  <c:v>1</c:v>
                </c:pt>
                <c:pt idx="4">
                  <c:v>13</c:v>
                </c:pt>
              </c:numCache>
            </c:numRef>
          </c:val>
          <c:smooth val="0"/>
          <c:extLst>
            <c:ext xmlns:c16="http://schemas.microsoft.com/office/drawing/2014/chart" uri="{C3380CC4-5D6E-409C-BE32-E72D297353CC}">
              <c16:uniqueId val="{00000001-EC40-4CB5-BF6B-0734AADB95F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419561711"/>
        <c:axId val="1419559631"/>
      </c:lineChart>
      <c:catAx>
        <c:axId val="141956171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KE"/>
          </a:p>
        </c:txPr>
        <c:crossAx val="1419559631"/>
        <c:crosses val="autoZero"/>
        <c:auto val="1"/>
        <c:lblAlgn val="ctr"/>
        <c:lblOffset val="100"/>
        <c:noMultiLvlLbl val="0"/>
      </c:catAx>
      <c:valAx>
        <c:axId val="1419559631"/>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Number of bikes purchased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KE"/>
          </a:p>
        </c:txPr>
        <c:crossAx val="1419561711"/>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KE"/>
          </a:p>
        </c:txPr>
      </c:dTable>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project(Alex).xlsx]Pivot tables!PivotTable9</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brackets's Purchace of Bikes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tables'!$A$43:$A$46</c:f>
              <c:strCache>
                <c:ptCount val="3"/>
                <c:pt idx="0">
                  <c:v>Middle Age</c:v>
                </c:pt>
                <c:pt idx="1">
                  <c:v>Old</c:v>
                </c:pt>
                <c:pt idx="2">
                  <c:v>Young</c:v>
                </c:pt>
              </c:strCache>
            </c:strRef>
          </c:cat>
          <c:val>
            <c:numRef>
              <c:f>'Pivot tables'!$B$43:$B$46</c:f>
              <c:numCache>
                <c:formatCode>General</c:formatCode>
                <c:ptCount val="3"/>
                <c:pt idx="0">
                  <c:v>34</c:v>
                </c:pt>
                <c:pt idx="1">
                  <c:v>23</c:v>
                </c:pt>
                <c:pt idx="2">
                  <c:v>16</c:v>
                </c:pt>
              </c:numCache>
            </c:numRef>
          </c:val>
          <c:smooth val="0"/>
          <c:extLst>
            <c:ext xmlns:c16="http://schemas.microsoft.com/office/drawing/2014/chart" uri="{C3380CC4-5D6E-409C-BE32-E72D297353CC}">
              <c16:uniqueId val="{00000000-D0C3-4518-A2C7-FE936BA65545}"/>
            </c:ext>
          </c:extLst>
        </c:ser>
        <c:ser>
          <c:idx val="1"/>
          <c:order val="1"/>
          <c:tx>
            <c:strRef>
              <c:f>'Pivot tables'!$C$41:$C$42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tables'!$A$43:$A$46</c:f>
              <c:strCache>
                <c:ptCount val="3"/>
                <c:pt idx="0">
                  <c:v>Middle Age</c:v>
                </c:pt>
                <c:pt idx="1">
                  <c:v>Old</c:v>
                </c:pt>
                <c:pt idx="2">
                  <c:v>Young</c:v>
                </c:pt>
              </c:strCache>
            </c:strRef>
          </c:cat>
          <c:val>
            <c:numRef>
              <c:f>'Pivot tables'!$C$43:$C$46</c:f>
              <c:numCache>
                <c:formatCode>General</c:formatCode>
                <c:ptCount val="3"/>
                <c:pt idx="0">
                  <c:v>31</c:v>
                </c:pt>
                <c:pt idx="1">
                  <c:v>8</c:v>
                </c:pt>
                <c:pt idx="2">
                  <c:v>12</c:v>
                </c:pt>
              </c:numCache>
            </c:numRef>
          </c:val>
          <c:smooth val="0"/>
          <c:extLst>
            <c:ext xmlns:c16="http://schemas.microsoft.com/office/drawing/2014/chart" uri="{C3380CC4-5D6E-409C-BE32-E72D297353CC}">
              <c16:uniqueId val="{00000001-D0C3-4518-A2C7-FE936BA65545}"/>
            </c:ext>
          </c:extLst>
        </c:ser>
        <c:dLbls>
          <c:showLegendKey val="0"/>
          <c:showVal val="0"/>
          <c:showCatName val="0"/>
          <c:showSerName val="0"/>
          <c:showPercent val="0"/>
          <c:showBubbleSize val="0"/>
        </c:dLbls>
        <c:marker val="1"/>
        <c:smooth val="0"/>
        <c:axId val="1058399392"/>
        <c:axId val="1058398144"/>
      </c:lineChart>
      <c:catAx>
        <c:axId val="10583993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058398144"/>
        <c:crosses val="autoZero"/>
        <c:auto val="1"/>
        <c:lblAlgn val="ctr"/>
        <c:lblOffset val="100"/>
        <c:noMultiLvlLbl val="0"/>
      </c:catAx>
      <c:valAx>
        <c:axId val="10583981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Bikes Purchased</a:t>
                </a:r>
              </a:p>
            </c:rich>
          </c:tx>
          <c:layout>
            <c:manualLayout>
              <c:xMode val="edge"/>
              <c:yMode val="edge"/>
              <c:x val="2.7266530334014997E-2"/>
              <c:y val="9.661818314377367E-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05839939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K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project(Alex).xlsx]Pivot tables!PivotTable4</c:name>
    <c:fmtId val="3"/>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Purchase of bikes as per the Occupation</a:t>
            </a:r>
          </a:p>
        </c:rich>
      </c:tx>
      <c:layout>
        <c:manualLayout>
          <c:xMode val="edge"/>
          <c:yMode val="edge"/>
          <c:x val="0.3998225383117433"/>
          <c:y val="6.4077433358804836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tables'!$B$57:$B$58</c:f>
              <c:strCache>
                <c:ptCount val="1"/>
                <c:pt idx="0">
                  <c:v>No</c:v>
                </c:pt>
              </c:strCache>
            </c:strRef>
          </c:tx>
          <c:spPr>
            <a:solidFill>
              <a:schemeClr val="accent1"/>
            </a:solidFill>
            <a:ln>
              <a:noFill/>
            </a:ln>
            <a:effectLst/>
          </c:spPr>
          <c:invertIfNegative val="0"/>
          <c:cat>
            <c:multiLvlStrRef>
              <c:f>'Pivot tables'!$A$59:$A$78</c:f>
              <c:multiLvlStrCache>
                <c:ptCount val="14"/>
                <c:lvl>
                  <c:pt idx="0">
                    <c:v>High School</c:v>
                  </c:pt>
                  <c:pt idx="1">
                    <c:v>Partial College</c:v>
                  </c:pt>
                  <c:pt idx="2">
                    <c:v>Partial High School</c:v>
                  </c:pt>
                  <c:pt idx="3">
                    <c:v>Bachelors</c:v>
                  </c:pt>
                  <c:pt idx="4">
                    <c:v>Graduate Degree</c:v>
                  </c:pt>
                  <c:pt idx="5">
                    <c:v>High School</c:v>
                  </c:pt>
                  <c:pt idx="6">
                    <c:v>Bachelors</c:v>
                  </c:pt>
                  <c:pt idx="7">
                    <c:v>Graduate Degree</c:v>
                  </c:pt>
                  <c:pt idx="8">
                    <c:v>High School</c:v>
                  </c:pt>
                  <c:pt idx="9">
                    <c:v>Partial College</c:v>
                  </c:pt>
                  <c:pt idx="10">
                    <c:v>Bachelors</c:v>
                  </c:pt>
                  <c:pt idx="11">
                    <c:v>Graduate Degree</c:v>
                  </c:pt>
                  <c:pt idx="12">
                    <c:v>High School</c:v>
                  </c:pt>
                  <c:pt idx="13">
                    <c:v>Partial College</c:v>
                  </c:pt>
                </c:lvl>
                <c:lvl>
                  <c:pt idx="0">
                    <c:v>Clerical</c:v>
                  </c:pt>
                  <c:pt idx="3">
                    <c:v>Management</c:v>
                  </c:pt>
                  <c:pt idx="5">
                    <c:v>Manual</c:v>
                  </c:pt>
                  <c:pt idx="6">
                    <c:v>Professional</c:v>
                  </c:pt>
                  <c:pt idx="10">
                    <c:v>Skilled Manual</c:v>
                  </c:pt>
                </c:lvl>
              </c:multiLvlStrCache>
            </c:multiLvlStrRef>
          </c:cat>
          <c:val>
            <c:numRef>
              <c:f>'Pivot tables'!$B$59:$B$78</c:f>
              <c:numCache>
                <c:formatCode>General</c:formatCode>
                <c:ptCount val="14"/>
                <c:pt idx="0">
                  <c:v>1</c:v>
                </c:pt>
                <c:pt idx="1">
                  <c:v>4</c:v>
                </c:pt>
                <c:pt idx="2">
                  <c:v>3</c:v>
                </c:pt>
                <c:pt idx="3">
                  <c:v>13</c:v>
                </c:pt>
                <c:pt idx="4">
                  <c:v>4</c:v>
                </c:pt>
                <c:pt idx="5">
                  <c:v>1</c:v>
                </c:pt>
                <c:pt idx="6">
                  <c:v>1</c:v>
                </c:pt>
                <c:pt idx="7">
                  <c:v>7</c:v>
                </c:pt>
                <c:pt idx="8">
                  <c:v>11</c:v>
                </c:pt>
                <c:pt idx="9">
                  <c:v>13</c:v>
                </c:pt>
                <c:pt idx="10">
                  <c:v>4</c:v>
                </c:pt>
                <c:pt idx="11">
                  <c:v>3</c:v>
                </c:pt>
                <c:pt idx="12">
                  <c:v>3</c:v>
                </c:pt>
                <c:pt idx="13">
                  <c:v>5</c:v>
                </c:pt>
              </c:numCache>
            </c:numRef>
          </c:val>
          <c:extLst>
            <c:ext xmlns:c16="http://schemas.microsoft.com/office/drawing/2014/chart" uri="{C3380CC4-5D6E-409C-BE32-E72D297353CC}">
              <c16:uniqueId val="{00000000-2313-4E70-A45E-F056EB6608DF}"/>
            </c:ext>
          </c:extLst>
        </c:ser>
        <c:ser>
          <c:idx val="1"/>
          <c:order val="1"/>
          <c:tx>
            <c:strRef>
              <c:f>'Pivot tables'!$C$57:$C$58</c:f>
              <c:strCache>
                <c:ptCount val="1"/>
                <c:pt idx="0">
                  <c:v>Yes</c:v>
                </c:pt>
              </c:strCache>
            </c:strRef>
          </c:tx>
          <c:spPr>
            <a:solidFill>
              <a:schemeClr val="accent2"/>
            </a:solidFill>
            <a:ln>
              <a:noFill/>
            </a:ln>
            <a:effectLst/>
          </c:spPr>
          <c:invertIfNegative val="0"/>
          <c:cat>
            <c:multiLvlStrRef>
              <c:f>'Pivot tables'!$A$59:$A$78</c:f>
              <c:multiLvlStrCache>
                <c:ptCount val="14"/>
                <c:lvl>
                  <c:pt idx="0">
                    <c:v>High School</c:v>
                  </c:pt>
                  <c:pt idx="1">
                    <c:v>Partial College</c:v>
                  </c:pt>
                  <c:pt idx="2">
                    <c:v>Partial High School</c:v>
                  </c:pt>
                  <c:pt idx="3">
                    <c:v>Bachelors</c:v>
                  </c:pt>
                  <c:pt idx="4">
                    <c:v>Graduate Degree</c:v>
                  </c:pt>
                  <c:pt idx="5">
                    <c:v>High School</c:v>
                  </c:pt>
                  <c:pt idx="6">
                    <c:v>Bachelors</c:v>
                  </c:pt>
                  <c:pt idx="7">
                    <c:v>Graduate Degree</c:v>
                  </c:pt>
                  <c:pt idx="8">
                    <c:v>High School</c:v>
                  </c:pt>
                  <c:pt idx="9">
                    <c:v>Partial College</c:v>
                  </c:pt>
                  <c:pt idx="10">
                    <c:v>Bachelors</c:v>
                  </c:pt>
                  <c:pt idx="11">
                    <c:v>Graduate Degree</c:v>
                  </c:pt>
                  <c:pt idx="12">
                    <c:v>High School</c:v>
                  </c:pt>
                  <c:pt idx="13">
                    <c:v>Partial College</c:v>
                  </c:pt>
                </c:lvl>
                <c:lvl>
                  <c:pt idx="0">
                    <c:v>Clerical</c:v>
                  </c:pt>
                  <c:pt idx="3">
                    <c:v>Management</c:v>
                  </c:pt>
                  <c:pt idx="5">
                    <c:v>Manual</c:v>
                  </c:pt>
                  <c:pt idx="6">
                    <c:v>Professional</c:v>
                  </c:pt>
                  <c:pt idx="10">
                    <c:v>Skilled Manual</c:v>
                  </c:pt>
                </c:lvl>
              </c:multiLvlStrCache>
            </c:multiLvlStrRef>
          </c:cat>
          <c:val>
            <c:numRef>
              <c:f>'Pivot tables'!$C$59:$C$78</c:f>
              <c:numCache>
                <c:formatCode>General</c:formatCode>
                <c:ptCount val="14"/>
                <c:pt idx="1">
                  <c:v>5</c:v>
                </c:pt>
                <c:pt idx="3">
                  <c:v>8</c:v>
                </c:pt>
                <c:pt idx="4">
                  <c:v>1</c:v>
                </c:pt>
                <c:pt idx="5">
                  <c:v>1</c:v>
                </c:pt>
                <c:pt idx="6">
                  <c:v>5</c:v>
                </c:pt>
                <c:pt idx="7">
                  <c:v>10</c:v>
                </c:pt>
                <c:pt idx="8">
                  <c:v>2</c:v>
                </c:pt>
                <c:pt idx="9">
                  <c:v>6</c:v>
                </c:pt>
                <c:pt idx="10">
                  <c:v>3</c:v>
                </c:pt>
                <c:pt idx="11">
                  <c:v>4</c:v>
                </c:pt>
                <c:pt idx="13">
                  <c:v>6</c:v>
                </c:pt>
              </c:numCache>
            </c:numRef>
          </c:val>
          <c:extLst>
            <c:ext xmlns:c16="http://schemas.microsoft.com/office/drawing/2014/chart" uri="{C3380CC4-5D6E-409C-BE32-E72D297353CC}">
              <c16:uniqueId val="{00000001-2313-4E70-A45E-F056EB6608DF}"/>
            </c:ext>
          </c:extLst>
        </c:ser>
        <c:dLbls>
          <c:showLegendKey val="0"/>
          <c:showVal val="0"/>
          <c:showCatName val="0"/>
          <c:showSerName val="0"/>
          <c:showPercent val="0"/>
          <c:showBubbleSize val="0"/>
        </c:dLbls>
        <c:gapWidth val="199"/>
        <c:axId val="1678766288"/>
        <c:axId val="1678749648"/>
      </c:barChart>
      <c:catAx>
        <c:axId val="167876628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Occupation</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KE"/>
          </a:p>
        </c:txPr>
        <c:crossAx val="1678749648"/>
        <c:crosses val="autoZero"/>
        <c:auto val="1"/>
        <c:lblAlgn val="ctr"/>
        <c:lblOffset val="100"/>
        <c:noMultiLvlLbl val="0"/>
      </c:catAx>
      <c:valAx>
        <c:axId val="167874964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Number of Purchased Bikes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78766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project(Alex).xlsx]Pivot tables!PivotTable1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in each Age bracket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tables'!$B$9:$B$10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tables'!$A$11:$A$17</c:f>
              <c:multiLvlStrCache>
                <c:ptCount val="3"/>
                <c:lvl>
                  <c:pt idx="0">
                    <c:v>Female</c:v>
                  </c:pt>
                  <c:pt idx="1">
                    <c:v>Female</c:v>
                  </c:pt>
                  <c:pt idx="2">
                    <c:v>Female</c:v>
                  </c:pt>
                </c:lvl>
                <c:lvl>
                  <c:pt idx="0">
                    <c:v>Young</c:v>
                  </c:pt>
                  <c:pt idx="1">
                    <c:v>Old</c:v>
                  </c:pt>
                  <c:pt idx="2">
                    <c:v>Middle Age</c:v>
                  </c:pt>
                </c:lvl>
              </c:multiLvlStrCache>
            </c:multiLvlStrRef>
          </c:cat>
          <c:val>
            <c:numRef>
              <c:f>'Pivot tables'!$B$11:$B$17</c:f>
              <c:numCache>
                <c:formatCode>[$$-409]#,##0</c:formatCode>
                <c:ptCount val="3"/>
                <c:pt idx="0">
                  <c:v>50000</c:v>
                </c:pt>
                <c:pt idx="1">
                  <c:v>60869.565217391304</c:v>
                </c:pt>
                <c:pt idx="2">
                  <c:v>64705.882352941175</c:v>
                </c:pt>
              </c:numCache>
            </c:numRef>
          </c:val>
          <c:extLst>
            <c:ext xmlns:c16="http://schemas.microsoft.com/office/drawing/2014/chart" uri="{C3380CC4-5D6E-409C-BE32-E72D297353CC}">
              <c16:uniqueId val="{00000000-86BE-45C0-8585-25F8F7C64774}"/>
            </c:ext>
          </c:extLst>
        </c:ser>
        <c:ser>
          <c:idx val="1"/>
          <c:order val="1"/>
          <c:tx>
            <c:strRef>
              <c:f>'Pivot tables'!$C$9:$C$10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'Pivot tables'!$A$11:$A$17</c:f>
              <c:multiLvlStrCache>
                <c:ptCount val="3"/>
                <c:lvl>
                  <c:pt idx="0">
                    <c:v>Female</c:v>
                  </c:pt>
                  <c:pt idx="1">
                    <c:v>Female</c:v>
                  </c:pt>
                  <c:pt idx="2">
                    <c:v>Female</c:v>
                  </c:pt>
                </c:lvl>
                <c:lvl>
                  <c:pt idx="0">
                    <c:v>Young</c:v>
                  </c:pt>
                  <c:pt idx="1">
                    <c:v>Old</c:v>
                  </c:pt>
                  <c:pt idx="2">
                    <c:v>Middle Age</c:v>
                  </c:pt>
                </c:lvl>
              </c:multiLvlStrCache>
            </c:multiLvlStrRef>
          </c:cat>
          <c:val>
            <c:numRef>
              <c:f>'Pivot tables'!$C$11:$C$17</c:f>
              <c:numCache>
                <c:formatCode>[$$-409]#,##0</c:formatCode>
                <c:ptCount val="3"/>
                <c:pt idx="0">
                  <c:v>65000</c:v>
                </c:pt>
                <c:pt idx="1">
                  <c:v>66250</c:v>
                </c:pt>
                <c:pt idx="2">
                  <c:v>65483.870967741932</c:v>
                </c:pt>
              </c:numCache>
            </c:numRef>
          </c:val>
          <c:extLst>
            <c:ext xmlns:c16="http://schemas.microsoft.com/office/drawing/2014/chart" uri="{C3380CC4-5D6E-409C-BE32-E72D297353CC}">
              <c16:uniqueId val="{00000001-86BE-45C0-8585-25F8F7C64774}"/>
            </c:ext>
          </c:extLst>
        </c:ser>
        <c:dLbls>
          <c:showLegendKey val="0"/>
          <c:showVal val="0"/>
          <c:showCatName val="0"/>
          <c:showSerName val="0"/>
          <c:showPercent val="0"/>
          <c:showBubbleSize val="0"/>
        </c:dLbls>
        <c:gapWidth val="150"/>
        <c:shape val="box"/>
        <c:axId val="208865887"/>
        <c:axId val="208860479"/>
        <c:axId val="0"/>
      </c:bar3DChart>
      <c:catAx>
        <c:axId val="20886588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208860479"/>
        <c:crosses val="autoZero"/>
        <c:auto val="1"/>
        <c:lblAlgn val="ctr"/>
        <c:lblOffset val="100"/>
        <c:noMultiLvlLbl val="0"/>
      </c:catAx>
      <c:valAx>
        <c:axId val="208860479"/>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Income</a:t>
                </a:r>
              </a:p>
            </c:rich>
          </c:tx>
          <c:layout>
            <c:manualLayout>
              <c:xMode val="edge"/>
              <c:yMode val="edge"/>
              <c:x val="5.2356517935258085E-2"/>
              <c:y val="0.23432378244386118"/>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20886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project(Alex).xlsx]Pivot tables!PivotTable7</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KE"/>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tables'!$B$24:$B$25</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tables'!$A$26:$A$31</c:f>
              <c:strCache>
                <c:ptCount val="5"/>
                <c:pt idx="0">
                  <c:v>1-2 Miles</c:v>
                </c:pt>
                <c:pt idx="1">
                  <c:v>2-5 Miles</c:v>
                </c:pt>
                <c:pt idx="2">
                  <c:v>5-10 Miles</c:v>
                </c:pt>
                <c:pt idx="3">
                  <c:v>More than 10 miles</c:v>
                </c:pt>
                <c:pt idx="4">
                  <c:v>0-1 Miles</c:v>
                </c:pt>
              </c:strCache>
            </c:strRef>
          </c:cat>
          <c:val>
            <c:numRef>
              <c:f>'Pivot tables'!$B$26:$B$31</c:f>
              <c:numCache>
                <c:formatCode>General</c:formatCode>
                <c:ptCount val="5"/>
                <c:pt idx="0">
                  <c:v>15</c:v>
                </c:pt>
                <c:pt idx="1">
                  <c:v>10</c:v>
                </c:pt>
                <c:pt idx="2">
                  <c:v>14</c:v>
                </c:pt>
                <c:pt idx="3">
                  <c:v>16</c:v>
                </c:pt>
                <c:pt idx="4">
                  <c:v>18</c:v>
                </c:pt>
              </c:numCache>
            </c:numRef>
          </c:val>
          <c:smooth val="0"/>
          <c:extLst>
            <c:ext xmlns:c16="http://schemas.microsoft.com/office/drawing/2014/chart" uri="{C3380CC4-5D6E-409C-BE32-E72D297353CC}">
              <c16:uniqueId val="{00000000-C493-48DB-828F-2A399FD1A930}"/>
            </c:ext>
          </c:extLst>
        </c:ser>
        <c:ser>
          <c:idx val="1"/>
          <c:order val="1"/>
          <c:tx>
            <c:strRef>
              <c:f>'Pivot tables'!$C$24:$C$25</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tables'!$A$26:$A$31</c:f>
              <c:strCache>
                <c:ptCount val="5"/>
                <c:pt idx="0">
                  <c:v>1-2 Miles</c:v>
                </c:pt>
                <c:pt idx="1">
                  <c:v>2-5 Miles</c:v>
                </c:pt>
                <c:pt idx="2">
                  <c:v>5-10 Miles</c:v>
                </c:pt>
                <c:pt idx="3">
                  <c:v>More than 10 miles</c:v>
                </c:pt>
                <c:pt idx="4">
                  <c:v>0-1 Miles</c:v>
                </c:pt>
              </c:strCache>
            </c:strRef>
          </c:cat>
          <c:val>
            <c:numRef>
              <c:f>'Pivot tables'!$C$26:$C$31</c:f>
              <c:numCache>
                <c:formatCode>General</c:formatCode>
                <c:ptCount val="5"/>
                <c:pt idx="0">
                  <c:v>14</c:v>
                </c:pt>
                <c:pt idx="1">
                  <c:v>19</c:v>
                </c:pt>
                <c:pt idx="2">
                  <c:v>4</c:v>
                </c:pt>
                <c:pt idx="3">
                  <c:v>1</c:v>
                </c:pt>
                <c:pt idx="4">
                  <c:v>13</c:v>
                </c:pt>
              </c:numCache>
            </c:numRef>
          </c:val>
          <c:smooth val="0"/>
          <c:extLst>
            <c:ext xmlns:c16="http://schemas.microsoft.com/office/drawing/2014/chart" uri="{C3380CC4-5D6E-409C-BE32-E72D297353CC}">
              <c16:uniqueId val="{00000001-C493-48DB-828F-2A399FD1A930}"/>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419561711"/>
        <c:axId val="1419559631"/>
      </c:lineChart>
      <c:catAx>
        <c:axId val="141956171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KE"/>
          </a:p>
        </c:txPr>
        <c:crossAx val="1419559631"/>
        <c:crosses val="autoZero"/>
        <c:auto val="1"/>
        <c:lblAlgn val="ctr"/>
        <c:lblOffset val="100"/>
        <c:noMultiLvlLbl val="0"/>
      </c:catAx>
      <c:valAx>
        <c:axId val="1419559631"/>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Number of bikes purchased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KE"/>
          </a:p>
        </c:txPr>
        <c:crossAx val="1419561711"/>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lumMod val="65000"/>
                    <a:lumOff val="35000"/>
                  </a:schemeClr>
                </a:solidFill>
                <a:latin typeface="+mn-lt"/>
                <a:ea typeface="+mn-ea"/>
                <a:cs typeface="+mn-cs"/>
              </a:defRPr>
            </a:pPr>
            <a:endParaRPr lang="en-KE"/>
          </a:p>
        </c:txPr>
      </c:dTable>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project(Alex).xlsx]Pivot tables!PivotTable9</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brackets's Purchace of Bikes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tables'!$A$43:$A$46</c:f>
              <c:strCache>
                <c:ptCount val="3"/>
                <c:pt idx="0">
                  <c:v>Middle Age</c:v>
                </c:pt>
                <c:pt idx="1">
                  <c:v>Old</c:v>
                </c:pt>
                <c:pt idx="2">
                  <c:v>Young</c:v>
                </c:pt>
              </c:strCache>
            </c:strRef>
          </c:cat>
          <c:val>
            <c:numRef>
              <c:f>'Pivot tables'!$B$43:$B$46</c:f>
              <c:numCache>
                <c:formatCode>General</c:formatCode>
                <c:ptCount val="3"/>
                <c:pt idx="0">
                  <c:v>34</c:v>
                </c:pt>
                <c:pt idx="1">
                  <c:v>23</c:v>
                </c:pt>
                <c:pt idx="2">
                  <c:v>16</c:v>
                </c:pt>
              </c:numCache>
            </c:numRef>
          </c:val>
          <c:smooth val="0"/>
          <c:extLst>
            <c:ext xmlns:c16="http://schemas.microsoft.com/office/drawing/2014/chart" uri="{C3380CC4-5D6E-409C-BE32-E72D297353CC}">
              <c16:uniqueId val="{00000000-212C-4F6B-8B65-A90303CFC6BA}"/>
            </c:ext>
          </c:extLst>
        </c:ser>
        <c:ser>
          <c:idx val="1"/>
          <c:order val="1"/>
          <c:tx>
            <c:strRef>
              <c:f>'Pivot tables'!$C$41:$C$42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tables'!$A$43:$A$46</c:f>
              <c:strCache>
                <c:ptCount val="3"/>
                <c:pt idx="0">
                  <c:v>Middle Age</c:v>
                </c:pt>
                <c:pt idx="1">
                  <c:v>Old</c:v>
                </c:pt>
                <c:pt idx="2">
                  <c:v>Young</c:v>
                </c:pt>
              </c:strCache>
            </c:strRef>
          </c:cat>
          <c:val>
            <c:numRef>
              <c:f>'Pivot tables'!$C$43:$C$46</c:f>
              <c:numCache>
                <c:formatCode>General</c:formatCode>
                <c:ptCount val="3"/>
                <c:pt idx="0">
                  <c:v>31</c:v>
                </c:pt>
                <c:pt idx="1">
                  <c:v>8</c:v>
                </c:pt>
                <c:pt idx="2">
                  <c:v>12</c:v>
                </c:pt>
              </c:numCache>
            </c:numRef>
          </c:val>
          <c:smooth val="0"/>
          <c:extLst>
            <c:ext xmlns:c16="http://schemas.microsoft.com/office/drawing/2014/chart" uri="{C3380CC4-5D6E-409C-BE32-E72D297353CC}">
              <c16:uniqueId val="{00000001-212C-4F6B-8B65-A90303CFC6BA}"/>
            </c:ext>
          </c:extLst>
        </c:ser>
        <c:dLbls>
          <c:showLegendKey val="0"/>
          <c:showVal val="0"/>
          <c:showCatName val="0"/>
          <c:showSerName val="0"/>
          <c:showPercent val="0"/>
          <c:showBubbleSize val="0"/>
        </c:dLbls>
        <c:marker val="1"/>
        <c:smooth val="0"/>
        <c:axId val="1058399392"/>
        <c:axId val="1058398144"/>
      </c:lineChart>
      <c:catAx>
        <c:axId val="10583993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058398144"/>
        <c:crosses val="autoZero"/>
        <c:auto val="1"/>
        <c:lblAlgn val="ctr"/>
        <c:lblOffset val="100"/>
        <c:noMultiLvlLbl val="0"/>
      </c:catAx>
      <c:valAx>
        <c:axId val="10583981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Bikes Purchased</a:t>
                </a:r>
              </a:p>
            </c:rich>
          </c:tx>
          <c:layout>
            <c:manualLayout>
              <c:xMode val="edge"/>
              <c:yMode val="edge"/>
              <c:x val="2.7266530334014997E-2"/>
              <c:y val="9.661818314377367E-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05839939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K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project(Alex).xlsx]Pivot tables!PivotTable4</c:name>
    <c:fmtId val="5"/>
  </c:pivotSource>
  <c:chart>
    <c:title>
      <c:tx>
        <c:rich>
          <a:bodyPr rot="0" spcFirstLastPara="1" vertOverflow="ellipsis" vert="horz" wrap="square" anchor="ctr" anchorCtr="1"/>
          <a:lstStyle/>
          <a:p>
            <a:pPr algn="ctr">
              <a:defRPr sz="2000" b="0" i="0" u="none" strike="noStrike" kern="1200" cap="none" spc="0" normalizeH="0" baseline="0">
                <a:solidFill>
                  <a:schemeClr val="tx1">
                    <a:lumMod val="65000"/>
                    <a:lumOff val="35000"/>
                  </a:schemeClr>
                </a:solidFill>
                <a:latin typeface="+mj-lt"/>
                <a:ea typeface="+mj-ea"/>
                <a:cs typeface="+mj-cs"/>
              </a:defRPr>
            </a:pPr>
            <a:r>
              <a:rPr lang="en-US"/>
              <a:t>Purchase of bikes as per the Occupation</a:t>
            </a:r>
          </a:p>
        </c:rich>
      </c:tx>
      <c:layout>
        <c:manualLayout>
          <c:xMode val="edge"/>
          <c:yMode val="edge"/>
          <c:x val="0.2350382008700525"/>
          <c:y val="6.0701817336124134E-2"/>
        </c:manualLayout>
      </c:layout>
      <c:overlay val="0"/>
      <c:spPr>
        <a:noFill/>
        <a:ln>
          <a:noFill/>
        </a:ln>
        <a:effectLst/>
      </c:spPr>
      <c:txPr>
        <a:bodyPr rot="0" spcFirstLastPara="1" vertOverflow="ellipsis" vert="horz" wrap="square" anchor="ctr" anchorCtr="1"/>
        <a:lstStyle/>
        <a:p>
          <a:pPr algn="ctr">
            <a:defRPr sz="2000" b="0" i="0" u="none" strike="noStrike" kern="1200" cap="none" spc="0" normalizeH="0" baseline="0">
              <a:solidFill>
                <a:schemeClr val="tx1">
                  <a:lumMod val="65000"/>
                  <a:lumOff val="35000"/>
                </a:schemeClr>
              </a:solidFill>
              <a:latin typeface="+mj-lt"/>
              <a:ea typeface="+mj-ea"/>
              <a:cs typeface="+mj-cs"/>
            </a:defRPr>
          </a:pPr>
          <a:endParaRPr lang="en-KE"/>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tables'!$B$57:$B$58</c:f>
              <c:strCache>
                <c:ptCount val="1"/>
                <c:pt idx="0">
                  <c:v>No</c:v>
                </c:pt>
              </c:strCache>
            </c:strRef>
          </c:tx>
          <c:spPr>
            <a:solidFill>
              <a:schemeClr val="accent1"/>
            </a:solidFill>
            <a:ln>
              <a:noFill/>
            </a:ln>
            <a:effectLst/>
          </c:spPr>
          <c:invertIfNegative val="0"/>
          <c:cat>
            <c:multiLvlStrRef>
              <c:f>'Pivot tables'!$A$59:$A$78</c:f>
              <c:multiLvlStrCache>
                <c:ptCount val="14"/>
                <c:lvl>
                  <c:pt idx="0">
                    <c:v>High School</c:v>
                  </c:pt>
                  <c:pt idx="1">
                    <c:v>Partial College</c:v>
                  </c:pt>
                  <c:pt idx="2">
                    <c:v>Partial High School</c:v>
                  </c:pt>
                  <c:pt idx="3">
                    <c:v>Bachelors</c:v>
                  </c:pt>
                  <c:pt idx="4">
                    <c:v>Graduate Degree</c:v>
                  </c:pt>
                  <c:pt idx="5">
                    <c:v>High School</c:v>
                  </c:pt>
                  <c:pt idx="6">
                    <c:v>Bachelors</c:v>
                  </c:pt>
                  <c:pt idx="7">
                    <c:v>Graduate Degree</c:v>
                  </c:pt>
                  <c:pt idx="8">
                    <c:v>High School</c:v>
                  </c:pt>
                  <c:pt idx="9">
                    <c:v>Partial College</c:v>
                  </c:pt>
                  <c:pt idx="10">
                    <c:v>Bachelors</c:v>
                  </c:pt>
                  <c:pt idx="11">
                    <c:v>Graduate Degree</c:v>
                  </c:pt>
                  <c:pt idx="12">
                    <c:v>High School</c:v>
                  </c:pt>
                  <c:pt idx="13">
                    <c:v>Partial College</c:v>
                  </c:pt>
                </c:lvl>
                <c:lvl>
                  <c:pt idx="0">
                    <c:v>Clerical</c:v>
                  </c:pt>
                  <c:pt idx="3">
                    <c:v>Management</c:v>
                  </c:pt>
                  <c:pt idx="5">
                    <c:v>Manual</c:v>
                  </c:pt>
                  <c:pt idx="6">
                    <c:v>Professional</c:v>
                  </c:pt>
                  <c:pt idx="10">
                    <c:v>Skilled Manual</c:v>
                  </c:pt>
                </c:lvl>
              </c:multiLvlStrCache>
            </c:multiLvlStrRef>
          </c:cat>
          <c:val>
            <c:numRef>
              <c:f>'Pivot tables'!$B$59:$B$78</c:f>
              <c:numCache>
                <c:formatCode>General</c:formatCode>
                <c:ptCount val="14"/>
                <c:pt idx="0">
                  <c:v>1</c:v>
                </c:pt>
                <c:pt idx="1">
                  <c:v>4</c:v>
                </c:pt>
                <c:pt idx="2">
                  <c:v>3</c:v>
                </c:pt>
                <c:pt idx="3">
                  <c:v>13</c:v>
                </c:pt>
                <c:pt idx="4">
                  <c:v>4</c:v>
                </c:pt>
                <c:pt idx="5">
                  <c:v>1</c:v>
                </c:pt>
                <c:pt idx="6">
                  <c:v>1</c:v>
                </c:pt>
                <c:pt idx="7">
                  <c:v>7</c:v>
                </c:pt>
                <c:pt idx="8">
                  <c:v>11</c:v>
                </c:pt>
                <c:pt idx="9">
                  <c:v>13</c:v>
                </c:pt>
                <c:pt idx="10">
                  <c:v>4</c:v>
                </c:pt>
                <c:pt idx="11">
                  <c:v>3</c:v>
                </c:pt>
                <c:pt idx="12">
                  <c:v>3</c:v>
                </c:pt>
                <c:pt idx="13">
                  <c:v>5</c:v>
                </c:pt>
              </c:numCache>
            </c:numRef>
          </c:val>
          <c:extLst>
            <c:ext xmlns:c16="http://schemas.microsoft.com/office/drawing/2014/chart" uri="{C3380CC4-5D6E-409C-BE32-E72D297353CC}">
              <c16:uniqueId val="{00000000-4BA7-4579-B3D4-8ADEE6549FBD}"/>
            </c:ext>
          </c:extLst>
        </c:ser>
        <c:ser>
          <c:idx val="1"/>
          <c:order val="1"/>
          <c:tx>
            <c:strRef>
              <c:f>'Pivot tables'!$C$57:$C$58</c:f>
              <c:strCache>
                <c:ptCount val="1"/>
                <c:pt idx="0">
                  <c:v>Yes</c:v>
                </c:pt>
              </c:strCache>
            </c:strRef>
          </c:tx>
          <c:spPr>
            <a:solidFill>
              <a:schemeClr val="accent2"/>
            </a:solidFill>
            <a:ln>
              <a:noFill/>
            </a:ln>
            <a:effectLst/>
          </c:spPr>
          <c:invertIfNegative val="0"/>
          <c:cat>
            <c:multiLvlStrRef>
              <c:f>'Pivot tables'!$A$59:$A$78</c:f>
              <c:multiLvlStrCache>
                <c:ptCount val="14"/>
                <c:lvl>
                  <c:pt idx="0">
                    <c:v>High School</c:v>
                  </c:pt>
                  <c:pt idx="1">
                    <c:v>Partial College</c:v>
                  </c:pt>
                  <c:pt idx="2">
                    <c:v>Partial High School</c:v>
                  </c:pt>
                  <c:pt idx="3">
                    <c:v>Bachelors</c:v>
                  </c:pt>
                  <c:pt idx="4">
                    <c:v>Graduate Degree</c:v>
                  </c:pt>
                  <c:pt idx="5">
                    <c:v>High School</c:v>
                  </c:pt>
                  <c:pt idx="6">
                    <c:v>Bachelors</c:v>
                  </c:pt>
                  <c:pt idx="7">
                    <c:v>Graduate Degree</c:v>
                  </c:pt>
                  <c:pt idx="8">
                    <c:v>High School</c:v>
                  </c:pt>
                  <c:pt idx="9">
                    <c:v>Partial College</c:v>
                  </c:pt>
                  <c:pt idx="10">
                    <c:v>Bachelors</c:v>
                  </c:pt>
                  <c:pt idx="11">
                    <c:v>Graduate Degree</c:v>
                  </c:pt>
                  <c:pt idx="12">
                    <c:v>High School</c:v>
                  </c:pt>
                  <c:pt idx="13">
                    <c:v>Partial College</c:v>
                  </c:pt>
                </c:lvl>
                <c:lvl>
                  <c:pt idx="0">
                    <c:v>Clerical</c:v>
                  </c:pt>
                  <c:pt idx="3">
                    <c:v>Management</c:v>
                  </c:pt>
                  <c:pt idx="5">
                    <c:v>Manual</c:v>
                  </c:pt>
                  <c:pt idx="6">
                    <c:v>Professional</c:v>
                  </c:pt>
                  <c:pt idx="10">
                    <c:v>Skilled Manual</c:v>
                  </c:pt>
                </c:lvl>
              </c:multiLvlStrCache>
            </c:multiLvlStrRef>
          </c:cat>
          <c:val>
            <c:numRef>
              <c:f>'Pivot tables'!$C$59:$C$78</c:f>
              <c:numCache>
                <c:formatCode>General</c:formatCode>
                <c:ptCount val="14"/>
                <c:pt idx="1">
                  <c:v>5</c:v>
                </c:pt>
                <c:pt idx="3">
                  <c:v>8</c:v>
                </c:pt>
                <c:pt idx="4">
                  <c:v>1</c:v>
                </c:pt>
                <c:pt idx="5">
                  <c:v>1</c:v>
                </c:pt>
                <c:pt idx="6">
                  <c:v>5</c:v>
                </c:pt>
                <c:pt idx="7">
                  <c:v>10</c:v>
                </c:pt>
                <c:pt idx="8">
                  <c:v>2</c:v>
                </c:pt>
                <c:pt idx="9">
                  <c:v>6</c:v>
                </c:pt>
                <c:pt idx="10">
                  <c:v>3</c:v>
                </c:pt>
                <c:pt idx="11">
                  <c:v>4</c:v>
                </c:pt>
                <c:pt idx="13">
                  <c:v>6</c:v>
                </c:pt>
              </c:numCache>
            </c:numRef>
          </c:val>
          <c:extLst>
            <c:ext xmlns:c16="http://schemas.microsoft.com/office/drawing/2014/chart" uri="{C3380CC4-5D6E-409C-BE32-E72D297353CC}">
              <c16:uniqueId val="{00000001-4BA7-4579-B3D4-8ADEE6549FBD}"/>
            </c:ext>
          </c:extLst>
        </c:ser>
        <c:dLbls>
          <c:showLegendKey val="0"/>
          <c:showVal val="0"/>
          <c:showCatName val="0"/>
          <c:showSerName val="0"/>
          <c:showPercent val="0"/>
          <c:showBubbleSize val="0"/>
        </c:dLbls>
        <c:gapWidth val="199"/>
        <c:axId val="1678766288"/>
        <c:axId val="1678749648"/>
      </c:barChart>
      <c:catAx>
        <c:axId val="167876628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Occupation</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KE"/>
          </a:p>
        </c:txPr>
        <c:crossAx val="1678749648"/>
        <c:crosses val="autoZero"/>
        <c:auto val="1"/>
        <c:lblAlgn val="ctr"/>
        <c:lblOffset val="100"/>
        <c:noMultiLvlLbl val="0"/>
      </c:catAx>
      <c:valAx>
        <c:axId val="167874964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Number of Purchased Bikes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78766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219074</xdr:colOff>
      <xdr:row>5</xdr:row>
      <xdr:rowOff>128587</xdr:rowOff>
    </xdr:from>
    <xdr:to>
      <xdr:col>15</xdr:col>
      <xdr:colOff>428624</xdr:colOff>
      <xdr:row>20</xdr:row>
      <xdr:rowOff>14287</xdr:rowOff>
    </xdr:to>
    <xdr:graphicFrame macro="">
      <xdr:nvGraphicFramePr>
        <xdr:cNvPr id="6" name="Chart 5">
          <a:extLst>
            <a:ext uri="{FF2B5EF4-FFF2-40B4-BE49-F238E27FC236}">
              <a16:creationId xmlns:a16="http://schemas.microsoft.com/office/drawing/2014/main" id="{87C6D908-0213-4DA3-BB2D-F791B13577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257174</xdr:colOff>
      <xdr:row>21</xdr:row>
      <xdr:rowOff>42862</xdr:rowOff>
    </xdr:from>
    <xdr:to>
      <xdr:col>15</xdr:col>
      <xdr:colOff>447674</xdr:colOff>
      <xdr:row>38</xdr:row>
      <xdr:rowOff>114300</xdr:rowOff>
    </xdr:to>
    <xdr:graphicFrame macro="">
      <xdr:nvGraphicFramePr>
        <xdr:cNvPr id="7" name="Chart 6">
          <a:extLst>
            <a:ext uri="{FF2B5EF4-FFF2-40B4-BE49-F238E27FC236}">
              <a16:creationId xmlns:a16="http://schemas.microsoft.com/office/drawing/2014/main" id="{3D9C41E7-6B57-46AB-87F3-8770B8B425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285749</xdr:colOff>
      <xdr:row>39</xdr:row>
      <xdr:rowOff>109536</xdr:rowOff>
    </xdr:from>
    <xdr:to>
      <xdr:col>15</xdr:col>
      <xdr:colOff>476249</xdr:colOff>
      <xdr:row>54</xdr:row>
      <xdr:rowOff>38100</xdr:rowOff>
    </xdr:to>
    <xdr:graphicFrame macro="">
      <xdr:nvGraphicFramePr>
        <xdr:cNvPr id="2" name="Chart 1">
          <a:extLst>
            <a:ext uri="{FF2B5EF4-FFF2-40B4-BE49-F238E27FC236}">
              <a16:creationId xmlns:a16="http://schemas.microsoft.com/office/drawing/2014/main" id="{090A59CC-9E6B-4AC8-8A7E-98B071E21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209550</xdr:colOff>
      <xdr:row>57</xdr:row>
      <xdr:rowOff>133350</xdr:rowOff>
    </xdr:from>
    <xdr:to>
      <xdr:col>15</xdr:col>
      <xdr:colOff>485775</xdr:colOff>
      <xdr:row>81</xdr:row>
      <xdr:rowOff>76200</xdr:rowOff>
    </xdr:to>
    <xdr:graphicFrame macro="">
      <xdr:nvGraphicFramePr>
        <xdr:cNvPr id="4" name="Chart 3">
          <a:extLst>
            <a:ext uri="{FF2B5EF4-FFF2-40B4-BE49-F238E27FC236}">
              <a16:creationId xmlns:a16="http://schemas.microsoft.com/office/drawing/2014/main" id="{43CF71CF-44A6-407C-AB8A-8198C76A36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533400</xdr:colOff>
      <xdr:row>21</xdr:row>
      <xdr:rowOff>47624</xdr:rowOff>
    </xdr:from>
    <xdr:to>
      <xdr:col>12</xdr:col>
      <xdr:colOff>0</xdr:colOff>
      <xdr:row>38</xdr:row>
      <xdr:rowOff>133350</xdr:rowOff>
    </xdr:to>
    <xdr:graphicFrame macro="">
      <xdr:nvGraphicFramePr>
        <xdr:cNvPr id="3" name="Chart 2">
          <a:extLst>
            <a:ext uri="{FF2B5EF4-FFF2-40B4-BE49-F238E27FC236}">
              <a16:creationId xmlns:a16="http://schemas.microsoft.com/office/drawing/2014/main" id="{9DFF3D29-36B5-491C-B18E-8FF455939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19049</xdr:colOff>
      <xdr:row>21</xdr:row>
      <xdr:rowOff>57150</xdr:rowOff>
    </xdr:from>
    <xdr:to>
      <xdr:col>20</xdr:col>
      <xdr:colOff>9524</xdr:colOff>
      <xdr:row>38</xdr:row>
      <xdr:rowOff>95250</xdr:rowOff>
    </xdr:to>
    <xdr:graphicFrame macro="">
      <xdr:nvGraphicFramePr>
        <xdr:cNvPr id="4" name="Chart 3">
          <a:extLst>
            <a:ext uri="{FF2B5EF4-FFF2-40B4-BE49-F238E27FC236}">
              <a16:creationId xmlns:a16="http://schemas.microsoft.com/office/drawing/2014/main" id="{F7483ABF-0230-41C9-86BA-7987358E6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2</xdr:row>
      <xdr:rowOff>171450</xdr:rowOff>
    </xdr:from>
    <xdr:to>
      <xdr:col>20</xdr:col>
      <xdr:colOff>0</xdr:colOff>
      <xdr:row>20</xdr:row>
      <xdr:rowOff>180975</xdr:rowOff>
    </xdr:to>
    <xdr:graphicFrame macro="">
      <xdr:nvGraphicFramePr>
        <xdr:cNvPr id="5" name="Chart 4">
          <a:extLst>
            <a:ext uri="{FF2B5EF4-FFF2-40B4-BE49-F238E27FC236}">
              <a16:creationId xmlns:a16="http://schemas.microsoft.com/office/drawing/2014/main" id="{785035A9-027A-4DE9-B22C-6AD1CCC6F1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542925</xdr:colOff>
      <xdr:row>3</xdr:row>
      <xdr:rowOff>1</xdr:rowOff>
    </xdr:from>
    <xdr:to>
      <xdr:col>12</xdr:col>
      <xdr:colOff>0</xdr:colOff>
      <xdr:row>21</xdr:row>
      <xdr:rowOff>1</xdr:rowOff>
    </xdr:to>
    <xdr:graphicFrame macro="">
      <xdr:nvGraphicFramePr>
        <xdr:cNvPr id="6" name="Chart 5">
          <a:extLst>
            <a:ext uri="{FF2B5EF4-FFF2-40B4-BE49-F238E27FC236}">
              <a16:creationId xmlns:a16="http://schemas.microsoft.com/office/drawing/2014/main" id="{BDEF67FB-43BD-45AB-A628-F7E23BDDD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xdr:row>
      <xdr:rowOff>12701</xdr:rowOff>
    </xdr:from>
    <xdr:to>
      <xdr:col>2</xdr:col>
      <xdr:colOff>520700</xdr:colOff>
      <xdr:row>7</xdr:row>
      <xdr:rowOff>139701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77BD15F7-2C94-4D01-AF90-808569A501A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181101"/>
              <a:ext cx="1739900" cy="8890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7</xdr:row>
      <xdr:rowOff>171451</xdr:rowOff>
    </xdr:from>
    <xdr:to>
      <xdr:col>2</xdr:col>
      <xdr:colOff>520700</xdr:colOff>
      <xdr:row>12</xdr:row>
      <xdr:rowOff>127001</xdr:rowOff>
    </xdr:to>
    <mc:AlternateContent xmlns:mc="http://schemas.openxmlformats.org/markup-compatibility/2006" xmlns:a14="http://schemas.microsoft.com/office/drawing/2010/main">
      <mc:Choice Requires="a14">
        <xdr:graphicFrame macro="">
          <xdr:nvGraphicFramePr>
            <xdr:cNvPr id="8" name="Marrital Status">
              <a:extLst>
                <a:ext uri="{FF2B5EF4-FFF2-40B4-BE49-F238E27FC236}">
                  <a16:creationId xmlns:a16="http://schemas.microsoft.com/office/drawing/2014/main" id="{8BE883C0-63D7-4D0E-A79F-A7366F49842F}"/>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38100" y="2101851"/>
              <a:ext cx="1701800" cy="9080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12</xdr:row>
      <xdr:rowOff>114301</xdr:rowOff>
    </xdr:from>
    <xdr:to>
      <xdr:col>2</xdr:col>
      <xdr:colOff>520700</xdr:colOff>
      <xdr:row>18</xdr:row>
      <xdr:rowOff>139701</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A765DF5A-2BF1-4DFD-98A0-2CAF10B9C4D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0800" y="2997201"/>
              <a:ext cx="1689100" cy="11684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18</xdr:row>
      <xdr:rowOff>146051</xdr:rowOff>
    </xdr:from>
    <xdr:to>
      <xdr:col>2</xdr:col>
      <xdr:colOff>508000</xdr:colOff>
      <xdr:row>27</xdr:row>
      <xdr:rowOff>101601</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2B624FAA-825E-4E4C-9D04-002B1AB0A1A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8100" y="4171951"/>
              <a:ext cx="1689100" cy="16700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nga" refreshedDate="45438.412701967594" backgroundQuery="1" createdVersion="7" refreshedVersion="7" minRefreshableVersion="3" recordCount="0" supportSubquery="1" supportAdvancedDrill="1" xr:uid="{97258E3E-1886-47DD-BF34-0486E622AAE8}">
  <cacheSource type="external" connectionId="1"/>
  <cacheFields count="6">
    <cacheField name="[data1].[Age bracket].[Age bracket]" caption="Age bracket" numFmtId="0" hierarchy="12" level="1">
      <sharedItems count="3">
        <s v="Middle Age"/>
        <s v="Old"/>
        <s v="Young"/>
      </sharedItems>
    </cacheField>
    <cacheField name="[Measures].[Count of Purchased Bike]" caption="Count of Purchased Bike" numFmtId="0" hierarchy="16" level="32767"/>
    <cacheField name="[data1].[Purchased Bike].[Purchased Bike]" caption="Purchased Bike" numFmtId="0" hierarchy="13" level="1">
      <sharedItems count="2">
        <s v="No"/>
        <s v="Yes"/>
      </sharedItems>
    </cacheField>
    <cacheField name="[data1].[Region].[Region]" caption="Region" numFmtId="0" hierarchy="10" level="1">
      <sharedItems containsSemiMixedTypes="0" containsNonDate="0" containsString="0"/>
    </cacheField>
    <cacheField name="[data1].[Marrital Status].[Marrital Status]" caption="Marrital Status" numFmtId="0" hierarchy="1" level="1">
      <sharedItems containsSemiMixedTypes="0" containsNonDate="0" containsString="0"/>
    </cacheField>
    <cacheField name="[data1].[Gender].[Gender]" caption="Gender" numFmtId="0" hierarchy="2" level="1">
      <sharedItems containsSemiMixedTypes="0" containsNonDate="0" containsString="0"/>
    </cacheField>
  </cacheFields>
  <cacheHierarchies count="20">
    <cacheHierarchy uniqueName="[data1].[ID]" caption="ID" attribute="1" defaultMemberUniqueName="[data1].[ID].[All]" allUniqueName="[data1].[ID].[All]" dimensionUniqueName="[data1]" displayFolder="" count="2" memberValueDatatype="20" unbalanced="0"/>
    <cacheHierarchy uniqueName="[data1].[Marrital Status]" caption="Marrital Status" attribute="1" defaultMemberUniqueName="[data1].[Marrital Status].[All]" allUniqueName="[data1].[Marrital Status].[All]" dimensionUniqueName="[data1]" displayFolder="" count="2" memberValueDatatype="130" unbalanced="0">
      <fieldsUsage count="2">
        <fieldUsage x="-1"/>
        <fieldUsage x="4"/>
      </fieldsUsage>
    </cacheHierarchy>
    <cacheHierarchy uniqueName="[data1].[Gender]" caption="Gender" attribute="1" defaultMemberUniqueName="[data1].[Gender].[All]" allUniqueName="[data1].[Gender].[All]" dimensionUniqueName="[data1]" displayFolder="" count="2" memberValueDatatype="130" unbalanced="0">
      <fieldsUsage count="2">
        <fieldUsage x="-1"/>
        <fieldUsage x="5"/>
      </fieldsUsage>
    </cacheHierarchy>
    <cacheHierarchy uniqueName="[data1].[Income]" caption="Income" attribute="1" defaultMemberUniqueName="[data1].[Income].[All]" allUniqueName="[data1].[Income].[All]" dimensionUniqueName="[data1]" displayFolder="" count="2" memberValueDatatype="20" unbalanced="0"/>
    <cacheHierarchy uniqueName="[data1].[Children]" caption="Children" attribute="1" defaultMemberUniqueName="[data1].[Children].[All]" allUniqueName="[data1].[Children].[All]" dimensionUniqueName="[data1]" displayFolder="" count="2" memberValueDatatype="20" unbalanced="0"/>
    <cacheHierarchy uniqueName="[data1].[Education]" caption="Education" attribute="1" defaultMemberUniqueName="[data1].[Education].[All]" allUniqueName="[data1].[Education].[All]" dimensionUniqueName="[data1]" displayFolder="" count="2" memberValueDatatype="130" unbalanced="0"/>
    <cacheHierarchy uniqueName="[data1].[Occupation]" caption="Occupation" attribute="1" defaultMemberUniqueName="[data1].[Occupation].[All]" allUniqueName="[data1].[Occupation].[All]" dimensionUniqueName="[data1]" displayFolder="" count="2" memberValueDatatype="130" unbalanced="0"/>
    <cacheHierarchy uniqueName="[data1].[Home Owner]" caption="Home Owner" attribute="1" defaultMemberUniqueName="[data1].[Home Owner].[All]" allUniqueName="[data1].[Home Owner].[All]" dimensionUniqueName="[data1]" displayFolder="" count="2" memberValueDatatype="130" unbalanced="0"/>
    <cacheHierarchy uniqueName="[data1].[Cars]" caption="Cars" attribute="1" defaultMemberUniqueName="[data1].[Cars].[All]" allUniqueName="[data1].[Cars].[All]" dimensionUniqueName="[data1]" displayFolder="" count="2" memberValueDatatype="20" unbalanced="0"/>
    <cacheHierarchy uniqueName="[data1].[Commute Distance]" caption="Commute Distance" attribute="1" defaultMemberUniqueName="[data1].[Commute Distance].[All]" allUniqueName="[data1].[Commute Distance].[All]" dimensionUniqueName="[data1]" displayFolder="" count="2" memberValueDatatype="130" unbalanced="0"/>
    <cacheHierarchy uniqueName="[data1].[Region]" caption="Region" attribute="1" defaultMemberUniqueName="[data1].[Region].[All]" allUniqueName="[data1].[Region].[All]" dimensionUniqueName="[data1]" displayFolder="" count="2" memberValueDatatype="130" unbalanced="0">
      <fieldsUsage count="2">
        <fieldUsage x="-1"/>
        <fieldUsage x="3"/>
      </fieldsUsage>
    </cacheHierarchy>
    <cacheHierarchy uniqueName="[data1].[Age]" caption="Age" attribute="1" defaultMemberUniqueName="[data1].[Age].[All]" allUniqueName="[data1].[Age].[All]" dimensionUniqueName="[data1]" displayFolder="" count="2" memberValueDatatype="20" unbalanced="0"/>
    <cacheHierarchy uniqueName="[data1].[Age bracket]" caption="Age bracket" attribute="1" defaultMemberUniqueName="[data1].[Age bracket].[All]" allUniqueName="[data1].[Age bracket].[All]" dimensionUniqueName="[data1]" displayFolder="" count="2" memberValueDatatype="130" unbalanced="0">
      <fieldsUsage count="2">
        <fieldUsage x="-1"/>
        <fieldUsage x="0"/>
      </fieldsUsage>
    </cacheHierarchy>
    <cacheHierarchy uniqueName="[data1].[Purchased Bike]" caption="Purchased Bike" attribute="1" defaultMemberUniqueName="[data1].[Purchased Bike].[All]" allUniqueName="[data1].[Purchased Bike].[All]" dimensionUniqueName="[data1]" displayFolder="" count="2" memberValueDatatype="130" unbalanced="0">
      <fieldsUsage count="2">
        <fieldUsage x="-1"/>
        <fieldUsage x="2"/>
      </fieldsUsage>
    </cacheHierarchy>
    <cacheHierarchy uniqueName="[Measures].[__XL_Count data1]" caption="__XL_Count data1" measure="1" displayFolder="" measureGroup="data1" count="0" hidden="1"/>
    <cacheHierarchy uniqueName="[Measures].[__No measures defined]" caption="__No measures defined" measure="1" displayFolder="" count="0" hidden="1"/>
    <cacheHierarchy uniqueName="[Measures].[Count of Purchased Bike]" caption="Count of Purchased Bike" measure="1" displayFolder="" measureGroup="data1"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Income]" caption="Sum of Income" measure="1" displayFolder="" measureGroup="data1"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data1" count="0" hidden="1">
      <extLst>
        <ext xmlns:x15="http://schemas.microsoft.com/office/spreadsheetml/2010/11/main" uri="{B97F6D7D-B522-45F9-BDA1-12C45D357490}">
          <x15:cacheHierarchy aggregatedColumn="3"/>
        </ext>
      </extLst>
    </cacheHierarchy>
    <cacheHierarchy uniqueName="[Measures].[Sum of Cars]" caption="Sum of Cars" measure="1" displayFolder="" measureGroup="data1" count="0" hidden="1">
      <extLst>
        <ext xmlns:x15="http://schemas.microsoft.com/office/spreadsheetml/2010/11/main" uri="{B97F6D7D-B522-45F9-BDA1-12C45D357490}">
          <x15:cacheHierarchy aggregatedColumn="8"/>
        </ext>
      </extLst>
    </cacheHierarchy>
  </cacheHierarchies>
  <kpis count="0"/>
  <dimensions count="2">
    <dimension name="data1" uniqueName="[data1]" caption="data1"/>
    <dimension measure="1" name="Measures" uniqueName="[Measures]" caption="Measures"/>
  </dimensions>
  <measureGroups count="1">
    <measureGroup name="data1" caption="data1"/>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nga" refreshedDate="45438.412702430556" backgroundQuery="1" createdVersion="7" refreshedVersion="7" minRefreshableVersion="3" recordCount="0" supportSubquery="1" supportAdvancedDrill="1" xr:uid="{99C3CCAE-8885-4FE9-B617-AA6CAB26C229}">
  <cacheSource type="external" connectionId="1"/>
  <cacheFields count="6">
    <cacheField name="[data1].[Age bracket].[Age bracket]" caption="Age bracket" numFmtId="0" hierarchy="12" level="1">
      <sharedItems count="3">
        <s v="Middle Age"/>
        <s v="Old"/>
        <s v="Young"/>
      </sharedItems>
    </cacheField>
    <cacheField name="[data1].[Purchased Bike].[Purchased Bike]" caption="Purchased Bike" numFmtId="0" hierarchy="13" level="1">
      <sharedItems count="2">
        <s v="No"/>
        <s v="Yes"/>
      </sharedItems>
    </cacheField>
    <cacheField name="[Measures].[Average of Income]" caption="Average of Income" numFmtId="0" hierarchy="18" level="32767"/>
    <cacheField name="[data1].[Gender].[Gender]" caption="Gender" numFmtId="0" hierarchy="2" level="1">
      <sharedItems count="1">
        <s v="Female"/>
      </sharedItems>
    </cacheField>
    <cacheField name="[data1].[Region].[Region]" caption="Region" numFmtId="0" hierarchy="10" level="1">
      <sharedItems containsSemiMixedTypes="0" containsNonDate="0" containsString="0"/>
    </cacheField>
    <cacheField name="[data1].[Marrital Status].[Marrital Status]" caption="Marrital Status" numFmtId="0" hierarchy="1" level="1">
      <sharedItems containsSemiMixedTypes="0" containsNonDate="0" containsString="0"/>
    </cacheField>
  </cacheFields>
  <cacheHierarchies count="20">
    <cacheHierarchy uniqueName="[data1].[ID]" caption="ID" attribute="1" defaultMemberUniqueName="[data1].[ID].[All]" allUniqueName="[data1].[ID].[All]" dimensionUniqueName="[data1]" displayFolder="" count="2" memberValueDatatype="20" unbalanced="0"/>
    <cacheHierarchy uniqueName="[data1].[Marrital Status]" caption="Marrital Status" attribute="1" defaultMemberUniqueName="[data1].[Marrital Status].[All]" allUniqueName="[data1].[Marrital Status].[All]" dimensionUniqueName="[data1]" displayFolder="" count="2" memberValueDatatype="130" unbalanced="0">
      <fieldsUsage count="2">
        <fieldUsage x="-1"/>
        <fieldUsage x="5"/>
      </fieldsUsage>
    </cacheHierarchy>
    <cacheHierarchy uniqueName="[data1].[Gender]" caption="Gender" attribute="1" defaultMemberUniqueName="[data1].[Gender].[All]" allUniqueName="[data1].[Gender].[All]" dimensionUniqueName="[data1]" displayFolder="" count="2" memberValueDatatype="130" unbalanced="0">
      <fieldsUsage count="2">
        <fieldUsage x="-1"/>
        <fieldUsage x="3"/>
      </fieldsUsage>
    </cacheHierarchy>
    <cacheHierarchy uniqueName="[data1].[Income]" caption="Income" attribute="1" defaultMemberUniqueName="[data1].[Income].[All]" allUniqueName="[data1].[Income].[All]" dimensionUniqueName="[data1]" displayFolder="" count="2" memberValueDatatype="20" unbalanced="0"/>
    <cacheHierarchy uniqueName="[data1].[Children]" caption="Children" attribute="1" defaultMemberUniqueName="[data1].[Children].[All]" allUniqueName="[data1].[Children].[All]" dimensionUniqueName="[data1]" displayFolder="" count="2" memberValueDatatype="20" unbalanced="0"/>
    <cacheHierarchy uniqueName="[data1].[Education]" caption="Education" attribute="1" defaultMemberUniqueName="[data1].[Education].[All]" allUniqueName="[data1].[Education].[All]" dimensionUniqueName="[data1]" displayFolder="" count="2" memberValueDatatype="130" unbalanced="0"/>
    <cacheHierarchy uniqueName="[data1].[Occupation]" caption="Occupation" attribute="1" defaultMemberUniqueName="[data1].[Occupation].[All]" allUniqueName="[data1].[Occupation].[All]" dimensionUniqueName="[data1]" displayFolder="" count="2" memberValueDatatype="130" unbalanced="0"/>
    <cacheHierarchy uniqueName="[data1].[Home Owner]" caption="Home Owner" attribute="1" defaultMemberUniqueName="[data1].[Home Owner].[All]" allUniqueName="[data1].[Home Owner].[All]" dimensionUniqueName="[data1]" displayFolder="" count="2" memberValueDatatype="130" unbalanced="0"/>
    <cacheHierarchy uniqueName="[data1].[Cars]" caption="Cars" attribute="1" defaultMemberUniqueName="[data1].[Cars].[All]" allUniqueName="[data1].[Cars].[All]" dimensionUniqueName="[data1]" displayFolder="" count="2" memberValueDatatype="20" unbalanced="0"/>
    <cacheHierarchy uniqueName="[data1].[Commute Distance]" caption="Commute Distance" attribute="1" defaultMemberUniqueName="[data1].[Commute Distance].[All]" allUniqueName="[data1].[Commute Distance].[All]" dimensionUniqueName="[data1]" displayFolder="" count="2" memberValueDatatype="130" unbalanced="0"/>
    <cacheHierarchy uniqueName="[data1].[Region]" caption="Region" attribute="1" defaultMemberUniqueName="[data1].[Region].[All]" allUniqueName="[data1].[Region].[All]" dimensionUniqueName="[data1]" displayFolder="" count="2" memberValueDatatype="130" unbalanced="0">
      <fieldsUsage count="2">
        <fieldUsage x="-1"/>
        <fieldUsage x="4"/>
      </fieldsUsage>
    </cacheHierarchy>
    <cacheHierarchy uniqueName="[data1].[Age]" caption="Age" attribute="1" defaultMemberUniqueName="[data1].[Age].[All]" allUniqueName="[data1].[Age].[All]" dimensionUniqueName="[data1]" displayFolder="" count="2" memberValueDatatype="20" unbalanced="0"/>
    <cacheHierarchy uniqueName="[data1].[Age bracket]" caption="Age bracket" attribute="1" defaultMemberUniqueName="[data1].[Age bracket].[All]" allUniqueName="[data1].[Age bracket].[All]" dimensionUniqueName="[data1]" displayFolder="" count="2" memberValueDatatype="130" unbalanced="0">
      <fieldsUsage count="2">
        <fieldUsage x="-1"/>
        <fieldUsage x="0"/>
      </fieldsUsage>
    </cacheHierarchy>
    <cacheHierarchy uniqueName="[data1].[Purchased Bike]" caption="Purchased Bike" attribute="1" defaultMemberUniqueName="[data1].[Purchased Bike].[All]" allUniqueName="[data1].[Purchased Bike].[All]" dimensionUniqueName="[data1]" displayFolder="" count="2" memberValueDatatype="130" unbalanced="0">
      <fieldsUsage count="2">
        <fieldUsage x="-1"/>
        <fieldUsage x="1"/>
      </fieldsUsage>
    </cacheHierarchy>
    <cacheHierarchy uniqueName="[Measures].[__XL_Count data1]" caption="__XL_Count data1" measure="1" displayFolder="" measureGroup="data1" count="0" hidden="1"/>
    <cacheHierarchy uniqueName="[Measures].[__No measures defined]" caption="__No measures defined" measure="1" displayFolder="" count="0" hidden="1"/>
    <cacheHierarchy uniqueName="[Measures].[Count of Purchased Bike]" caption="Count of Purchased Bike" measure="1" displayFolder="" measureGroup="data1" count="0" hidden="1">
      <extLst>
        <ext xmlns:x15="http://schemas.microsoft.com/office/spreadsheetml/2010/11/main" uri="{B97F6D7D-B522-45F9-BDA1-12C45D357490}">
          <x15:cacheHierarchy aggregatedColumn="13"/>
        </ext>
      </extLst>
    </cacheHierarchy>
    <cacheHierarchy uniqueName="[Measures].[Sum of Income]" caption="Sum of Income" measure="1" displayFolder="" measureGroup="data1"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data1"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Cars]" caption="Sum of Cars" measure="1" displayFolder="" measureGroup="data1" count="0" hidden="1">
      <extLst>
        <ext xmlns:x15="http://schemas.microsoft.com/office/spreadsheetml/2010/11/main" uri="{B97F6D7D-B522-45F9-BDA1-12C45D357490}">
          <x15:cacheHierarchy aggregatedColumn="8"/>
        </ext>
      </extLst>
    </cacheHierarchy>
  </cacheHierarchies>
  <kpis count="0"/>
  <dimensions count="2">
    <dimension name="data1" uniqueName="[data1]" caption="data1"/>
    <dimension measure="1" name="Measures" uniqueName="[Measures]" caption="Measures"/>
  </dimensions>
  <measureGroups count="1">
    <measureGroup name="data1" caption="data1"/>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nga" refreshedDate="45438.412703125003" backgroundQuery="1" createdVersion="7" refreshedVersion="7" minRefreshableVersion="3" recordCount="0" supportSubquery="1" supportAdvancedDrill="1" xr:uid="{DF076CB2-B6F3-4111-91A4-8F4097748DA1}">
  <cacheSource type="external" connectionId="1"/>
  <cacheFields count="7">
    <cacheField name="[data1].[Occupation].[Occupation]" caption="Occupation" numFmtId="0" hierarchy="6" level="1">
      <sharedItems count="5">
        <s v="Clerical"/>
        <s v="Management"/>
        <s v="Manual"/>
        <s v="Professional"/>
        <s v="Skilled Manual"/>
      </sharedItems>
    </cacheField>
    <cacheField name="[data1].[Education].[Education]" caption="Education" numFmtId="0" hierarchy="5" level="1">
      <sharedItems count="5">
        <s v="High School"/>
        <s v="Partial College"/>
        <s v="Partial High School"/>
        <s v="Bachelors"/>
        <s v="Graduate Degree"/>
      </sharedItems>
    </cacheField>
    <cacheField name="[Measures].[Count of Purchased Bike]" caption="Count of Purchased Bike" numFmtId="0" hierarchy="16" level="32767"/>
    <cacheField name="[data1].[Purchased Bike].[Purchased Bike]" caption="Purchased Bike" numFmtId="0" hierarchy="13" level="1">
      <sharedItems count="2">
        <s v="No"/>
        <s v="Yes"/>
      </sharedItems>
    </cacheField>
    <cacheField name="[data1].[Region].[Region]" caption="Region" numFmtId="0" hierarchy="10" level="1">
      <sharedItems containsSemiMixedTypes="0" containsNonDate="0" containsString="0"/>
    </cacheField>
    <cacheField name="[data1].[Marrital Status].[Marrital Status]" caption="Marrital Status" numFmtId="0" hierarchy="1" level="1">
      <sharedItems containsSemiMixedTypes="0" containsNonDate="0" containsString="0"/>
    </cacheField>
    <cacheField name="[data1].[Gender].[Gender]" caption="Gender" numFmtId="0" hierarchy="2" level="1">
      <sharedItems containsSemiMixedTypes="0" containsNonDate="0" containsString="0"/>
    </cacheField>
  </cacheFields>
  <cacheHierarchies count="20">
    <cacheHierarchy uniqueName="[data1].[ID]" caption="ID" attribute="1" defaultMemberUniqueName="[data1].[ID].[All]" allUniqueName="[data1].[ID].[All]" dimensionUniqueName="[data1]" displayFolder="" count="2" memberValueDatatype="20" unbalanced="0"/>
    <cacheHierarchy uniqueName="[data1].[Marrital Status]" caption="Marrital Status" attribute="1" defaultMemberUniqueName="[data1].[Marrital Status].[All]" allUniqueName="[data1].[Marrital Status].[All]" dimensionUniqueName="[data1]" displayFolder="" count="2" memberValueDatatype="130" unbalanced="0">
      <fieldsUsage count="2">
        <fieldUsage x="-1"/>
        <fieldUsage x="5"/>
      </fieldsUsage>
    </cacheHierarchy>
    <cacheHierarchy uniqueName="[data1].[Gender]" caption="Gender" attribute="1" defaultMemberUniqueName="[data1].[Gender].[All]" allUniqueName="[data1].[Gender].[All]" dimensionUniqueName="[data1]" displayFolder="" count="2" memberValueDatatype="130" unbalanced="0">
      <fieldsUsage count="2">
        <fieldUsage x="-1"/>
        <fieldUsage x="6"/>
      </fieldsUsage>
    </cacheHierarchy>
    <cacheHierarchy uniqueName="[data1].[Income]" caption="Income" attribute="1" defaultMemberUniqueName="[data1].[Income].[All]" allUniqueName="[data1].[Income].[All]" dimensionUniqueName="[data1]" displayFolder="" count="2" memberValueDatatype="20" unbalanced="0"/>
    <cacheHierarchy uniqueName="[data1].[Children]" caption="Children" attribute="1" defaultMemberUniqueName="[data1].[Children].[All]" allUniqueName="[data1].[Children].[All]" dimensionUniqueName="[data1]" displayFolder="" count="2" memberValueDatatype="20" unbalanced="0"/>
    <cacheHierarchy uniqueName="[data1].[Education]" caption="Education" attribute="1" defaultMemberUniqueName="[data1].[Education].[All]" allUniqueName="[data1].[Education].[All]" dimensionUniqueName="[data1]" displayFolder="" count="2" memberValueDatatype="130" unbalanced="0">
      <fieldsUsage count="2">
        <fieldUsage x="-1"/>
        <fieldUsage x="1"/>
      </fieldsUsage>
    </cacheHierarchy>
    <cacheHierarchy uniqueName="[data1].[Occupation]" caption="Occupation" attribute="1" defaultMemberUniqueName="[data1].[Occupation].[All]" allUniqueName="[data1].[Occupation].[All]" dimensionUniqueName="[data1]" displayFolder="" count="2" memberValueDatatype="130" unbalanced="0">
      <fieldsUsage count="2">
        <fieldUsage x="-1"/>
        <fieldUsage x="0"/>
      </fieldsUsage>
    </cacheHierarchy>
    <cacheHierarchy uniqueName="[data1].[Home Owner]" caption="Home Owner" attribute="1" defaultMemberUniqueName="[data1].[Home Owner].[All]" allUniqueName="[data1].[Home Owner].[All]" dimensionUniqueName="[data1]" displayFolder="" count="2" memberValueDatatype="130" unbalanced="0"/>
    <cacheHierarchy uniqueName="[data1].[Cars]" caption="Cars" attribute="1" defaultMemberUniqueName="[data1].[Cars].[All]" allUniqueName="[data1].[Cars].[All]" dimensionUniqueName="[data1]" displayFolder="" count="2" memberValueDatatype="20" unbalanced="0"/>
    <cacheHierarchy uniqueName="[data1].[Commute Distance]" caption="Commute Distance" attribute="1" defaultMemberUniqueName="[data1].[Commute Distance].[All]" allUniqueName="[data1].[Commute Distance].[All]" dimensionUniqueName="[data1]" displayFolder="" count="2" memberValueDatatype="130" unbalanced="0"/>
    <cacheHierarchy uniqueName="[data1].[Region]" caption="Region" attribute="1" defaultMemberUniqueName="[data1].[Region].[All]" allUniqueName="[data1].[Region].[All]" dimensionUniqueName="[data1]" displayFolder="" count="2" memberValueDatatype="130" unbalanced="0">
      <fieldsUsage count="2">
        <fieldUsage x="-1"/>
        <fieldUsage x="4"/>
      </fieldsUsage>
    </cacheHierarchy>
    <cacheHierarchy uniqueName="[data1].[Age]" caption="Age" attribute="1" defaultMemberUniqueName="[data1].[Age].[All]" allUniqueName="[data1].[Age].[All]" dimensionUniqueName="[data1]" displayFolder="" count="2" memberValueDatatype="20" unbalanced="0"/>
    <cacheHierarchy uniqueName="[data1].[Age bracket]" caption="Age bracket" attribute="1" defaultMemberUniqueName="[data1].[Age bracket].[All]" allUniqueName="[data1].[Age bracket].[All]" dimensionUniqueName="[data1]" displayFolder="" count="2" memberValueDatatype="130" unbalanced="0"/>
    <cacheHierarchy uniqueName="[data1].[Purchased Bike]" caption="Purchased Bike" attribute="1" defaultMemberUniqueName="[data1].[Purchased Bike].[All]" allUniqueName="[data1].[Purchased Bike].[All]" dimensionUniqueName="[data1]" displayFolder="" count="2" memberValueDatatype="130" unbalanced="0">
      <fieldsUsage count="2">
        <fieldUsage x="-1"/>
        <fieldUsage x="3"/>
      </fieldsUsage>
    </cacheHierarchy>
    <cacheHierarchy uniqueName="[Measures].[__XL_Count data1]" caption="__XL_Count data1" measure="1" displayFolder="" measureGroup="data1" count="0" hidden="1"/>
    <cacheHierarchy uniqueName="[Measures].[__No measures defined]" caption="__No measures defined" measure="1" displayFolder="" count="0" hidden="1"/>
    <cacheHierarchy uniqueName="[Measures].[Count of Purchased Bike]" caption="Count of Purchased Bike" measure="1" displayFolder="" measureGroup="data1"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Income]" caption="Sum of Income" measure="1" displayFolder="" measureGroup="data1"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data1" count="0" hidden="1">
      <extLst>
        <ext xmlns:x15="http://schemas.microsoft.com/office/spreadsheetml/2010/11/main" uri="{B97F6D7D-B522-45F9-BDA1-12C45D357490}">
          <x15:cacheHierarchy aggregatedColumn="3"/>
        </ext>
      </extLst>
    </cacheHierarchy>
    <cacheHierarchy uniqueName="[Measures].[Sum of Cars]" caption="Sum of Cars" measure="1" displayFolder="" measureGroup="data1" count="0" hidden="1">
      <extLst>
        <ext xmlns:x15="http://schemas.microsoft.com/office/spreadsheetml/2010/11/main" uri="{B97F6D7D-B522-45F9-BDA1-12C45D357490}">
          <x15:cacheHierarchy aggregatedColumn="8"/>
        </ext>
      </extLst>
    </cacheHierarchy>
  </cacheHierarchies>
  <kpis count="0"/>
  <dimensions count="2">
    <dimension name="data1" uniqueName="[data1]" caption="data1"/>
    <dimension measure="1" name="Measures" uniqueName="[Measures]" caption="Measures"/>
  </dimensions>
  <measureGroups count="1">
    <measureGroup name="data1" caption="data1"/>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nga" refreshedDate="45438.412703703703" backgroundQuery="1" createdVersion="7" refreshedVersion="7" minRefreshableVersion="3" recordCount="0" supportSubquery="1" supportAdvancedDrill="1" xr:uid="{57679E31-1E8C-45D1-B69D-5A7D3B11147D}">
  <cacheSource type="external" connectionId="1"/>
  <cacheFields count="6">
    <cacheField name="[data1].[Commute Distance].[Commute Distance]" caption="Commute Distance" numFmtId="0" hierarchy="9" level="1">
      <sharedItems count="5">
        <s v="0-1 Miles"/>
        <s v="1-2 Miles"/>
        <s v="2-5 Miles"/>
        <s v="5-10 Miles"/>
        <s v="More than 10 miles"/>
      </sharedItems>
    </cacheField>
    <cacheField name="[data1].[Purchased Bike].[Purchased Bike]" caption="Purchased Bike" numFmtId="0" hierarchy="13" level="1">
      <sharedItems count="2">
        <s v="No"/>
        <s v="Yes"/>
      </sharedItems>
    </cacheField>
    <cacheField name="[Measures].[Count of Purchased Bike]" caption="Count of Purchased Bike" numFmtId="0" hierarchy="16" level="32767"/>
    <cacheField name="[data1].[Region].[Region]" caption="Region" numFmtId="0" hierarchy="10" level="1">
      <sharedItems containsSemiMixedTypes="0" containsNonDate="0" containsString="0"/>
    </cacheField>
    <cacheField name="[data1].[Marrital Status].[Marrital Status]" caption="Marrital Status" numFmtId="0" hierarchy="1" level="1">
      <sharedItems containsSemiMixedTypes="0" containsNonDate="0" containsString="0"/>
    </cacheField>
    <cacheField name="[data1].[Gender].[Gender]" caption="Gender" numFmtId="0" hierarchy="2" level="1">
      <sharedItems containsSemiMixedTypes="0" containsNonDate="0" containsString="0"/>
    </cacheField>
  </cacheFields>
  <cacheHierarchies count="20">
    <cacheHierarchy uniqueName="[data1].[ID]" caption="ID" attribute="1" defaultMemberUniqueName="[data1].[ID].[All]" allUniqueName="[data1].[ID].[All]" dimensionUniqueName="[data1]" displayFolder="" count="0" memberValueDatatype="20" unbalanced="0"/>
    <cacheHierarchy uniqueName="[data1].[Marrital Status]" caption="Marrital Status" attribute="1" defaultMemberUniqueName="[data1].[Marrital Status].[All]" allUniqueName="[data1].[Marrital Status].[All]" dimensionUniqueName="[data1]" displayFolder="" count="2" memberValueDatatype="130" unbalanced="0">
      <fieldsUsage count="2">
        <fieldUsage x="-1"/>
        <fieldUsage x="4"/>
      </fieldsUsage>
    </cacheHierarchy>
    <cacheHierarchy uniqueName="[data1].[Gender]" caption="Gender" attribute="1" defaultMemberUniqueName="[data1].[Gender].[All]" allUniqueName="[data1].[Gender].[All]" dimensionUniqueName="[data1]" displayFolder="" count="2" memberValueDatatype="130" unbalanced="0">
      <fieldsUsage count="2">
        <fieldUsage x="-1"/>
        <fieldUsage x="5"/>
      </fieldsUsage>
    </cacheHierarchy>
    <cacheHierarchy uniqueName="[data1].[Income]" caption="Income" attribute="1" defaultMemberUniqueName="[data1].[Income].[All]" allUniqueName="[data1].[Income].[All]" dimensionUniqueName="[data1]" displayFolder="" count="0" memberValueDatatype="20" unbalanced="0"/>
    <cacheHierarchy uniqueName="[data1].[Children]" caption="Children" attribute="1" defaultMemberUniqueName="[data1].[Children].[All]" allUniqueName="[data1].[Children].[All]" dimensionUniqueName="[data1]" displayFolder="" count="0" memberValueDatatype="20" unbalanced="0"/>
    <cacheHierarchy uniqueName="[data1].[Education]" caption="Education" attribute="1" defaultMemberUniqueName="[data1].[Education].[All]" allUniqueName="[data1].[Education].[All]" dimensionUniqueName="[data1]" displayFolder="" count="2" memberValueDatatype="130" unbalanced="0"/>
    <cacheHierarchy uniqueName="[data1].[Occupation]" caption="Occupation" attribute="1" defaultMemberUniqueName="[data1].[Occupation].[All]" allUniqueName="[data1].[Occupation].[All]" dimensionUniqueName="[data1]" displayFolder="" count="0" memberValueDatatype="130" unbalanced="0"/>
    <cacheHierarchy uniqueName="[data1].[Home Owner]" caption="Home Owner" attribute="1" defaultMemberUniqueName="[data1].[Home Owner].[All]" allUniqueName="[data1].[Home Owner].[All]" dimensionUniqueName="[data1]" displayFolder="" count="0" memberValueDatatype="130" unbalanced="0"/>
    <cacheHierarchy uniqueName="[data1].[Cars]" caption="Cars" attribute="1" defaultMemberUniqueName="[data1].[Cars].[All]" allUniqueName="[data1].[Cars].[All]" dimensionUniqueName="[data1]" displayFolder="" count="0" memberValueDatatype="20" unbalanced="0"/>
    <cacheHierarchy uniqueName="[data1].[Commute Distance]" caption="Commute Distance" attribute="1" defaultMemberUniqueName="[data1].[Commute Distance].[All]" allUniqueName="[data1].[Commute Distance].[All]" dimensionUniqueName="[data1]" displayFolder="" count="2" memberValueDatatype="130" unbalanced="0">
      <fieldsUsage count="2">
        <fieldUsage x="-1"/>
        <fieldUsage x="0"/>
      </fieldsUsage>
    </cacheHierarchy>
    <cacheHierarchy uniqueName="[data1].[Region]" caption="Region" attribute="1" defaultMemberUniqueName="[data1].[Region].[All]" allUniqueName="[data1].[Region].[All]" dimensionUniqueName="[data1]" displayFolder="" count="2" memberValueDatatype="130" unbalanced="0">
      <fieldsUsage count="2">
        <fieldUsage x="-1"/>
        <fieldUsage x="3"/>
      </fieldsUsage>
    </cacheHierarchy>
    <cacheHierarchy uniqueName="[data1].[Age]" caption="Age" attribute="1" defaultMemberUniqueName="[data1].[Age].[All]" allUniqueName="[data1].[Age].[All]" dimensionUniqueName="[data1]" displayFolder="" count="0" memberValueDatatype="20" unbalanced="0"/>
    <cacheHierarchy uniqueName="[data1].[Age bracket]" caption="Age bracket" attribute="1" defaultMemberUniqueName="[data1].[Age bracket].[All]" allUniqueName="[data1].[Age bracket].[All]" dimensionUniqueName="[data1]" displayFolder="" count="0" memberValueDatatype="130" unbalanced="0"/>
    <cacheHierarchy uniqueName="[data1].[Purchased Bike]" caption="Purchased Bike" attribute="1" defaultMemberUniqueName="[data1].[Purchased Bike].[All]" allUniqueName="[data1].[Purchased Bike].[All]" dimensionUniqueName="[data1]" displayFolder="" count="2" memberValueDatatype="130" unbalanced="0">
      <fieldsUsage count="2">
        <fieldUsage x="-1"/>
        <fieldUsage x="1"/>
      </fieldsUsage>
    </cacheHierarchy>
    <cacheHierarchy uniqueName="[Measures].[__XL_Count data1]" caption="__XL_Count data1" measure="1" displayFolder="" measureGroup="data1" count="0" hidden="1"/>
    <cacheHierarchy uniqueName="[Measures].[__No measures defined]" caption="__No measures defined" measure="1" displayFolder="" count="0" hidden="1"/>
    <cacheHierarchy uniqueName="[Measures].[Count of Purchased Bike]" caption="Count of Purchased Bike" measure="1" displayFolder="" measureGroup="data1" count="0" oneField="1" hidden="1">
      <fieldsUsage count="1">
        <fieldUsage x="2"/>
      </fieldsUsage>
      <extLst>
        <ext xmlns:x15="http://schemas.microsoft.com/office/spreadsheetml/2010/11/main" uri="{B97F6D7D-B522-45F9-BDA1-12C45D357490}">
          <x15:cacheHierarchy aggregatedColumn="13"/>
        </ext>
      </extLst>
    </cacheHierarchy>
    <cacheHierarchy uniqueName="[Measures].[Sum of Income]" caption="Sum of Income" measure="1" displayFolder="" measureGroup="data1"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data1" count="0" hidden="1">
      <extLst>
        <ext xmlns:x15="http://schemas.microsoft.com/office/spreadsheetml/2010/11/main" uri="{B97F6D7D-B522-45F9-BDA1-12C45D357490}">
          <x15:cacheHierarchy aggregatedColumn="3"/>
        </ext>
      </extLst>
    </cacheHierarchy>
    <cacheHierarchy uniqueName="[Measures].[Sum of Cars]" caption="Sum of Cars" measure="1" displayFolder="" measureGroup="data1" count="0" hidden="1">
      <extLst>
        <ext xmlns:x15="http://schemas.microsoft.com/office/spreadsheetml/2010/11/main" uri="{B97F6D7D-B522-45F9-BDA1-12C45D357490}">
          <x15:cacheHierarchy aggregatedColumn="8"/>
        </ext>
      </extLst>
    </cacheHierarchy>
  </cacheHierarchies>
  <kpis count="0"/>
  <dimensions count="2">
    <dimension name="data1" uniqueName="[data1]" caption="data1"/>
    <dimension measure="1" name="Measures" uniqueName="[Measures]" caption="Measures"/>
  </dimensions>
  <measureGroups count="1">
    <measureGroup name="data1" caption="data1"/>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inga" refreshedDate="45434.545440046299" backgroundQuery="1" createdVersion="3" refreshedVersion="7" minRefreshableVersion="3" recordCount="0" supportSubquery="1" supportAdvancedDrill="1" xr:uid="{E6A57DCE-309D-49D9-93CC-CD92ACF7001B}">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data1].[ID]" caption="ID" attribute="1" defaultMemberUniqueName="[data1].[ID].[All]" allUniqueName="[data1].[ID].[All]" dimensionUniqueName="[data1]" displayFolder="" count="0" memberValueDatatype="20" unbalanced="0"/>
    <cacheHierarchy uniqueName="[data1].[Marrital Status]" caption="Marrital Status" attribute="1" defaultMemberUniqueName="[data1].[Marrital Status].[All]" allUniqueName="[data1].[Marrital Status].[All]" dimensionUniqueName="[data1]" displayFolder="" count="2" memberValueDatatype="130" unbalanced="0"/>
    <cacheHierarchy uniqueName="[data1].[Gender]" caption="Gender" attribute="1" defaultMemberUniqueName="[data1].[Gender].[All]" allUniqueName="[data1].[Gender].[All]" dimensionUniqueName="[data1]" displayFolder="" count="2" memberValueDatatype="130" unbalanced="0"/>
    <cacheHierarchy uniqueName="[data1].[Income]" caption="Income" attribute="1" defaultMemberUniqueName="[data1].[Income].[All]" allUniqueName="[data1].[Income].[All]" dimensionUniqueName="[data1]" displayFolder="" count="0" memberValueDatatype="20" unbalanced="0"/>
    <cacheHierarchy uniqueName="[data1].[Children]" caption="Children" attribute="1" defaultMemberUniqueName="[data1].[Children].[All]" allUniqueName="[data1].[Children].[All]" dimensionUniqueName="[data1]" displayFolder="" count="0" memberValueDatatype="20" unbalanced="0"/>
    <cacheHierarchy uniqueName="[data1].[Education]" caption="Education" attribute="1" defaultMemberUniqueName="[data1].[Education].[All]" allUniqueName="[data1].[Education].[All]" dimensionUniqueName="[data1]" displayFolder="" count="2" memberValueDatatype="130" unbalanced="0"/>
    <cacheHierarchy uniqueName="[data1].[Occupation]" caption="Occupation" attribute="1" defaultMemberUniqueName="[data1].[Occupation].[All]" allUniqueName="[data1].[Occupation].[All]" dimensionUniqueName="[data1]" displayFolder="" count="0" memberValueDatatype="130" unbalanced="0"/>
    <cacheHierarchy uniqueName="[data1].[Home Owner]" caption="Home Owner" attribute="1" defaultMemberUniqueName="[data1].[Home Owner].[All]" allUniqueName="[data1].[Home Owner].[All]" dimensionUniqueName="[data1]" displayFolder="" count="0" memberValueDatatype="130" unbalanced="0"/>
    <cacheHierarchy uniqueName="[data1].[Cars]" caption="Cars" attribute="1" defaultMemberUniqueName="[data1].[Cars].[All]" allUniqueName="[data1].[Cars].[All]" dimensionUniqueName="[data1]" displayFolder="" count="0" memberValueDatatype="20" unbalanced="0"/>
    <cacheHierarchy uniqueName="[data1].[Commute Distance]" caption="Commute Distance" attribute="1" defaultMemberUniqueName="[data1].[Commute Distance].[All]" allUniqueName="[data1].[Commute Distance].[All]" dimensionUniqueName="[data1]" displayFolder="" count="0" memberValueDatatype="130" unbalanced="0"/>
    <cacheHierarchy uniqueName="[data1].[Region]" caption="Region" attribute="1" defaultMemberUniqueName="[data1].[Region].[All]" allUniqueName="[data1].[Region].[All]" dimensionUniqueName="[data1]" displayFolder="" count="2" memberValueDatatype="130" unbalanced="0"/>
    <cacheHierarchy uniqueName="[data1].[Age]" caption="Age" attribute="1" defaultMemberUniqueName="[data1].[Age].[All]" allUniqueName="[data1].[Age].[All]" dimensionUniqueName="[data1]" displayFolder="" count="0" memberValueDatatype="20" unbalanced="0"/>
    <cacheHierarchy uniqueName="[data1].[Age bracket]" caption="Age bracket" attribute="1" defaultMemberUniqueName="[data1].[Age bracket].[All]" allUniqueName="[data1].[Age bracket].[All]" dimensionUniqueName="[data1]" displayFolder="" count="0" memberValueDatatype="130" unbalanced="0"/>
    <cacheHierarchy uniqueName="[data1].[Purchased Bike]" caption="Purchased Bike" attribute="1" defaultMemberUniqueName="[data1].[Purchased Bike].[All]" allUniqueName="[data1].[Purchased Bike].[All]" dimensionUniqueName="[data1]" displayFolder="" count="0" memberValueDatatype="130" unbalanced="0"/>
    <cacheHierarchy uniqueName="[Measures].[__XL_Count data1]" caption="__XL_Count data1" measure="1" displayFolder="" measureGroup="data1" count="0" hidden="1"/>
    <cacheHierarchy uniqueName="[Measures].[__No measures defined]" caption="__No measures defined" measure="1" displayFolder="" count="0" hidden="1"/>
    <cacheHierarchy uniqueName="[Measures].[Count of Purchased Bike]" caption="Count of Purchased Bike" measure="1" displayFolder="" measureGroup="data1" count="0" hidden="1">
      <extLst>
        <ext xmlns:x15="http://schemas.microsoft.com/office/spreadsheetml/2010/11/main" uri="{B97F6D7D-B522-45F9-BDA1-12C45D357490}">
          <x15:cacheHierarchy aggregatedColumn="13"/>
        </ext>
      </extLst>
    </cacheHierarchy>
    <cacheHierarchy uniqueName="[Measures].[Sum of Income]" caption="Sum of Income" measure="1" displayFolder="" measureGroup="data1"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data1" count="0" hidden="1">
      <extLst>
        <ext xmlns:x15="http://schemas.microsoft.com/office/spreadsheetml/2010/11/main" uri="{B97F6D7D-B522-45F9-BDA1-12C45D357490}">
          <x15:cacheHierarchy aggregatedColumn="3"/>
        </ext>
      </extLst>
    </cacheHierarchy>
    <cacheHierarchy uniqueName="[Measures].[Sum of Cars]" caption="Sum of Cars" measure="1" displayFolder="" measureGroup="data1"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70358260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63B70C-610E-463A-9CFB-9BC43EDA97F7}" name="PivotTable4" cacheId="58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57:D78" firstHeaderRow="1" firstDataRow="2" firstDataCol="1"/>
  <pivotFields count="7">
    <pivotField axis="axisRow"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2">
    <field x="0"/>
    <field x="1"/>
  </rowFields>
  <rowItems count="20">
    <i>
      <x/>
    </i>
    <i r="1">
      <x/>
    </i>
    <i r="1">
      <x v="1"/>
    </i>
    <i r="1">
      <x v="2"/>
    </i>
    <i>
      <x v="1"/>
    </i>
    <i r="1">
      <x v="3"/>
    </i>
    <i r="1">
      <x v="4"/>
    </i>
    <i>
      <x v="2"/>
    </i>
    <i r="1">
      <x/>
    </i>
    <i>
      <x v="3"/>
    </i>
    <i r="1">
      <x v="3"/>
    </i>
    <i r="1">
      <x v="4"/>
    </i>
    <i r="1">
      <x/>
    </i>
    <i r="1">
      <x v="1"/>
    </i>
    <i>
      <x v="4"/>
    </i>
    <i r="1">
      <x v="3"/>
    </i>
    <i r="1">
      <x v="4"/>
    </i>
    <i r="1">
      <x/>
    </i>
    <i r="1">
      <x v="1"/>
    </i>
    <i t="grand">
      <x/>
    </i>
  </rowItems>
  <colFields count="1">
    <field x="3"/>
  </colFields>
  <colItems count="3">
    <i>
      <x/>
    </i>
    <i>
      <x v="1"/>
    </i>
    <i t="grand">
      <x/>
    </i>
  </colItems>
  <dataFields count="1">
    <dataField name="Count of Purchased Bike" fld="2" subtotal="count" baseField="0" baseItem="0"/>
  </dataFields>
  <chartFormats count="6">
    <chartFormat chart="3" format="0" series="1">
      <pivotArea type="data" outline="0" fieldPosition="0">
        <references count="2">
          <reference field="4294967294" count="1" selected="0">
            <x v="0"/>
          </reference>
          <reference field="3" count="1" selected="0">
            <x v="0"/>
          </reference>
        </references>
      </pivotArea>
    </chartFormat>
    <chartFormat chart="3"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0"/>
          </reference>
        </references>
      </pivotArea>
    </chartFormat>
    <chartFormat chart="4" format="3" series="1">
      <pivotArea type="data" outline="0" fieldPosition="0">
        <references count="2">
          <reference field="4294967294" count="1" selected="0">
            <x v="0"/>
          </reference>
          <reference field="3" count="1" selected="0">
            <x v="1"/>
          </reference>
        </references>
      </pivotArea>
    </chartFormat>
    <chartFormat chart="5" format="4" series="1">
      <pivotArea type="data" outline="0" fieldPosition="0">
        <references count="2">
          <reference field="4294967294" count="1" selected="0">
            <x v="0"/>
          </reference>
          <reference field="3" count="1" selected="0">
            <x v="0"/>
          </reference>
        </references>
      </pivotArea>
    </chartFormat>
    <chartFormat chart="5" format="5" series="1">
      <pivotArea type="data" outline="0" fieldPosition="0">
        <references count="2">
          <reference field="4294967294" count="1" selected="0">
            <x v="0"/>
          </reference>
          <reference field="3" count="1" selected="0">
            <x v="1"/>
          </reference>
        </references>
      </pivotArea>
    </chartFormat>
  </chartFormats>
  <pivotHierarchies count="20">
    <pivotHierarchy dragToData="1"/>
    <pivotHierarchy multipleItemSelectionAllowed="1" dragToData="1">
      <members count="1" level="1">
        <member name="[data1].[Marrital Status].&amp;[Married]"/>
      </members>
    </pivotHierarchy>
    <pivotHierarchy multipleItemSelectionAllowed="1" dragToData="1">
      <members count="1" level="1">
        <member name="[data1].[Gender].&amp;[Female]"/>
      </members>
    </pivotHierarchy>
    <pivotHierarchy dragToData="1"/>
    <pivotHierarchy dragToData="1"/>
    <pivotHierarchy multipleItemSelectionAllowed="1" dragToData="1"/>
    <pivotHierarchy dragToData="1"/>
    <pivotHierarchy dragToData="1"/>
    <pivotHierarchy dragToData="1"/>
    <pivotHierarchy dragToData="1"/>
    <pivotHierarchy multipleItemSelectionAllowed="1" dragToData="1">
      <members count="1" level="1">
        <member name="[data1].[Region].&amp;[North America]"/>
      </members>
    </pivotHierarchy>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data1">
        <x15:activeTabTopLevelEntity name="[data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08FA66-006D-48AA-BDCA-3DDF1D60A8EB}" name="PivotTable9" cacheId="57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41:D46" firstHeaderRow="1" firstDataRow="2" firstDataCol="1"/>
  <pivotFields count="6">
    <pivotField axis="axisRow" allDrilled="1" subtotalTop="0" showAll="0"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4">
    <i>
      <x/>
    </i>
    <i>
      <x v="1"/>
    </i>
    <i>
      <x v="2"/>
    </i>
    <i t="grand">
      <x/>
    </i>
  </rowItems>
  <colFields count="1">
    <field x="2"/>
  </colFields>
  <colItems count="3">
    <i>
      <x/>
    </i>
    <i>
      <x v="1"/>
    </i>
    <i t="grand">
      <x/>
    </i>
  </colItems>
  <dataFields count="1">
    <dataField name="Count of Purchased Bike" fld="1"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s>
  <pivotHierarchies count="20">
    <pivotHierarchy dragToData="1"/>
    <pivotHierarchy multipleItemSelectionAllowed="1" dragToData="1">
      <members count="1" level="1">
        <member name="[data1].[Marrital Status].&amp;[Married]"/>
      </members>
    </pivotHierarchy>
    <pivotHierarchy multipleItemSelectionAllowed="1" dragToData="1">
      <members count="1" level="1">
        <member name="[data1].[Gender].&amp;[Female]"/>
      </members>
    </pivotHierarchy>
    <pivotHierarchy dragToData="1"/>
    <pivotHierarchy dragToData="1"/>
    <pivotHierarchy multipleItemSelectionAllowed="1" dragToData="1"/>
    <pivotHierarchy dragToData="1"/>
    <pivotHierarchy dragToData="1"/>
    <pivotHierarchy dragToData="1"/>
    <pivotHierarchy dragToData="1"/>
    <pivotHierarchy multipleItemSelectionAllowed="1" dragToData="1">
      <members count="1" level="1">
        <member name="[data1].[Region].&amp;[North America]"/>
      </members>
    </pivotHierarchy>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data1">
        <x15:activeTabTopLevelEntity name="[data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378305-CB9E-4825-878C-5C6B1B545F2B}" name="PivotTable7" cacheId="58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
  <location ref="A24:D31" firstHeaderRow="1" firstDataRow="2" firstDataCol="1"/>
  <pivotFields count="6">
    <pivotField axis="axisRow" allDrilled="1" subtotalTop="0" showAll="0" defaultSubtotal="0" defaultAttributeDrillState="1">
      <items count="5">
        <item x="1"/>
        <item x="2"/>
        <item x="3"/>
        <item x="4"/>
        <item x="0"/>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1"/>
    </i>
    <i>
      <x v="2"/>
    </i>
    <i>
      <x v="3"/>
    </i>
    <i>
      <x v="4"/>
    </i>
    <i t="grand">
      <x/>
    </i>
  </rowItems>
  <colFields count="1">
    <field x="1"/>
  </colFields>
  <colItems count="3">
    <i>
      <x/>
    </i>
    <i>
      <x v="1"/>
    </i>
    <i t="grand">
      <x/>
    </i>
  </colItems>
  <dataFields count="1">
    <dataField name="Count of Purchased Bike" fld="2"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20">
    <pivotHierarchy dragToData="1"/>
    <pivotHierarchy multipleItemSelectionAllowed="1" dragToData="1">
      <members count="1" level="1">
        <member name="[data1].[Marrital Status].&amp;[Married]"/>
      </members>
    </pivotHierarchy>
    <pivotHierarchy multipleItemSelectionAllowed="1" dragToData="1">
      <members count="1" level="1">
        <member name="[data1].[Gender].&amp;[Female]"/>
      </members>
    </pivotHierarchy>
    <pivotHierarchy dragToData="1"/>
    <pivotHierarchy dragToData="1"/>
    <pivotHierarchy multipleItemSelectionAllowed="1" dragToData="1"/>
    <pivotHierarchy dragToData="1"/>
    <pivotHierarchy dragToData="1"/>
    <pivotHierarchy dragToData="1"/>
    <pivotHierarchy dragToData="1"/>
    <pivotHierarchy multipleItemSelectionAllowed="1" dragToData="1">
      <members count="1" level="1">
        <member name="[data1].[Region].&amp;[North America]"/>
      </members>
    </pivotHierarchy>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data1">
        <x15:activeTabTopLevelEntity name="[data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306B48-57A0-4FF3-9573-2BB35F656919}" name="PivotTable1" cacheId="57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9:D17" firstHeaderRow="1" firstDataRow="2" firstDataCol="1"/>
  <pivotFields count="6">
    <pivotField axis="axisRow" allDrilled="1" subtotalTop="0" showAll="0" sortType="descending" defaultSubtotal="0" defaultAttributeDrillState="1">
      <items count="3">
        <item x="2"/>
        <item x="1"/>
        <item x="0"/>
      </items>
    </pivotField>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1">
        <item s="1" x="0"/>
      </items>
    </pivotField>
    <pivotField allDrilled="1" subtotalTop="0" showAll="0" dataSourceSort="1" defaultSubtotal="0" defaultAttributeDrillState="1"/>
    <pivotField allDrilled="1" subtotalTop="0" showAll="0" dataSourceSort="1" defaultSubtotal="0" defaultAttributeDrillState="1"/>
  </pivotFields>
  <rowFields count="2">
    <field x="0"/>
    <field x="3"/>
  </rowFields>
  <rowItems count="7">
    <i>
      <x/>
    </i>
    <i r="1">
      <x/>
    </i>
    <i>
      <x v="1"/>
    </i>
    <i r="1">
      <x/>
    </i>
    <i>
      <x v="2"/>
    </i>
    <i r="1">
      <x/>
    </i>
    <i t="grand">
      <x/>
    </i>
  </rowItems>
  <colFields count="1">
    <field x="1"/>
  </colFields>
  <colItems count="3">
    <i>
      <x/>
    </i>
    <i>
      <x v="1"/>
    </i>
    <i t="grand">
      <x/>
    </i>
  </colItems>
  <dataFields count="1">
    <dataField name="Average of Income" fld="2" subtotal="average" baseField="0" baseItem="0" numFmtId="166"/>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0">
    <pivotHierarchy dragToData="1"/>
    <pivotHierarchy multipleItemSelectionAllowed="1" dragToData="1">
      <members count="1" level="1">
        <member name="[data1].[Marrital Status].&amp;[Married]"/>
      </members>
    </pivotHierarchy>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members count="1" level="1">
        <member name="[data1].[Region].&amp;[North America]"/>
      </members>
    </pivotHierarchy>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Income"/>
    <pivotHierarchy dragToData="1"/>
  </pivotHierarchies>
  <pivotTableStyleInfo name="PivotStyleLight16" showRowHeaders="1" showColHeaders="1" showRowStripes="0" showColStripes="0" showLastColumn="1"/>
  <rowHierarchiesUsage count="2">
    <rowHierarchyUsage hierarchyUsage="12"/>
    <rowHierarchyUsage hierarchyUsage="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 Dataset.xlsx!data1">
        <x15:activeTabTopLevelEntity name="[data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773E28F-4508-4B53-BAF7-A8AD6A6471AB}" sourceName="[data1].[Gender]">
  <pivotTables>
    <pivotTable tabId="11" name="PivotTable9"/>
    <pivotTable tabId="11" name="PivotTable1"/>
    <pivotTable tabId="11" name="PivotTable4"/>
    <pivotTable tabId="11" name="PivotTable7"/>
  </pivotTables>
  <data>
    <olap pivotCacheId="1703582609">
      <levels count="2">
        <level uniqueName="[data1].[Gender].[(All)]" sourceCaption="(All)" count="0"/>
        <level uniqueName="[data1].[Gender].[Gender]" sourceCaption="Gender" count="2">
          <ranges>
            <range startItem="0">
              <i n="[data1].[Gender].&amp;[Female]" c="Female"/>
              <i n="[data1].[Gender].&amp;[Male]" c="Male"/>
            </range>
          </ranges>
        </level>
      </levels>
      <selections count="1">
        <selection n="[data1].[Gender].&amp;[Female]"/>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A6C1B581-545C-460F-A63A-47A118896E88}" sourceName="[data1].[Marrital Status]">
  <pivotTables>
    <pivotTable tabId="11" name="PivotTable9"/>
    <pivotTable tabId="11" name="PivotTable1"/>
    <pivotTable tabId="11" name="PivotTable4"/>
    <pivotTable tabId="11" name="PivotTable7"/>
  </pivotTables>
  <data>
    <olap pivotCacheId="1703582609">
      <levels count="2">
        <level uniqueName="[data1].[Marrital Status].[(All)]" sourceCaption="(All)" count="0"/>
        <level uniqueName="[data1].[Marrital Status].[Marrital Status]" sourceCaption="Marrital Status" count="2">
          <ranges>
            <range startItem="0">
              <i n="[data1].[Marrital Status].&amp;[Married]" c="Married"/>
              <i n="[data1].[Marrital Status].&amp;[Single]" c="Single"/>
            </range>
          </ranges>
        </level>
      </levels>
      <selections count="1">
        <selection n="[data1].[Marrital Status].&amp;[Married]"/>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A67B6FB-5E7A-4E78-B1D6-028104B1ACEA}" sourceName="[data1].[Region]">
  <pivotTables>
    <pivotTable tabId="11" name="PivotTable4"/>
    <pivotTable tabId="11" name="PivotTable1"/>
    <pivotTable tabId="11" name="PivotTable7"/>
    <pivotTable tabId="11" name="PivotTable9"/>
  </pivotTables>
  <data>
    <olap pivotCacheId="1703582609">
      <levels count="2">
        <level uniqueName="[data1].[Region].[(All)]" sourceCaption="(All)" count="0"/>
        <level uniqueName="[data1].[Region].[Region]" sourceCaption="Region" count="3">
          <ranges>
            <range startItem="0">
              <i n="[data1].[Region].&amp;[Europe]" c="Europe"/>
              <i n="[data1].[Region].&amp;[North America]" c="North America"/>
              <i n="[data1].[Region].&amp;[Pacific]" c="Pacific"/>
            </range>
          </ranges>
        </level>
      </levels>
      <selections count="1">
        <selection n="[data1].[Region].&amp;[North America]"/>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6C6D9D7-A066-43B8-991C-53162D69600E}" sourceName="[data1].[Education]">
  <pivotTables>
    <pivotTable tabId="11" name="PivotTable1"/>
    <pivotTable tabId="11" name="PivotTable4"/>
    <pivotTable tabId="11" name="PivotTable7"/>
    <pivotTable tabId="11" name="PivotTable9"/>
  </pivotTables>
  <data>
    <olap pivotCacheId="1703582609">
      <levels count="2">
        <level uniqueName="[data1].[Education].[(All)]" sourceCaption="(All)" count="0"/>
        <level uniqueName="[data1].[Education].[Education]" sourceCaption="Education" count="5">
          <ranges>
            <range startItem="0">
              <i n="[data1].[Education].&amp;[Bachelors]" c="Bachelors"/>
              <i n="[data1].[Education].&amp;[Graduate Degree]" c="Graduate Degree"/>
              <i n="[data1].[Education].&amp;[High School]" c="High School"/>
              <i n="[data1].[Education].&amp;[Partial College]" c="Partial College"/>
              <i n="[data1].[Education].&amp;[Partial High School]" c="Partial High School"/>
            </range>
          </ranges>
        </level>
      </levels>
      <selections count="1">
        <selection n="[data1].[Educat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39F8FD6-CF0C-45F0-AF65-68DAD8E80243}" cache="Slicer_Gender" caption="Gender" level="1" rowHeight="241300"/>
  <slicer name="Marrital Status" xr10:uid="{704F654E-C6F7-4FA9-82CF-48F50FA865BD}" cache="Slicer_Marrital_Status" caption="Marrital Status" level="1" rowHeight="241300"/>
  <slicer name="Region" xr10:uid="{4628667B-92E6-46F9-8282-598115069D50}" cache="Slicer_Region" caption="Region" level="1" rowHeight="241300"/>
  <slicer name="Education" xr10:uid="{583407FC-EE46-48D0-8C4C-DF39CC406602}" cache="Slicer_Education" caption="Education"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ADB45D-3B28-455C-AA67-388AB30BEF54}" name="data1" displayName="data1" ref="A1:N1001" totalsRowShown="0">
  <autoFilter ref="A1:N1001" xr:uid="{FBADB45D-3B28-455C-AA67-388AB30BEF54}"/>
  <tableColumns count="14">
    <tableColumn id="1" xr3:uid="{836EC8AE-C7D3-4314-B88F-C96F897B8098}" name="ID"/>
    <tableColumn id="2" xr3:uid="{7988E64F-13B8-440D-A224-63F96A564C98}" name="Marrital Status"/>
    <tableColumn id="3" xr3:uid="{B76DEED6-5F22-4DC2-B693-12004E48B3A0}" name="Gender"/>
    <tableColumn id="4" xr3:uid="{7DBC6A64-D076-4533-A6DC-E157695AAC22}" name="Income" dataDxfId="0"/>
    <tableColumn id="5" xr3:uid="{EC84586D-90FA-406C-B92F-EC1BE133C079}" name="Children"/>
    <tableColumn id="6" xr3:uid="{8DE23B48-422F-4F40-A060-6A19574D94B7}" name="Education"/>
    <tableColumn id="7" xr3:uid="{1DAA6204-F48D-4E95-800A-A20D3E424428}" name="Occupation"/>
    <tableColumn id="8" xr3:uid="{0F471DEB-5368-44CB-914F-FF916B1BD7C2}" name="Home Owner"/>
    <tableColumn id="9" xr3:uid="{7A975C97-DA5F-43F8-B021-2B24EF4B1CD1}" name="Cars"/>
    <tableColumn id="10" xr3:uid="{4421706C-BD1E-4F2B-8157-97D754004740}" name="Commute Distance"/>
    <tableColumn id="11" xr3:uid="{DFCE34A4-1750-4260-8F93-70CB70F4F26E}" name="Region"/>
    <tableColumn id="12" xr3:uid="{F506CA32-75BF-4C0A-B912-0C502071D42F}" name="Age"/>
    <tableColumn id="13" xr3:uid="{E2CB47D9-9EB7-4229-A625-8510982868D5}" name="Age bracket">
      <calculatedColumnFormula array="1">_xlfn.IFS(L2&lt;=35, "Young", L2&lt;=55, "Middle Age", L2&gt;=56, "Old")</calculatedColumnFormula>
    </tableColumn>
    <tableColumn id="14" xr3:uid="{D81A3D46-2B46-48AF-8E91-6A69317593A4}"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L2" sqref="L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B9CD1-4E56-4267-8377-47F977EB677C}">
  <dimension ref="A1:P1001"/>
  <sheetViews>
    <sheetView topLeftCell="C1" workbookViewId="0">
      <selection activeCell="L6" sqref="L6"/>
    </sheetView>
  </sheetViews>
  <sheetFormatPr defaultRowHeight="15" x14ac:dyDescent="0.25"/>
  <cols>
    <col min="1" max="1" width="9.85546875" customWidth="1"/>
    <col min="2" max="2" width="16.140625" customWidth="1"/>
    <col min="3" max="3" width="9.85546875" customWidth="1"/>
    <col min="4" max="4" width="17.140625" style="3" customWidth="1"/>
    <col min="5" max="5" width="10.7109375" customWidth="1"/>
    <col min="6" max="6" width="18.5703125" customWidth="1"/>
    <col min="7" max="7" width="14.5703125" customWidth="1"/>
    <col min="8" max="8" width="15.5703125" customWidth="1"/>
    <col min="10" max="10" width="19.85546875" customWidth="1"/>
    <col min="11" max="11" width="9.28515625" customWidth="1"/>
    <col min="12" max="12" width="10.85546875" customWidth="1"/>
    <col min="13" max="13" width="13.7109375" customWidth="1"/>
    <col min="14" max="14" width="16.5703125" customWidth="1"/>
    <col min="15" max="15" width="11" customWidth="1"/>
  </cols>
  <sheetData>
    <row r="1" spans="1:16" x14ac:dyDescent="0.25">
      <c r="A1" t="s">
        <v>0</v>
      </c>
      <c r="B1" t="s">
        <v>41</v>
      </c>
      <c r="C1" t="s">
        <v>2</v>
      </c>
      <c r="D1" s="3" t="s">
        <v>3</v>
      </c>
      <c r="E1" t="s">
        <v>4</v>
      </c>
      <c r="F1" t="s">
        <v>5</v>
      </c>
      <c r="G1" t="s">
        <v>6</v>
      </c>
      <c r="H1" t="s">
        <v>7</v>
      </c>
      <c r="I1" t="s">
        <v>8</v>
      </c>
      <c r="J1" t="s">
        <v>9</v>
      </c>
      <c r="K1" t="s">
        <v>10</v>
      </c>
      <c r="L1" t="s">
        <v>11</v>
      </c>
      <c r="M1" t="s">
        <v>40</v>
      </c>
      <c r="N1" t="s">
        <v>12</v>
      </c>
    </row>
    <row r="2" spans="1:16" x14ac:dyDescent="0.25">
      <c r="A2">
        <v>12496</v>
      </c>
      <c r="B2" t="s">
        <v>36</v>
      </c>
      <c r="C2" t="s">
        <v>38</v>
      </c>
      <c r="D2" s="3">
        <v>40000</v>
      </c>
      <c r="E2">
        <v>1</v>
      </c>
      <c r="F2" t="s">
        <v>13</v>
      </c>
      <c r="G2" t="s">
        <v>14</v>
      </c>
      <c r="H2" t="s">
        <v>15</v>
      </c>
      <c r="I2">
        <v>0</v>
      </c>
      <c r="J2" t="s">
        <v>16</v>
      </c>
      <c r="K2" t="s">
        <v>17</v>
      </c>
      <c r="L2">
        <v>42</v>
      </c>
      <c r="M2" t="str" cm="1">
        <f t="array" ref="M2">_xlfn.IFS(L2&lt;=35, "Young", L2&lt;=55, "Middle Age", L2&gt;=56, "Old")</f>
        <v>Middle Age</v>
      </c>
      <c r="N2" t="s">
        <v>18</v>
      </c>
    </row>
    <row r="3" spans="1:16" x14ac:dyDescent="0.25">
      <c r="A3">
        <v>24107</v>
      </c>
      <c r="B3" t="s">
        <v>36</v>
      </c>
      <c r="C3" t="s">
        <v>39</v>
      </c>
      <c r="D3" s="3">
        <v>30000</v>
      </c>
      <c r="E3">
        <v>3</v>
      </c>
      <c r="F3" t="s">
        <v>19</v>
      </c>
      <c r="G3" t="s">
        <v>20</v>
      </c>
      <c r="H3" t="s">
        <v>15</v>
      </c>
      <c r="I3">
        <v>1</v>
      </c>
      <c r="J3" t="s">
        <v>16</v>
      </c>
      <c r="K3" t="s">
        <v>17</v>
      </c>
      <c r="L3">
        <v>43</v>
      </c>
      <c r="M3" t="str" cm="1">
        <f t="array" ref="M3">_xlfn.IFS(L3&lt;=35, "Young", L3&lt;=55, "Middle Age", L3&gt;=56, "Old")</f>
        <v>Middle Age</v>
      </c>
      <c r="N3" t="s">
        <v>18</v>
      </c>
    </row>
    <row r="4" spans="1:16" x14ac:dyDescent="0.25">
      <c r="A4">
        <v>14177</v>
      </c>
      <c r="B4" t="s">
        <v>36</v>
      </c>
      <c r="C4" t="s">
        <v>39</v>
      </c>
      <c r="D4" s="3">
        <v>80000</v>
      </c>
      <c r="E4">
        <v>5</v>
      </c>
      <c r="F4" t="s">
        <v>19</v>
      </c>
      <c r="G4" t="s">
        <v>21</v>
      </c>
      <c r="H4" t="s">
        <v>18</v>
      </c>
      <c r="I4">
        <v>2</v>
      </c>
      <c r="J4" t="s">
        <v>22</v>
      </c>
      <c r="K4" t="s">
        <v>17</v>
      </c>
      <c r="L4">
        <v>60</v>
      </c>
      <c r="M4" t="str" cm="1">
        <f t="array" ref="M4">_xlfn.IFS(L4&lt;=35, "Young", L4&lt;=55, "Middle Age", L4&gt;=56, "Old")</f>
        <v>Old</v>
      </c>
      <c r="N4" t="s">
        <v>18</v>
      </c>
    </row>
    <row r="5" spans="1:16" x14ac:dyDescent="0.25">
      <c r="A5">
        <v>24381</v>
      </c>
      <c r="B5" t="s">
        <v>37</v>
      </c>
      <c r="C5" t="s">
        <v>39</v>
      </c>
      <c r="D5" s="3">
        <v>70000</v>
      </c>
      <c r="E5">
        <v>0</v>
      </c>
      <c r="F5" t="s">
        <v>13</v>
      </c>
      <c r="G5" t="s">
        <v>21</v>
      </c>
      <c r="H5" t="s">
        <v>48</v>
      </c>
      <c r="I5">
        <v>1</v>
      </c>
      <c r="J5" t="s">
        <v>23</v>
      </c>
      <c r="K5" t="s">
        <v>24</v>
      </c>
      <c r="L5">
        <v>41</v>
      </c>
      <c r="M5" t="str" cm="1">
        <f t="array" ref="M5">_xlfn.IFS(L5&lt;=35, "Young", L5&lt;=55, "Middle Age", L5&gt;=56, "Old")</f>
        <v>Middle Age</v>
      </c>
      <c r="N5" t="s">
        <v>15</v>
      </c>
    </row>
    <row r="6" spans="1:16" x14ac:dyDescent="0.25">
      <c r="A6">
        <v>25597</v>
      </c>
      <c r="B6" t="s">
        <v>37</v>
      </c>
      <c r="C6" t="s">
        <v>39</v>
      </c>
      <c r="D6" s="3">
        <v>30000</v>
      </c>
      <c r="E6">
        <v>0</v>
      </c>
      <c r="F6" t="s">
        <v>13</v>
      </c>
      <c r="G6" t="s">
        <v>20</v>
      </c>
      <c r="H6" t="s">
        <v>18</v>
      </c>
      <c r="I6">
        <v>0</v>
      </c>
      <c r="J6" t="s">
        <v>16</v>
      </c>
      <c r="K6" t="s">
        <v>17</v>
      </c>
      <c r="L6">
        <v>36</v>
      </c>
      <c r="M6" t="str" cm="1">
        <f t="array" ref="M6">_xlfn.IFS(L6&lt;=35, "Young", L6&lt;=55, "Middle Age", L6&gt;=56, "Old")</f>
        <v>Middle Age</v>
      </c>
      <c r="N6" t="s">
        <v>15</v>
      </c>
    </row>
    <row r="7" spans="1:16" x14ac:dyDescent="0.25">
      <c r="A7">
        <v>13507</v>
      </c>
      <c r="B7" t="s">
        <v>36</v>
      </c>
      <c r="C7" t="s">
        <v>38</v>
      </c>
      <c r="D7" s="3">
        <v>10000</v>
      </c>
      <c r="E7">
        <v>2</v>
      </c>
      <c r="F7" t="s">
        <v>19</v>
      </c>
      <c r="G7" t="s">
        <v>25</v>
      </c>
      <c r="H7" t="s">
        <v>15</v>
      </c>
      <c r="I7">
        <v>0</v>
      </c>
      <c r="J7" t="s">
        <v>26</v>
      </c>
      <c r="K7" t="s">
        <v>17</v>
      </c>
      <c r="L7">
        <v>50</v>
      </c>
      <c r="M7" t="str" cm="1">
        <f t="array" ref="M7">_xlfn.IFS(L7&lt;=35, "Young", L7&lt;=55, "Middle Age", L7&gt;=56, "Old")</f>
        <v>Middle Age</v>
      </c>
      <c r="N7" t="s">
        <v>18</v>
      </c>
    </row>
    <row r="8" spans="1:16" x14ac:dyDescent="0.25">
      <c r="A8">
        <v>27974</v>
      </c>
      <c r="B8" t="s">
        <v>37</v>
      </c>
      <c r="C8" t="s">
        <v>39</v>
      </c>
      <c r="D8" s="3">
        <v>160000</v>
      </c>
      <c r="E8">
        <v>2</v>
      </c>
      <c r="F8" t="s">
        <v>27</v>
      </c>
      <c r="G8" t="s">
        <v>28</v>
      </c>
      <c r="H8" t="s">
        <v>15</v>
      </c>
      <c r="I8">
        <v>4</v>
      </c>
      <c r="J8" t="s">
        <v>16</v>
      </c>
      <c r="K8" t="s">
        <v>24</v>
      </c>
      <c r="L8">
        <v>33</v>
      </c>
      <c r="M8" t="str" cm="1">
        <f t="array" ref="M8">_xlfn.IFS(L8&lt;=35, "Young", L8&lt;=55, "Middle Age", L8&gt;=56, "Old")</f>
        <v>Young</v>
      </c>
      <c r="N8" t="s">
        <v>15</v>
      </c>
    </row>
    <row r="9" spans="1:16" x14ac:dyDescent="0.25">
      <c r="A9">
        <v>19364</v>
      </c>
      <c r="B9" t="s">
        <v>36</v>
      </c>
      <c r="C9" t="s">
        <v>39</v>
      </c>
      <c r="D9" s="3">
        <v>40000</v>
      </c>
      <c r="E9">
        <v>1</v>
      </c>
      <c r="F9" t="s">
        <v>13</v>
      </c>
      <c r="G9" t="s">
        <v>14</v>
      </c>
      <c r="H9" t="s">
        <v>15</v>
      </c>
      <c r="I9">
        <v>0</v>
      </c>
      <c r="J9" t="s">
        <v>16</v>
      </c>
      <c r="K9" t="s">
        <v>17</v>
      </c>
      <c r="L9">
        <v>43</v>
      </c>
      <c r="M9" t="str" cm="1">
        <f t="array" ref="M9">_xlfn.IFS(L9&lt;=35, "Young", L9&lt;=55, "Middle Age", L9&gt;=56, "Old")</f>
        <v>Middle Age</v>
      </c>
      <c r="N9" t="s">
        <v>15</v>
      </c>
    </row>
    <row r="10" spans="1:16" x14ac:dyDescent="0.25">
      <c r="A10">
        <v>22155</v>
      </c>
      <c r="B10" t="s">
        <v>36</v>
      </c>
      <c r="C10" t="s">
        <v>39</v>
      </c>
      <c r="D10" s="3">
        <v>20000</v>
      </c>
      <c r="E10">
        <v>2</v>
      </c>
      <c r="F10" t="s">
        <v>29</v>
      </c>
      <c r="G10" t="s">
        <v>20</v>
      </c>
      <c r="H10" t="s">
        <v>15</v>
      </c>
      <c r="I10">
        <v>2</v>
      </c>
      <c r="J10" t="s">
        <v>23</v>
      </c>
      <c r="K10" t="s">
        <v>24</v>
      </c>
      <c r="L10">
        <v>58</v>
      </c>
      <c r="M10" t="str" cm="1">
        <f t="array" ref="M10">_xlfn.IFS(L10&lt;=35, "Young", L10&lt;=55, "Middle Age", L10&gt;=56, "Old")</f>
        <v>Old</v>
      </c>
      <c r="N10" t="s">
        <v>18</v>
      </c>
    </row>
    <row r="11" spans="1:16" x14ac:dyDescent="0.25">
      <c r="A11">
        <v>19280</v>
      </c>
      <c r="B11" t="s">
        <v>36</v>
      </c>
      <c r="C11" t="s">
        <v>39</v>
      </c>
      <c r="D11" s="3">
        <v>120000</v>
      </c>
      <c r="E11">
        <v>2</v>
      </c>
      <c r="F11" t="s">
        <v>19</v>
      </c>
      <c r="G11" t="s">
        <v>25</v>
      </c>
      <c r="H11" t="s">
        <v>15</v>
      </c>
      <c r="I11">
        <v>1</v>
      </c>
      <c r="J11" t="s">
        <v>16</v>
      </c>
      <c r="K11" t="s">
        <v>17</v>
      </c>
      <c r="L11">
        <v>40</v>
      </c>
      <c r="M11" t="str" cm="1">
        <f t="array" ref="M11">_xlfn.IFS(L11&lt;=35, "Young", L11&lt;=55, "Middle Age", L11&gt;=56, "Old")</f>
        <v>Middle Age</v>
      </c>
      <c r="N11" t="s">
        <v>15</v>
      </c>
    </row>
    <row r="12" spans="1:16" x14ac:dyDescent="0.25">
      <c r="A12">
        <v>22173</v>
      </c>
      <c r="B12" t="s">
        <v>36</v>
      </c>
      <c r="C12" t="s">
        <v>38</v>
      </c>
      <c r="D12" s="3">
        <v>30000</v>
      </c>
      <c r="E12">
        <v>3</v>
      </c>
      <c r="F12" t="s">
        <v>27</v>
      </c>
      <c r="G12" t="s">
        <v>14</v>
      </c>
      <c r="H12" t="s">
        <v>18</v>
      </c>
      <c r="I12">
        <v>2</v>
      </c>
      <c r="J12" t="s">
        <v>26</v>
      </c>
      <c r="K12" t="s">
        <v>24</v>
      </c>
      <c r="L12">
        <v>54</v>
      </c>
      <c r="M12" t="str" cm="1">
        <f t="array" ref="M12">_xlfn.IFS(L12&lt;=35, "Young", L12&lt;=55, "Middle Age", L12&gt;=56, "Old")</f>
        <v>Middle Age</v>
      </c>
      <c r="N12" t="s">
        <v>15</v>
      </c>
    </row>
    <row r="13" spans="1:16" x14ac:dyDescent="0.25">
      <c r="A13">
        <v>12697</v>
      </c>
      <c r="B13" t="s">
        <v>37</v>
      </c>
      <c r="C13" t="s">
        <v>38</v>
      </c>
      <c r="D13" s="3">
        <v>90000</v>
      </c>
      <c r="E13">
        <v>0</v>
      </c>
      <c r="F13" t="s">
        <v>13</v>
      </c>
      <c r="G13" t="s">
        <v>21</v>
      </c>
      <c r="H13" t="s">
        <v>18</v>
      </c>
      <c r="I13">
        <v>4</v>
      </c>
      <c r="J13" t="s">
        <v>52</v>
      </c>
      <c r="K13" t="s">
        <v>24</v>
      </c>
      <c r="L13">
        <v>36</v>
      </c>
      <c r="M13" t="str" cm="1">
        <f t="array" ref="M13">_xlfn.IFS(L13&lt;=35, "Young", L13&lt;=55, "Middle Age", L13&gt;=56, "Old")</f>
        <v>Middle Age</v>
      </c>
      <c r="N13" t="s">
        <v>18</v>
      </c>
    </row>
    <row r="14" spans="1:16" x14ac:dyDescent="0.25">
      <c r="A14">
        <v>11434</v>
      </c>
      <c r="B14" t="s">
        <v>36</v>
      </c>
      <c r="C14" t="s">
        <v>39</v>
      </c>
      <c r="D14" s="3">
        <v>170000</v>
      </c>
      <c r="E14">
        <v>5</v>
      </c>
      <c r="F14" t="s">
        <v>19</v>
      </c>
      <c r="G14" t="s">
        <v>21</v>
      </c>
      <c r="H14" t="s">
        <v>15</v>
      </c>
      <c r="I14">
        <v>0</v>
      </c>
      <c r="J14" t="s">
        <v>16</v>
      </c>
      <c r="K14" t="s">
        <v>17</v>
      </c>
      <c r="L14">
        <v>55</v>
      </c>
      <c r="M14" t="str" cm="1">
        <f t="array" ref="M14">_xlfn.IFS(L14&lt;=35, "Young", L14&lt;=55, "Middle Age", L14&gt;=56, "Old")</f>
        <v>Middle Age</v>
      </c>
      <c r="N14" t="s">
        <v>18</v>
      </c>
    </row>
    <row r="15" spans="1:16" x14ac:dyDescent="0.25">
      <c r="A15">
        <v>25323</v>
      </c>
      <c r="B15" t="s">
        <v>36</v>
      </c>
      <c r="C15" t="s">
        <v>39</v>
      </c>
      <c r="D15" s="3">
        <v>40000</v>
      </c>
      <c r="E15">
        <v>2</v>
      </c>
      <c r="F15" t="s">
        <v>19</v>
      </c>
      <c r="G15" t="s">
        <v>20</v>
      </c>
      <c r="H15" t="s">
        <v>15</v>
      </c>
      <c r="I15">
        <v>1</v>
      </c>
      <c r="J15" t="s">
        <v>26</v>
      </c>
      <c r="K15" t="s">
        <v>17</v>
      </c>
      <c r="L15">
        <v>35</v>
      </c>
      <c r="M15" t="str" cm="1">
        <f t="array" ref="M15">_xlfn.IFS(L15&lt;=35, "Young", L15&lt;=55, "Middle Age", L15&gt;=56, "Old")</f>
        <v>Young</v>
      </c>
      <c r="N15" t="s">
        <v>15</v>
      </c>
      <c r="P15" t="s">
        <v>49</v>
      </c>
    </row>
    <row r="16" spans="1:16" x14ac:dyDescent="0.25">
      <c r="A16">
        <v>23542</v>
      </c>
      <c r="B16" t="s">
        <v>37</v>
      </c>
      <c r="C16" t="s">
        <v>39</v>
      </c>
      <c r="D16" s="3">
        <v>60000</v>
      </c>
      <c r="E16">
        <v>1</v>
      </c>
      <c r="F16" t="s">
        <v>19</v>
      </c>
      <c r="G16" t="s">
        <v>14</v>
      </c>
      <c r="H16" t="s">
        <v>18</v>
      </c>
      <c r="I16">
        <v>1</v>
      </c>
      <c r="J16" t="s">
        <v>16</v>
      </c>
      <c r="K16" t="s">
        <v>24</v>
      </c>
      <c r="L16">
        <v>45</v>
      </c>
      <c r="M16" t="str" cm="1">
        <f t="array" ref="M16">_xlfn.IFS(L16&lt;=35, "Young", L16&lt;=55, "Middle Age", L16&gt;=56, "Old")</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_xlfn.IFS(L17&lt;=35, "Young", L17&lt;=55, "Middle Age", L17&gt;=56, "Old")</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_xlfn.IFS(L18&lt;=35, "Young", L18&lt;=55, "Middle Age", L18&gt;=56, "Old")</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_xlfn.IFS(L19&lt;=35, "Young", L19&lt;=55, "Middle Age", L19&gt;=56, "Old")</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_xlfn.IFS(L20&lt;=35, "Young", L20&lt;=55, "Middle Age", L20&gt;=56, "Old")</f>
        <v>Young</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_xlfn.IFS(L21&lt;=35, "Young", L21&lt;=55, "Middle Age", L21&gt;=56, "Old")</f>
        <v>Middle Age</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_xlfn.IFS(L22&lt;=35, "Young", L22&lt;=55, "Middle Age", L22&gt;=56, "Old")</f>
        <v>Middle Age</v>
      </c>
      <c r="N22" t="s">
        <v>15</v>
      </c>
    </row>
    <row r="23" spans="1:14" x14ac:dyDescent="0.25">
      <c r="A23">
        <v>21564</v>
      </c>
      <c r="B23" t="s">
        <v>37</v>
      </c>
      <c r="C23" t="s">
        <v>38</v>
      </c>
      <c r="D23" s="3">
        <v>80000</v>
      </c>
      <c r="E23">
        <v>0</v>
      </c>
      <c r="F23" t="s">
        <v>13</v>
      </c>
      <c r="G23" t="s">
        <v>21</v>
      </c>
      <c r="H23" t="s">
        <v>15</v>
      </c>
      <c r="I23">
        <v>4</v>
      </c>
      <c r="J23" t="s">
        <v>52</v>
      </c>
      <c r="K23" t="s">
        <v>24</v>
      </c>
      <c r="L23">
        <v>35</v>
      </c>
      <c r="M23" t="str" cm="1">
        <f t="array" ref="M23">_xlfn.IFS(L23&lt;=35, "Young", L23&lt;=55, "Middle Age", L23&gt;=56, "Old")</f>
        <v>Young</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_xlfn.IFS(L24&lt;=35, "Young", L24&lt;=55, "Middle Age", L24&gt;=56, "Old")</f>
        <v>Young</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_xlfn.IFS(L25&lt;=35, "Young", L25&lt;=55, "Middle Age", L25&gt;=56, "Old")</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_xlfn.IFS(L26&lt;=35, "Young", L26&lt;=55, "Middle Age", L26&gt;=56, "Old")</f>
        <v>Young</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_xlfn.IFS(L27&lt;=35, "Young", L27&lt;=55, "Middle Age", L27&gt;=56, "Old")</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_xlfn.IFS(L28&lt;=35, "Young", L28&lt;=55, "Middle Age", L28&gt;=56, "Old")</f>
        <v>Young</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_xlfn.IFS(L29&lt;=35, "Young", L29&lt;=55, "Middle Age", L29&gt;=56, "Old")</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_xlfn.IFS(L30&lt;=35, "Young", L30&lt;=55, "Middle Age", L30&gt;=56, "Old")</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_xlfn.IFS(L31&lt;=35, "Young", L31&lt;=55, "Middle Age", L31&gt;=56, "Old")</f>
        <v>Young</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_xlfn.IFS(L32&lt;=35, "Young", L32&lt;=55, "Middle Age", L32&gt;=56, "Old")</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_xlfn.IFS(L33&lt;=35, "Young", L33&lt;=55, "Middle Age", L33&gt;=56, "Old")</f>
        <v>Young</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_xlfn.IFS(L34&lt;=35, "Young", L34&lt;=55, "Middle Age", L34&gt;=56, "Old")</f>
        <v>Young</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_xlfn.IFS(L35&lt;=35, "Young", L35&lt;=55, "Middle Age", L35&gt;=56, "Old")</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_xlfn.IFS(L36&lt;=35, "Young", L36&lt;=55, "Middle Age", L36&gt;=56, "Old")</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_xlfn.IFS(L37&lt;=35, "Young", L37&lt;=55, "Middle Age", L37&gt;=56, "Old")</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_xlfn.IFS(L38&lt;=35, "Young", L38&lt;=55, "Middle Age", L38&gt;=56, "Old")</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_xlfn.IFS(L39&lt;=35, "Young", L39&lt;=55, "Middle Age", L39&gt;=56, "Old")</f>
        <v>Young</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_xlfn.IFS(L40&lt;=35, "Young", L40&lt;=55, "Middle Age", L40&gt;=56, "Old")</f>
        <v>Young</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_xlfn.IFS(L41&lt;=35, "Young", L41&lt;=55, "Middle Age", L41&gt;=56, "Old")</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_xlfn.IFS(L42&lt;=35, "Young", L42&lt;=55, "Middle Age", L42&gt;=56, "Old")</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_xlfn.IFS(L43&lt;=35, "Young", L43&lt;=55, "Middle Age", L43&gt;=56, "Old")</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_xlfn.IFS(L44&lt;=35, "Young", L44&lt;=55, "Middle Age", L44&gt;=56, "Old")</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_xlfn.IFS(L45&lt;=35, "Young", L45&lt;=55, "Middle Age", L45&gt;=56, "Old")</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_xlfn.IFS(L46&lt;=35, "Young", L46&lt;=55, "Middle Age", L46&gt;=56, "Old")</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_xlfn.IFS(L47&lt;=35, "Young", L47&lt;=55, "Middle Age", L47&gt;=56, "Old")</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_xlfn.IFS(L48&lt;=35, "Young", L48&lt;=55, "Middle Age", L48&gt;=56, "Old")</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_xlfn.IFS(L49&lt;=35, "Young", L49&lt;=55, "Middle Age", L49&gt;=56, "Old")</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_xlfn.IFS(L50&lt;=35, "Young", L50&lt;=55, "Middle Age", L50&gt;=56, "Old")</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_xlfn.IFS(L51&lt;=35, "Young", L51&lt;=55, "Middle Age", L51&gt;=56, "Old")</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_xlfn.IFS(L52&lt;=35, "Young", L52&lt;=55, "Middle Age", L52&gt;=56, "Old")</f>
        <v>Young</v>
      </c>
      <c r="N52" t="s">
        <v>18</v>
      </c>
    </row>
    <row r="53" spans="1:14" x14ac:dyDescent="0.25">
      <c r="A53">
        <v>20619</v>
      </c>
      <c r="B53" t="s">
        <v>37</v>
      </c>
      <c r="C53" t="s">
        <v>39</v>
      </c>
      <c r="D53" s="3">
        <v>80000</v>
      </c>
      <c r="E53">
        <v>0</v>
      </c>
      <c r="F53" t="s">
        <v>13</v>
      </c>
      <c r="G53" t="s">
        <v>21</v>
      </c>
      <c r="H53" t="s">
        <v>18</v>
      </c>
      <c r="I53">
        <v>4</v>
      </c>
      <c r="J53" t="s">
        <v>52</v>
      </c>
      <c r="K53" t="s">
        <v>24</v>
      </c>
      <c r="L53">
        <v>35</v>
      </c>
      <c r="M53" t="str" cm="1">
        <f t="array" ref="M53">_xlfn.IFS(L53&lt;=35, "Young", L53&lt;=55, "Middle Age", L53&gt;=56, "Old")</f>
        <v>Young</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_xlfn.IFS(L54&lt;=35, "Young", L54&lt;=55, "Middle Age", L54&gt;=56, "Old")</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_xlfn.IFS(L55&lt;=35, "Young", L55&lt;=55, "Middle Age", L55&gt;=56, "Old")</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_xlfn.IFS(L56&lt;=35, "Young", L56&lt;=55, "Middle Age", L56&gt;=56, "Old")</f>
        <v>Middle Age</v>
      </c>
      <c r="N56" t="s">
        <v>18</v>
      </c>
    </row>
    <row r="57" spans="1:14" x14ac:dyDescent="0.25">
      <c r="A57">
        <v>28906</v>
      </c>
      <c r="B57" t="s">
        <v>36</v>
      </c>
      <c r="C57" t="s">
        <v>39</v>
      </c>
      <c r="D57" s="3">
        <v>80000</v>
      </c>
      <c r="E57">
        <v>4</v>
      </c>
      <c r="F57" t="s">
        <v>27</v>
      </c>
      <c r="G57" t="s">
        <v>21</v>
      </c>
      <c r="H57" t="s">
        <v>15</v>
      </c>
      <c r="I57">
        <v>2</v>
      </c>
      <c r="J57" t="s">
        <v>52</v>
      </c>
      <c r="K57" t="s">
        <v>17</v>
      </c>
      <c r="L57">
        <v>54</v>
      </c>
      <c r="M57" t="str" cm="1">
        <f t="array" ref="M57">_xlfn.IFS(L57&lt;=35, "Young", L57&lt;=55, "Middle Age", L57&gt;=56, "Old")</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_xlfn.IFS(L58&lt;=35, "Young", L58&lt;=55, "Middle Age", L58&gt;=56, "Old")</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_xlfn.IFS(L59&lt;=35, "Young", L59&lt;=55, "Middle Age", L59&gt;=56, "Old")</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_xlfn.IFS(L60&lt;=35, "Young", L60&lt;=55, "Middle Age", L60&gt;=56, "Old")</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_xlfn.IFS(L61&lt;=35, "Young", L61&lt;=55, "Middle Age", L61&gt;=56, "Old")</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_xlfn.IFS(L62&lt;=35, "Young", L62&lt;=55, "Middle Age", L62&gt;=56, "Old")</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_xlfn.IFS(L63&lt;=35, "Young", L63&lt;=55, "Middle Age", L63&gt;=56, "Old")</f>
        <v>Young</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_xlfn.IFS(L64&lt;=35, "Young", L64&lt;=55, "Middle Age", L64&gt;=56, "Old")</f>
        <v>Middle Age</v>
      </c>
      <c r="N64" t="s">
        <v>15</v>
      </c>
    </row>
    <row r="65" spans="1:14" x14ac:dyDescent="0.25">
      <c r="A65">
        <v>16185</v>
      </c>
      <c r="B65" t="s">
        <v>37</v>
      </c>
      <c r="C65" t="s">
        <v>39</v>
      </c>
      <c r="D65" s="3">
        <v>60000</v>
      </c>
      <c r="E65">
        <v>4</v>
      </c>
      <c r="F65" t="s">
        <v>13</v>
      </c>
      <c r="G65" t="s">
        <v>21</v>
      </c>
      <c r="H65" t="s">
        <v>15</v>
      </c>
      <c r="I65">
        <v>3</v>
      </c>
      <c r="J65" t="s">
        <v>52</v>
      </c>
      <c r="K65" t="s">
        <v>24</v>
      </c>
      <c r="L65">
        <v>41</v>
      </c>
      <c r="M65" t="str" cm="1">
        <f t="array" ref="M65">_xlfn.IFS(L65&lt;=35, "Young", L65&lt;=55, "Middle Age", L65&gt;=56, "Old")</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_xlfn.IFS(L66&lt;=35, "Young", L66&lt;=55, "Middle Age", L66&gt;=56, "Old")</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_xlfn.IFS(L67&lt;=35, "Young", L67&lt;=55, "Middle Age", L67&gt;=56, "Old")</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_xlfn.IFS(L68&lt;=35, "Young", L68&lt;=55, "Middle Age", L68&gt;=56, "Old")</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_xlfn.IFS(L69&lt;=35, "Young", L69&lt;=55, "Middle Age", L69&gt;=56, "Old")</f>
        <v>Young</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_xlfn.IFS(L70&lt;=35, "Young", L70&lt;=55, "Middle Age", L70&gt;=56, "Old")</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_xlfn.IFS(L71&lt;=35, "Young", L71&lt;=55, "Middle Age", L71&gt;=56, "Old")</f>
        <v>Young</v>
      </c>
      <c r="N71" t="s">
        <v>18</v>
      </c>
    </row>
    <row r="72" spans="1:14" x14ac:dyDescent="0.25">
      <c r="A72">
        <v>14238</v>
      </c>
      <c r="B72" t="s">
        <v>36</v>
      </c>
      <c r="C72" t="s">
        <v>39</v>
      </c>
      <c r="D72" s="3">
        <v>120000</v>
      </c>
      <c r="E72">
        <v>0</v>
      </c>
      <c r="F72" t="s">
        <v>29</v>
      </c>
      <c r="G72" t="s">
        <v>21</v>
      </c>
      <c r="H72" t="s">
        <v>15</v>
      </c>
      <c r="I72">
        <v>4</v>
      </c>
      <c r="J72" t="s">
        <v>52</v>
      </c>
      <c r="K72" t="s">
        <v>24</v>
      </c>
      <c r="L72">
        <v>36</v>
      </c>
      <c r="M72" t="str" cm="1">
        <f t="array" ref="M72">_xlfn.IFS(L72&lt;=35, "Young", L72&lt;=55, "Middle Age", L72&gt;=56, "Old")</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_xlfn.IFS(L73&lt;=35, "Young", L73&lt;=55, "Middle Age", L73&gt;=56, "Old")</f>
        <v>Young</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_xlfn.IFS(L74&lt;=35, "Young", L74&lt;=55, "Middle Age", L74&gt;=56, "Old")</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_xlfn.IFS(L75&lt;=35, "Young", L75&lt;=55, "Middle Age", L75&gt;=56, "Old")</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_xlfn.IFS(L76&lt;=35, "Young", L76&lt;=55, "Middle Age", L76&gt;=56, "Old")</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_xlfn.IFS(L77&lt;=35, "Young", L77&lt;=55, "Middle Age", L77&gt;=56, "Old")</f>
        <v>Young</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_xlfn.IFS(L78&lt;=35, "Young", L78&lt;=55, "Middle Age", L78&gt;=56, "Old")</f>
        <v>Young</v>
      </c>
      <c r="N78" t="s">
        <v>18</v>
      </c>
    </row>
    <row r="79" spans="1:14" x14ac:dyDescent="0.25">
      <c r="A79">
        <v>27969</v>
      </c>
      <c r="B79" t="s">
        <v>36</v>
      </c>
      <c r="C79" t="s">
        <v>39</v>
      </c>
      <c r="D79" s="3">
        <v>80000</v>
      </c>
      <c r="E79">
        <v>0</v>
      </c>
      <c r="F79" t="s">
        <v>13</v>
      </c>
      <c r="G79" t="s">
        <v>21</v>
      </c>
      <c r="H79" t="s">
        <v>15</v>
      </c>
      <c r="I79">
        <v>2</v>
      </c>
      <c r="J79" t="s">
        <v>52</v>
      </c>
      <c r="K79" t="s">
        <v>24</v>
      </c>
      <c r="L79">
        <v>29</v>
      </c>
      <c r="M79" t="str" cm="1">
        <f t="array" ref="M79">_xlfn.IFS(L79&lt;=35, "Young", L79&lt;=55, "Middle Age", L79&gt;=56, "Old")</f>
        <v>Young</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_xlfn.IFS(L80&lt;=35, "Young", L80&lt;=55, "Middle Age", L80&gt;=56, "Old")</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_xlfn.IFS(L81&lt;=35, "Young", L81&lt;=55, "Middle Age", L81&gt;=56, "Old")</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_xlfn.IFS(L82&lt;=35, "Young", L82&lt;=55, "Middle Age", L82&gt;=56, "Old")</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_xlfn.IFS(L83&lt;=35, "Young", L83&lt;=55, "Middle Age", L83&gt;=56, "Old")</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_xlfn.IFS(L84&lt;=35, "Young", L84&lt;=55, "Middle Age", L84&gt;=56, "Old")</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_xlfn.IFS(L85&lt;=35, "Young", L85&lt;=55, "Middle Age", L85&gt;=56, "Old")</f>
        <v>Young</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_xlfn.IFS(L86&lt;=35, "Young", L86&lt;=55, "Middle Age", L86&gt;=56, "Old")</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_xlfn.IFS(L87&lt;=35, "Young", L87&lt;=55, "Middle Age", L87&gt;=56, "Old")</f>
        <v>Young</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_xlfn.IFS(L88&lt;=35, "Young", L88&lt;=55, "Middle Age", L88&gt;=56, "Old")</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_xlfn.IFS(L89&lt;=35, "Young", L89&lt;=55, "Middle Age", L89&gt;=56, "Old")</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_xlfn.IFS(L90&lt;=35, "Young", L90&lt;=55, "Middle Age", L90&gt;=56, "Old")</f>
        <v>Young</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_xlfn.IFS(L91&lt;=35, "Young", L91&lt;=55, "Middle Age", L91&gt;=56, "Old")</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_xlfn.IFS(L92&lt;=35, "Young", L92&lt;=55, "Middle Age", L92&gt;=56, "Old")</f>
        <v>Young</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_xlfn.IFS(L93&lt;=35, "Young", L93&lt;=55, "Middle Age", L93&gt;=56, "Old")</f>
        <v>Young</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_xlfn.IFS(L94&lt;=35, "Young", L94&lt;=55, "Middle Age", L94&gt;=56, "Old")</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_xlfn.IFS(L95&lt;=35, "Young", L95&lt;=55, "Middle Age", L95&gt;=56, "Old")</f>
        <v>Young</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_xlfn.IFS(L96&lt;=35, "Young", L96&lt;=55, "Middle Age", L96&gt;=56, "Old")</f>
        <v>Middle Age</v>
      </c>
      <c r="N96" t="s">
        <v>18</v>
      </c>
    </row>
    <row r="97" spans="1:14" x14ac:dyDescent="0.25">
      <c r="A97">
        <v>17197</v>
      </c>
      <c r="B97" t="s">
        <v>37</v>
      </c>
      <c r="C97" t="s">
        <v>38</v>
      </c>
      <c r="D97" s="3">
        <v>90000</v>
      </c>
      <c r="E97">
        <v>5</v>
      </c>
      <c r="F97" t="s">
        <v>19</v>
      </c>
      <c r="G97" t="s">
        <v>21</v>
      </c>
      <c r="H97" t="s">
        <v>15</v>
      </c>
      <c r="I97">
        <v>2</v>
      </c>
      <c r="J97" t="s">
        <v>52</v>
      </c>
      <c r="K97" t="s">
        <v>17</v>
      </c>
      <c r="L97">
        <v>62</v>
      </c>
      <c r="M97" t="str" cm="1">
        <f t="array" ref="M97">_xlfn.IFS(L97&lt;=35, "Young", L97&lt;=55, "Middle Age", L97&gt;=56, "Old")</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_xlfn.IFS(L98&lt;=35, "Young", L98&lt;=55, "Middle Age", L98&gt;=56, "Old")</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_xlfn.IFS(L99&lt;=35, "Young", L99&lt;=55, "Middle Age", L99&gt;=56, "Old")</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_xlfn.IFS(L100&lt;=35, "Young", L100&lt;=55, "Middle Age", L100&gt;=56, "Old")</f>
        <v>Young</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_xlfn.IFS(L101&lt;=35, "Young", L101&lt;=55, "Middle Age", L101&gt;=56, "Old")</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_xlfn.IFS(L102&lt;=35, "Young", L102&lt;=55, "Middle Age", L102&gt;=56, "Old")</f>
        <v>Young</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_xlfn.IFS(L103&lt;=35, "Young", L103&lt;=55, "Middle Age", L103&gt;=56, "Old")</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_xlfn.IFS(L104&lt;=35, "Young", L104&lt;=55, "Middle Age", L104&gt;=56, "Old")</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_xlfn.IFS(L105&lt;=35, "Young", L105&lt;=55, "Middle Age", L105&gt;=56, "Old")</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_xlfn.IFS(L106&lt;=35, "Young", L106&lt;=55, "Middle Age", L106&gt;=56, "Old")</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_xlfn.IFS(L107&lt;=35, "Young", L107&lt;=55, "Middle Age", L107&gt;=56, "Old")</f>
        <v>Young</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_xlfn.IFS(L108&lt;=35, "Young", L108&lt;=55, "Middle Age", L108&gt;=56, "Old")</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_xlfn.IFS(L109&lt;=35, "Young", L109&lt;=55, "Middle Age", L109&gt;=56, "Old")</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_xlfn.IFS(L110&lt;=35, "Young", L110&lt;=55, "Middle Age", L110&gt;=56, "Old")</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_xlfn.IFS(L111&lt;=35, "Young", L111&lt;=55, "Middle Age", L111&gt;=56, "Old")</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_xlfn.IFS(L112&lt;=35, "Young", L112&lt;=55, "Middle Age", L112&gt;=56, "Old")</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_xlfn.IFS(L113&lt;=35, "Young", L113&lt;=55, "Middle Age", L113&gt;=56, "Old")</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_xlfn.IFS(L114&lt;=35, "Young", L114&lt;=55, "Middle Age", L114&gt;=56, "Old")</f>
        <v>Young</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_xlfn.IFS(L115&lt;=35, "Young", L115&lt;=55, "Middle Age", L115&gt;=56, "Old")</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_xlfn.IFS(L116&lt;=35, "Young", L116&lt;=55, "Middle Age", L116&gt;=56, "Old")</f>
        <v>Young</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_xlfn.IFS(L117&lt;=35, "Young", L117&lt;=55, "Middle Age", L117&gt;=56, "Old")</f>
        <v>Young</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_xlfn.IFS(L118&lt;=35, "Young", L118&lt;=55, "Middle Age", L118&gt;=56, "Old")</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_xlfn.IFS(L119&lt;=35, "Young", L119&lt;=55, "Middle Age", L119&gt;=56, "Old")</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_xlfn.IFS(L120&lt;=35, "Young", L120&lt;=55, "Middle Age", L120&gt;=56, "Old")</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_xlfn.IFS(L121&lt;=35, "Young", L121&lt;=55, "Middle Age", L121&gt;=56, "Old")</f>
        <v>Young</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_xlfn.IFS(L122&lt;=35, "Young", L122&lt;=55, "Middle Age", L122&gt;=56, "Old")</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_xlfn.IFS(L123&lt;=35, "Young", L123&lt;=55, "Middle Age", L123&gt;=56, "Old")</f>
        <v>Middle Age</v>
      </c>
      <c r="N123" t="s">
        <v>18</v>
      </c>
    </row>
    <row r="124" spans="1:14" x14ac:dyDescent="0.25">
      <c r="A124">
        <v>12344</v>
      </c>
      <c r="B124" t="s">
        <v>37</v>
      </c>
      <c r="C124" t="s">
        <v>38</v>
      </c>
      <c r="D124" s="3">
        <v>80000</v>
      </c>
      <c r="E124">
        <v>0</v>
      </c>
      <c r="F124" t="s">
        <v>13</v>
      </c>
      <c r="G124" t="s">
        <v>21</v>
      </c>
      <c r="H124" t="s">
        <v>18</v>
      </c>
      <c r="I124">
        <v>3</v>
      </c>
      <c r="J124" t="s">
        <v>52</v>
      </c>
      <c r="K124" t="s">
        <v>24</v>
      </c>
      <c r="L124">
        <v>31</v>
      </c>
      <c r="M124" t="str" cm="1">
        <f t="array" ref="M124">_xlfn.IFS(L124&lt;=35, "Young", L124&lt;=55, "Middle Age", L124&gt;=56, "Old")</f>
        <v>Young</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_xlfn.IFS(L125&lt;=35, "Young", L125&lt;=55, "Middle Age", L125&gt;=56, "Old")</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_xlfn.IFS(L126&lt;=35, "Young", L126&lt;=55, "Middle Age", L126&gt;=56, "Old")</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_xlfn.IFS(L127&lt;=35, "Young", L127&lt;=55, "Middle Age", L127&gt;=56, "Old")</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_xlfn.IFS(L128&lt;=35, "Young", L128&lt;=55, "Middle Age", L128&gt;=56, "Old")</f>
        <v>Young</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_xlfn.IFS(L129&lt;=35, "Young", L129&lt;=55, "Middle Age", L129&gt;=56, "Old")</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_xlfn.IFS(L130&lt;=35, "Young", L130&lt;=55, "Middle Age", L130&gt;=56, "Old")</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_xlfn.IFS(L131&lt;=35, "Young", L131&lt;=55, "Middle Age", L131&gt;=56, "Old")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_xlfn.IFS(L132&lt;=35, "Young", L132&lt;=55, "Middle Age", L132&gt;=56, "Old")</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_xlfn.IFS(L133&lt;=35, "Young", L133&lt;=55, "Middle Age", L133&gt;=56, "Old")</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_xlfn.IFS(L134&lt;=35, "Young", L134&lt;=55, "Middle Age", L134&gt;=56, "Old")</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_xlfn.IFS(L135&lt;=35, "Young", L135&lt;=55, "Middle Age", L135&gt;=56, "Old")</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_xlfn.IFS(L136&lt;=35, "Young", L136&lt;=55, "Middle Age", L136&gt;=56, "Old")</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_xlfn.IFS(L137&lt;=35, "Young", L137&lt;=55, "Middle Age", L137&gt;=56, "Old")</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_xlfn.IFS(L138&lt;=35, "Young", L138&lt;=55, "Middle Age", L138&gt;=56, "Old")</f>
        <v>Young</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_xlfn.IFS(L139&lt;=35, "Young", L139&lt;=55, "Middle Age", L139&gt;=56, "Old")</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_xlfn.IFS(L140&lt;=35, "Young", L140&lt;=55, "Middle Age", L140&gt;=56, "Old")</f>
        <v>Middle Age</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_xlfn.IFS(L141&lt;=35, "Young", L141&lt;=55, "Middle Age", L141&gt;=56, "Old")</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_xlfn.IFS(L142&lt;=35, "Young", L142&lt;=55, "Middle Age", L142&gt;=56, "Old")</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_xlfn.IFS(L143&lt;=35, "Young", L143&lt;=55, "Middle Age", L143&gt;=56, "Old")</f>
        <v>Young</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_xlfn.IFS(L144&lt;=35, "Young", L144&lt;=55, "Middle Age", L144&gt;=56, "Old")</f>
        <v>Middle Age</v>
      </c>
      <c r="N144" t="s">
        <v>15</v>
      </c>
    </row>
    <row r="145" spans="1:14" x14ac:dyDescent="0.25">
      <c r="A145">
        <v>16614</v>
      </c>
      <c r="B145" t="s">
        <v>36</v>
      </c>
      <c r="C145" t="s">
        <v>38</v>
      </c>
      <c r="D145" s="3">
        <v>80000</v>
      </c>
      <c r="E145">
        <v>0</v>
      </c>
      <c r="F145" t="s">
        <v>13</v>
      </c>
      <c r="G145" t="s">
        <v>21</v>
      </c>
      <c r="H145" t="s">
        <v>15</v>
      </c>
      <c r="I145">
        <v>3</v>
      </c>
      <c r="J145" t="s">
        <v>52</v>
      </c>
      <c r="K145" t="s">
        <v>24</v>
      </c>
      <c r="L145">
        <v>32</v>
      </c>
      <c r="M145" t="str" cm="1">
        <f t="array" ref="M145">_xlfn.IFS(L145&lt;=35, "Young", L145&lt;=55, "Middle Age", L145&gt;=56, "Old")</f>
        <v>Young</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_xlfn.IFS(L146&lt;=35, "Young", L146&lt;=55, "Middle Age", L146&gt;=56, "Old")</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_xlfn.IFS(L147&lt;=35, "Young", L147&lt;=55, "Middle Age", L147&gt;=56, "Old")</f>
        <v>Young</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_xlfn.IFS(L148&lt;=35, "Young", L148&lt;=55, "Middle Age", L148&gt;=56, "Old")</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_xlfn.IFS(L149&lt;=35, "Young", L149&lt;=55, "Middle Age", L149&gt;=56, "Old")</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_xlfn.IFS(L150&lt;=35, "Young", L150&lt;=55, "Middle Age", L150&gt;=56, "Old")</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_xlfn.IFS(L151&lt;=35, "Young", L151&lt;=55, "Middle Age", L151&gt;=56, "Old")</f>
        <v>Young</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_xlfn.IFS(L152&lt;=35, "Young", L152&lt;=55, "Middle Age", L152&gt;=56, "Old")</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_xlfn.IFS(L153&lt;=35, "Young", L153&lt;=55, "Middle Age", L153&gt;=56, "Old")</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_xlfn.IFS(L154&lt;=35, "Young", L154&lt;=55, "Middle Age", L154&gt;=56, "Old")</f>
        <v>Young</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_xlfn.IFS(L155&lt;=35, "Young", L155&lt;=55, "Middle Age", L155&gt;=56, "Old")</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_xlfn.IFS(L156&lt;=35, "Young", L156&lt;=55, "Middle Age", L156&gt;=56, "Old")</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_xlfn.IFS(L157&lt;=35, "Young", L157&lt;=55, "Middle Age", L157&gt;=56, "Old")</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_xlfn.IFS(L158&lt;=35, "Young", L158&lt;=55, "Middle Age", L158&gt;=56, "Old")</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_xlfn.IFS(L159&lt;=35, "Young", L159&lt;=55, "Middle Age", L159&gt;=56, "Old")</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_xlfn.IFS(L160&lt;=35, "Young", L160&lt;=55, "Middle Age", L160&gt;=56, "Old")</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_xlfn.IFS(L161&lt;=35, "Young", L161&lt;=55, "Middle Age", L161&gt;=56, "Old")</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_xlfn.IFS(L162&lt;=35, "Young", L162&lt;=55, "Middle Age", L162&gt;=56, "Old")</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_xlfn.IFS(L163&lt;=35, "Young", L163&lt;=55, "Middle Age", L163&gt;=56, "Old")</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_xlfn.IFS(L164&lt;=35, "Young", L164&lt;=55, "Middle Age", L164&gt;=56, "Old")</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_xlfn.IFS(L165&lt;=35, "Young", L165&lt;=55, "Middle Age", L165&gt;=56, "Old")</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_xlfn.IFS(L166&lt;=35, "Young", L166&lt;=55, "Middle Age", L166&gt;=56, "Old")</f>
        <v>Young</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_xlfn.IFS(L167&lt;=35, "Young", L167&lt;=55, "Middle Age", L167&gt;=56, "Old")</f>
        <v>Young</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_xlfn.IFS(L168&lt;=35, "Young", L168&lt;=55, "Middle Age", L168&gt;=56, "Old")</f>
        <v>Middle Age</v>
      </c>
      <c r="N168" t="s">
        <v>15</v>
      </c>
    </row>
    <row r="169" spans="1:14" x14ac:dyDescent="0.25">
      <c r="A169">
        <v>14233</v>
      </c>
      <c r="B169" t="s">
        <v>37</v>
      </c>
      <c r="C169" t="s">
        <v>39</v>
      </c>
      <c r="D169" s="3">
        <v>100000</v>
      </c>
      <c r="E169">
        <v>0</v>
      </c>
      <c r="F169" t="s">
        <v>27</v>
      </c>
      <c r="G169" t="s">
        <v>28</v>
      </c>
      <c r="H169" t="s">
        <v>15</v>
      </c>
      <c r="I169">
        <v>3</v>
      </c>
      <c r="J169" t="s">
        <v>52</v>
      </c>
      <c r="K169" t="s">
        <v>24</v>
      </c>
      <c r="L169">
        <v>35</v>
      </c>
      <c r="M169" t="str" cm="1">
        <f t="array" ref="M169">_xlfn.IFS(L169&lt;=35, "Young", L169&lt;=55, "Middle Age", L169&gt;=56, "Old")</f>
        <v>Young</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_xlfn.IFS(L170&lt;=35, "Young", L170&lt;=55, "Middle Age", L170&gt;=56, "Old")</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_xlfn.IFS(L171&lt;=35, "Young", L171&lt;=55, "Middle Age", L171&gt;=56, "Old")</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_xlfn.IFS(L172&lt;=35, "Young", L172&lt;=55, "Middle Age", L172&gt;=56, "Old")</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_xlfn.IFS(L173&lt;=35, "Young", L173&lt;=55, "Middle Age", L173&gt;=56, "Old")</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_xlfn.IFS(L174&lt;=35, "Young", L174&lt;=55, "Middle Age", L174&gt;=56, "Old")</f>
        <v>Young</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_xlfn.IFS(L175&lt;=35, "Young", L175&lt;=55, "Middle Age", L175&gt;=56, "Old")</f>
        <v>Young</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_xlfn.IFS(L176&lt;=35, "Young", L176&lt;=55, "Middle Age", L176&gt;=56, "Old")</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_xlfn.IFS(L177&lt;=35, "Young", L177&lt;=55, "Middle Age", L177&gt;=56, "Old")</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_xlfn.IFS(L178&lt;=35, "Young", L178&lt;=55, "Middle Age", L178&gt;=56, "Old")</f>
        <v>Young</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_xlfn.IFS(L179&lt;=35, "Young", L179&lt;=55, "Middle Age", L179&gt;=56, "Old")</f>
        <v>Middle Age</v>
      </c>
      <c r="N179" t="s">
        <v>18</v>
      </c>
    </row>
    <row r="180" spans="1:14" x14ac:dyDescent="0.25">
      <c r="A180">
        <v>14191</v>
      </c>
      <c r="B180" t="s">
        <v>36</v>
      </c>
      <c r="C180" t="s">
        <v>39</v>
      </c>
      <c r="D180" s="3">
        <v>160000</v>
      </c>
      <c r="E180">
        <v>4</v>
      </c>
      <c r="F180" t="s">
        <v>19</v>
      </c>
      <c r="G180" t="s">
        <v>21</v>
      </c>
      <c r="H180" t="s">
        <v>18</v>
      </c>
      <c r="I180">
        <v>2</v>
      </c>
      <c r="J180" t="s">
        <v>52</v>
      </c>
      <c r="K180" t="s">
        <v>17</v>
      </c>
      <c r="L180">
        <v>55</v>
      </c>
      <c r="M180" t="str" cm="1">
        <f t="array" ref="M180">_xlfn.IFS(L180&lt;=35, "Young", L180&lt;=55, "Middle Age", L180&gt;=56, "Old")</f>
        <v>Middle Age</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_xlfn.IFS(L181&lt;=35, "Young", L181&lt;=55, "Middle Age", L181&gt;=56, "Old")</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_xlfn.IFS(L182&lt;=35, "Young", L182&lt;=55, "Middle Age", L182&gt;=56, "Old")</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_xlfn.IFS(L183&lt;=35, "Young", L183&lt;=55, "Middle Age", L183&gt;=56, "Old")</f>
        <v>Middle Age</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_xlfn.IFS(L184&lt;=35, "Young", L184&lt;=55, "Middle Age", L184&gt;=56, "Old")</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_xlfn.IFS(L185&lt;=35, "Young", L185&lt;=55, "Middle Age", L185&gt;=56, "Old")</f>
        <v>Old</v>
      </c>
      <c r="N185" t="s">
        <v>15</v>
      </c>
    </row>
    <row r="186" spans="1:14" x14ac:dyDescent="0.25">
      <c r="A186">
        <v>28918</v>
      </c>
      <c r="B186" t="s">
        <v>36</v>
      </c>
      <c r="C186" t="s">
        <v>38</v>
      </c>
      <c r="D186" s="3">
        <v>130000</v>
      </c>
      <c r="E186">
        <v>4</v>
      </c>
      <c r="F186" t="s">
        <v>27</v>
      </c>
      <c r="G186" t="s">
        <v>28</v>
      </c>
      <c r="H186" t="s">
        <v>18</v>
      </c>
      <c r="I186">
        <v>4</v>
      </c>
      <c r="J186" t="s">
        <v>52</v>
      </c>
      <c r="K186" t="s">
        <v>17</v>
      </c>
      <c r="L186">
        <v>58</v>
      </c>
      <c r="M186" t="str" cm="1">
        <f t="array" ref="M186">_xlfn.IFS(L186&lt;=35, "Young", L186&lt;=55, "Middle Age", L186&gt;=56, "Old")</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_xlfn.IFS(L187&lt;=35, "Young", L187&lt;=55, "Middle Age", L187&gt;=56, "Old")</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_xlfn.IFS(L188&lt;=35, "Young", L188&lt;=55, "Middle Age", L188&gt;=56, "Old")</f>
        <v>Old</v>
      </c>
      <c r="N188" t="s">
        <v>15</v>
      </c>
    </row>
    <row r="189" spans="1:14" x14ac:dyDescent="0.25">
      <c r="A189">
        <v>18151</v>
      </c>
      <c r="B189" t="s">
        <v>37</v>
      </c>
      <c r="C189" t="s">
        <v>39</v>
      </c>
      <c r="D189" s="3">
        <v>80000</v>
      </c>
      <c r="E189">
        <v>5</v>
      </c>
      <c r="F189" t="s">
        <v>19</v>
      </c>
      <c r="G189" t="s">
        <v>21</v>
      </c>
      <c r="H189" t="s">
        <v>18</v>
      </c>
      <c r="I189">
        <v>2</v>
      </c>
      <c r="J189" t="s">
        <v>52</v>
      </c>
      <c r="K189" t="s">
        <v>17</v>
      </c>
      <c r="L189">
        <v>59</v>
      </c>
      <c r="M189" t="str" cm="1">
        <f t="array" ref="M189">_xlfn.IFS(L189&lt;=35, "Young", L189&lt;=55, "Middle Age", L189&gt;=56, "Old")</f>
        <v>Old</v>
      </c>
      <c r="N189" t="s">
        <v>18</v>
      </c>
    </row>
    <row r="190" spans="1:14" x14ac:dyDescent="0.25">
      <c r="A190">
        <v>20606</v>
      </c>
      <c r="B190" t="s">
        <v>36</v>
      </c>
      <c r="C190" t="s">
        <v>38</v>
      </c>
      <c r="D190" s="3">
        <v>70000</v>
      </c>
      <c r="E190">
        <v>0</v>
      </c>
      <c r="F190" t="s">
        <v>13</v>
      </c>
      <c r="G190" t="s">
        <v>21</v>
      </c>
      <c r="H190" t="s">
        <v>15</v>
      </c>
      <c r="I190">
        <v>4</v>
      </c>
      <c r="J190" t="s">
        <v>52</v>
      </c>
      <c r="K190" t="s">
        <v>24</v>
      </c>
      <c r="L190">
        <v>32</v>
      </c>
      <c r="M190" t="str" cm="1">
        <f t="array" ref="M190">_xlfn.IFS(L190&lt;=35, "Young", L190&lt;=55, "Middle Age", L190&gt;=56, "Old")</f>
        <v>Young</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_xlfn.IFS(L191&lt;=35, "Young", L191&lt;=55, "Middle Age", L191&gt;=56, "Old")</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_xlfn.IFS(L192&lt;=35, "Young", L192&lt;=55, "Middle Age", L192&gt;=56, "Old")</f>
        <v>Middle Age</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_xlfn.IFS(L193&lt;=35, "Young", L193&lt;=55, "Middle Age", L193&gt;=56, "Old")</f>
        <v>Middle Age</v>
      </c>
      <c r="N193" t="s">
        <v>15</v>
      </c>
    </row>
    <row r="194" spans="1:14" x14ac:dyDescent="0.25">
      <c r="A194">
        <v>15682</v>
      </c>
      <c r="B194" t="s">
        <v>37</v>
      </c>
      <c r="C194" t="s">
        <v>38</v>
      </c>
      <c r="D194" s="3">
        <v>80000</v>
      </c>
      <c r="E194">
        <v>5</v>
      </c>
      <c r="F194" t="s">
        <v>13</v>
      </c>
      <c r="G194" t="s">
        <v>28</v>
      </c>
      <c r="H194" t="s">
        <v>15</v>
      </c>
      <c r="I194">
        <v>2</v>
      </c>
      <c r="J194" t="s">
        <v>52</v>
      </c>
      <c r="K194" t="s">
        <v>17</v>
      </c>
      <c r="L194">
        <v>62</v>
      </c>
      <c r="M194" t="str" cm="1">
        <f t="array" ref="M194">_xlfn.IFS(L194&lt;=35, "Young", L194&lt;=55, "Middle Age", L194&gt;=56, "Old")</f>
        <v>Old</v>
      </c>
      <c r="N194" t="s">
        <v>18</v>
      </c>
    </row>
    <row r="195" spans="1:14" x14ac:dyDescent="0.25">
      <c r="A195">
        <v>26032</v>
      </c>
      <c r="B195" t="s">
        <v>36</v>
      </c>
      <c r="C195" t="s">
        <v>38</v>
      </c>
      <c r="D195" s="3">
        <v>70000</v>
      </c>
      <c r="E195">
        <v>5</v>
      </c>
      <c r="F195" t="s">
        <v>13</v>
      </c>
      <c r="G195" t="s">
        <v>21</v>
      </c>
      <c r="H195" t="s">
        <v>15</v>
      </c>
      <c r="I195">
        <v>4</v>
      </c>
      <c r="J195" t="s">
        <v>52</v>
      </c>
      <c r="K195" t="s">
        <v>24</v>
      </c>
      <c r="L195">
        <v>41</v>
      </c>
      <c r="M195" t="str" cm="1">
        <f t="array" ref="M195">_xlfn.IFS(L195&lt;=35, "Young", L195&lt;=55, "Middle Age", L195&gt;=56, "Old")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_xlfn.IFS(L196&lt;=35, "Young", L196&lt;=55, "Middle Age", L196&gt;=56, "Old")</f>
        <v>Young</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_xlfn.IFS(L197&lt;=35, "Young", L197&lt;=55, "Middle Age", L197&gt;=56, "Old")</f>
        <v>Young</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_xlfn.IFS(L198&lt;=35, "Young", L198&lt;=55, "Middle Age", L198&gt;=56, "Old")</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_xlfn.IFS(L199&lt;=35, "Young", L199&lt;=55, "Middle Age", L199&gt;=56, "Old")</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_xlfn.IFS(L200&lt;=35, "Young", L200&lt;=55, "Middle Age", L200&gt;=56, "Old")</f>
        <v>Middle Age</v>
      </c>
      <c r="N200" t="s">
        <v>15</v>
      </c>
    </row>
    <row r="201" spans="1:14" x14ac:dyDescent="0.25">
      <c r="A201">
        <v>11453</v>
      </c>
      <c r="B201" t="s">
        <v>37</v>
      </c>
      <c r="C201" t="s">
        <v>39</v>
      </c>
      <c r="D201" s="3">
        <v>80000</v>
      </c>
      <c r="E201">
        <v>0</v>
      </c>
      <c r="F201" t="s">
        <v>13</v>
      </c>
      <c r="G201" t="s">
        <v>21</v>
      </c>
      <c r="H201" t="s">
        <v>18</v>
      </c>
      <c r="I201">
        <v>3</v>
      </c>
      <c r="J201" t="s">
        <v>52</v>
      </c>
      <c r="K201" t="s">
        <v>24</v>
      </c>
      <c r="L201">
        <v>33</v>
      </c>
      <c r="M201" t="str" cm="1">
        <f t="array" ref="M201">_xlfn.IFS(L201&lt;=35, "Young", L201&lt;=55, "Middle Age", L201&gt;=56, "Old")</f>
        <v>Young</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_xlfn.IFS(L202&lt;=35, "Young", L202&lt;=55, "Middle Age", L202&gt;=56, "Old")</f>
        <v>Young</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_xlfn.IFS(L203&lt;=35, "Young", L203&lt;=55, "Middle Age", L203&gt;=56, "Old")</f>
        <v>Young</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_xlfn.IFS(L204&lt;=35, "Young", L204&lt;=55, "Middle Age", L204&gt;=56, "Old")</f>
        <v>Young</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_xlfn.IFS(L205&lt;=35, "Young", L205&lt;=55, "Middle Age", L205&gt;=56, "Old")</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_xlfn.IFS(L206&lt;=35, "Young", L206&lt;=55, "Middle Age", L206&gt;=56, "Old")</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_xlfn.IFS(L207&lt;=35, "Young", L207&lt;=55, "Middle Age", L207&gt;=56, "Old")</f>
        <v>Middle Age</v>
      </c>
      <c r="N207" t="s">
        <v>15</v>
      </c>
    </row>
    <row r="208" spans="1:14" x14ac:dyDescent="0.25">
      <c r="A208">
        <v>11415</v>
      </c>
      <c r="B208" t="s">
        <v>37</v>
      </c>
      <c r="C208" t="s">
        <v>39</v>
      </c>
      <c r="D208" s="3">
        <v>90000</v>
      </c>
      <c r="E208">
        <v>5</v>
      </c>
      <c r="F208" t="s">
        <v>19</v>
      </c>
      <c r="G208" t="s">
        <v>21</v>
      </c>
      <c r="H208" t="s">
        <v>18</v>
      </c>
      <c r="I208">
        <v>2</v>
      </c>
      <c r="J208" t="s">
        <v>52</v>
      </c>
      <c r="K208" t="s">
        <v>17</v>
      </c>
      <c r="L208">
        <v>62</v>
      </c>
      <c r="M208" t="str" cm="1">
        <f t="array" ref="M208">_xlfn.IFS(L208&lt;=35, "Young", L208&lt;=55, "Middle Age", L208&gt;=56, "Old")</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_xlfn.IFS(L209&lt;=35, "Young", L209&lt;=55, "Middle Age", L209&gt;=56, "Old")</f>
        <v>Young</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_xlfn.IFS(L210&lt;=35, "Young", L210&lt;=55, "Middle Age", L210&gt;=56, "Old")</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_xlfn.IFS(L211&lt;=35, "Young", L211&lt;=55, "Middle Age", L211&gt;=56, "Old")</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_xlfn.IFS(L212&lt;=35, "Young", L212&lt;=55, "Middle Age", L212&gt;=56, "Old")</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_xlfn.IFS(L213&lt;=35, "Young", L213&lt;=55, "Middle Age", L213&gt;=56, "Old")</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_xlfn.IFS(L214&lt;=35, "Young", L214&lt;=55, "Middle Age", L214&gt;=56, "Old")</f>
        <v>Young</v>
      </c>
      <c r="N214" t="s">
        <v>18</v>
      </c>
    </row>
    <row r="215" spans="1:14" x14ac:dyDescent="0.25">
      <c r="A215">
        <v>11451</v>
      </c>
      <c r="B215" t="s">
        <v>37</v>
      </c>
      <c r="C215" t="s">
        <v>39</v>
      </c>
      <c r="D215" s="3">
        <v>70000</v>
      </c>
      <c r="E215">
        <v>0</v>
      </c>
      <c r="F215" t="s">
        <v>13</v>
      </c>
      <c r="G215" t="s">
        <v>21</v>
      </c>
      <c r="H215" t="s">
        <v>18</v>
      </c>
      <c r="I215">
        <v>4</v>
      </c>
      <c r="J215" t="s">
        <v>52</v>
      </c>
      <c r="K215" t="s">
        <v>24</v>
      </c>
      <c r="L215">
        <v>31</v>
      </c>
      <c r="M215" t="str" cm="1">
        <f t="array" ref="M215">_xlfn.IFS(L215&lt;=35, "Young", L215&lt;=55, "Middle Age", L215&gt;=56, "Old")</f>
        <v>Young</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_xlfn.IFS(L216&lt;=35, "Young", L216&lt;=55, "Middle Age", L216&gt;=56, "Old")</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_xlfn.IFS(L217&lt;=35, "Young", L217&lt;=55, "Middle Age", L217&gt;=56, "Old")</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_xlfn.IFS(L218&lt;=35, "Young", L218&lt;=55, "Middle Age", L218&gt;=56, "Old")</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_xlfn.IFS(L219&lt;=35, "Young", L219&lt;=55, "Middle Age", L219&gt;=56, "Old")</f>
        <v>Young</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_xlfn.IFS(L220&lt;=35, "Young", L220&lt;=55, "Middle Age", L220&gt;=56, "Old")</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_xlfn.IFS(L221&lt;=35, "Young", L221&lt;=55, "Middle Age", L221&gt;=56, "Old")</f>
        <v>Young</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_xlfn.IFS(L222&lt;=35, "Young", L222&lt;=55, "Middle Age", L222&gt;=56, "Old")</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_xlfn.IFS(L223&lt;=35, "Young", L223&lt;=55, "Middle Age", L223&gt;=56, "Old")</f>
        <v>Young</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_xlfn.IFS(L224&lt;=35, "Young", L224&lt;=55, "Middle Age", L224&gt;=56, "Old")</f>
        <v>Middle Age</v>
      </c>
      <c r="N224" t="s">
        <v>18</v>
      </c>
    </row>
    <row r="225" spans="1:14" x14ac:dyDescent="0.25">
      <c r="A225">
        <v>18711</v>
      </c>
      <c r="B225" t="s">
        <v>37</v>
      </c>
      <c r="C225" t="s">
        <v>38</v>
      </c>
      <c r="D225" s="3">
        <v>70000</v>
      </c>
      <c r="E225">
        <v>5</v>
      </c>
      <c r="F225" t="s">
        <v>13</v>
      </c>
      <c r="G225" t="s">
        <v>21</v>
      </c>
      <c r="H225" t="s">
        <v>15</v>
      </c>
      <c r="I225">
        <v>4</v>
      </c>
      <c r="J225" t="s">
        <v>52</v>
      </c>
      <c r="K225" t="s">
        <v>24</v>
      </c>
      <c r="L225">
        <v>39</v>
      </c>
      <c r="M225" t="str" cm="1">
        <f t="array" ref="M225">_xlfn.IFS(L225&lt;=35, "Young", L225&lt;=55, "Middle Age", L225&gt;=56, "Old")</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_xlfn.IFS(L226&lt;=35, "Young", L226&lt;=55, "Middle Age", L226&gt;=56, "Old")</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_xlfn.IFS(L227&lt;=35, "Young", L227&lt;=55, "Middle Age", L227&gt;=56, "Old")</f>
        <v>Young</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_xlfn.IFS(L228&lt;=35, "Young", L228&lt;=55, "Middle Age", L228&gt;=56, "Old")</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_xlfn.IFS(L229&lt;=35, "Young", L229&lt;=55, "Middle Age", L229&gt;=56, "Old")</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_xlfn.IFS(L230&lt;=35, "Young", L230&lt;=55, "Middle Age", L230&gt;=56, "Old")</f>
        <v>Middle Age</v>
      </c>
      <c r="N230" t="s">
        <v>18</v>
      </c>
    </row>
    <row r="231" spans="1:14" x14ac:dyDescent="0.25">
      <c r="A231">
        <v>28915</v>
      </c>
      <c r="B231" t="s">
        <v>37</v>
      </c>
      <c r="C231" t="s">
        <v>39</v>
      </c>
      <c r="D231" s="3">
        <v>80000</v>
      </c>
      <c r="E231">
        <v>5</v>
      </c>
      <c r="F231" t="s">
        <v>27</v>
      </c>
      <c r="G231" t="s">
        <v>28</v>
      </c>
      <c r="H231" t="s">
        <v>15</v>
      </c>
      <c r="I231">
        <v>3</v>
      </c>
      <c r="J231" t="s">
        <v>52</v>
      </c>
      <c r="K231" t="s">
        <v>17</v>
      </c>
      <c r="L231">
        <v>57</v>
      </c>
      <c r="M231" t="str" cm="1">
        <f t="array" ref="M231">_xlfn.IFS(L231&lt;=35, "Young", L231&lt;=55, "Middle Age", L231&gt;=56, "Old")</f>
        <v>Old</v>
      </c>
      <c r="N231" t="s">
        <v>18</v>
      </c>
    </row>
    <row r="232" spans="1:14" x14ac:dyDescent="0.25">
      <c r="A232">
        <v>22830</v>
      </c>
      <c r="B232" t="s">
        <v>36</v>
      </c>
      <c r="C232" t="s">
        <v>39</v>
      </c>
      <c r="D232" s="3">
        <v>120000</v>
      </c>
      <c r="E232">
        <v>4</v>
      </c>
      <c r="F232" t="s">
        <v>19</v>
      </c>
      <c r="G232" t="s">
        <v>28</v>
      </c>
      <c r="H232" t="s">
        <v>15</v>
      </c>
      <c r="I232">
        <v>3</v>
      </c>
      <c r="J232" t="s">
        <v>52</v>
      </c>
      <c r="K232" t="s">
        <v>17</v>
      </c>
      <c r="L232">
        <v>56</v>
      </c>
      <c r="M232" t="str" cm="1">
        <f t="array" ref="M232">_xlfn.IFS(L232&lt;=35, "Young", L232&lt;=55, "Middle Age", L232&gt;=56, "Old")</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_xlfn.IFS(L233&lt;=35, "Young", L233&lt;=55, "Middle Age", L233&gt;=56, "Old")</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_xlfn.IFS(L234&lt;=35, "Young", L234&lt;=55, "Middle Age", L234&gt;=56, "Old")</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_xlfn.IFS(L235&lt;=35, "Young", L235&lt;=55, "Middle Age", L235&gt;=56, "Old")</f>
        <v>Young</v>
      </c>
      <c r="N235" t="s">
        <v>15</v>
      </c>
    </row>
    <row r="236" spans="1:14" x14ac:dyDescent="0.25">
      <c r="A236">
        <v>24611</v>
      </c>
      <c r="B236" t="s">
        <v>37</v>
      </c>
      <c r="C236" t="s">
        <v>39</v>
      </c>
      <c r="D236" s="3">
        <v>90000</v>
      </c>
      <c r="E236">
        <v>0</v>
      </c>
      <c r="F236" t="s">
        <v>13</v>
      </c>
      <c r="G236" t="s">
        <v>21</v>
      </c>
      <c r="H236" t="s">
        <v>18</v>
      </c>
      <c r="I236">
        <v>4</v>
      </c>
      <c r="J236" t="s">
        <v>52</v>
      </c>
      <c r="K236" t="s">
        <v>24</v>
      </c>
      <c r="L236">
        <v>35</v>
      </c>
      <c r="M236" t="str" cm="1">
        <f t="array" ref="M236">_xlfn.IFS(L236&lt;=35, "Young", L236&lt;=55, "Middle Age", L236&gt;=56, "Old")</f>
        <v>Young</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_xlfn.IFS(L237&lt;=35, "Young", L237&lt;=55, "Middle Age", L237&gt;=56, "Old")</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_xlfn.IFS(L238&lt;=35, "Young", L238&lt;=55, "Middle Age", L238&gt;=56, "Old")</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_xlfn.IFS(L239&lt;=35, "Young", L239&lt;=55, "Middle Age", L239&gt;=56, "Old")</f>
        <v>Young</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_xlfn.IFS(L240&lt;=35, "Young", L240&lt;=55, "Middle Age", L240&gt;=56, "Old")</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_xlfn.IFS(L241&lt;=35, "Young", L241&lt;=55, "Middle Age", L241&gt;=56, "Old")</f>
        <v>Young</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_xlfn.IFS(L242&lt;=35, "Young", L242&lt;=55, "Middle Age", L242&gt;=56, "Old")</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_xlfn.IFS(L243&lt;=35, "Young", L243&lt;=55, "Middle Age", L243&gt;=56, "Old")</f>
        <v>Young</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_xlfn.IFS(L244&lt;=35, "Young", L244&lt;=55, "Middle Age", L244&gt;=56, "Old")</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_xlfn.IFS(L245&lt;=35, "Young", L245&lt;=55, "Middle Age", L245&gt;=56, "Old")</f>
        <v>Young</v>
      </c>
      <c r="N245" t="s">
        <v>18</v>
      </c>
    </row>
    <row r="246" spans="1:14" x14ac:dyDescent="0.25">
      <c r="A246">
        <v>19057</v>
      </c>
      <c r="B246" t="s">
        <v>36</v>
      </c>
      <c r="C246" t="s">
        <v>38</v>
      </c>
      <c r="D246" s="3">
        <v>120000</v>
      </c>
      <c r="E246">
        <v>3</v>
      </c>
      <c r="F246" t="s">
        <v>13</v>
      </c>
      <c r="G246" t="s">
        <v>28</v>
      </c>
      <c r="H246" t="s">
        <v>18</v>
      </c>
      <c r="I246">
        <v>2</v>
      </c>
      <c r="J246" t="s">
        <v>52</v>
      </c>
      <c r="K246" t="s">
        <v>17</v>
      </c>
      <c r="L246">
        <v>52</v>
      </c>
      <c r="M246" t="str" cm="1">
        <f t="array" ref="M246">_xlfn.IFS(L246&lt;=35, "Young", L246&lt;=55, "Middle Age", L246&gt;=56, "Old")</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_xlfn.IFS(L247&lt;=35, "Young", L247&lt;=55, "Middle Age", L247&gt;=56, "Old")</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_xlfn.IFS(L248&lt;=35, "Young", L248&lt;=55, "Middle Age", L248&gt;=56, "Old")</f>
        <v>Middle Age</v>
      </c>
      <c r="N248" t="s">
        <v>15</v>
      </c>
    </row>
    <row r="249" spans="1:14" x14ac:dyDescent="0.25">
      <c r="A249">
        <v>21568</v>
      </c>
      <c r="B249" t="s">
        <v>36</v>
      </c>
      <c r="C249" t="s">
        <v>38</v>
      </c>
      <c r="D249" s="3">
        <v>100000</v>
      </c>
      <c r="E249">
        <v>0</v>
      </c>
      <c r="F249" t="s">
        <v>27</v>
      </c>
      <c r="G249" t="s">
        <v>28</v>
      </c>
      <c r="H249" t="s">
        <v>15</v>
      </c>
      <c r="I249">
        <v>4</v>
      </c>
      <c r="J249" t="s">
        <v>52</v>
      </c>
      <c r="K249" t="s">
        <v>24</v>
      </c>
      <c r="L249">
        <v>34</v>
      </c>
      <c r="M249" t="str" cm="1">
        <f t="array" ref="M249">_xlfn.IFS(L249&lt;=35, "Young", L249&lt;=55, "Middle Age", L249&gt;=56, "Old")</f>
        <v>Young</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_xlfn.IFS(L250&lt;=35, "Young", L250&lt;=55, "Middle Age", L250&gt;=56, "Old")</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_xlfn.IFS(L251&lt;=35, "Young", L251&lt;=55, "Middle Age", L251&gt;=56, "Old")</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_xlfn.IFS(L252&lt;=35, "Young", L252&lt;=55, "Middle Age", L252&gt;=56, "Old")</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_xlfn.IFS(L253&lt;=35, "Young", L253&lt;=55, "Middle Age", L253&gt;=56, "Old")</f>
        <v>Middle Age</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_xlfn.IFS(L254&lt;=35, "Young", L254&lt;=55, "Middle Age", L254&gt;=56, "Old")</f>
        <v>Young</v>
      </c>
      <c r="N254" t="s">
        <v>18</v>
      </c>
    </row>
    <row r="255" spans="1:14" x14ac:dyDescent="0.25">
      <c r="A255">
        <v>20598</v>
      </c>
      <c r="B255" t="s">
        <v>36</v>
      </c>
      <c r="C255" t="s">
        <v>39</v>
      </c>
      <c r="D255" s="3">
        <v>100000</v>
      </c>
      <c r="E255">
        <v>3</v>
      </c>
      <c r="F255" t="s">
        <v>29</v>
      </c>
      <c r="G255" t="s">
        <v>21</v>
      </c>
      <c r="H255" t="s">
        <v>15</v>
      </c>
      <c r="I255">
        <v>0</v>
      </c>
      <c r="J255" t="s">
        <v>52</v>
      </c>
      <c r="K255" t="s">
        <v>17</v>
      </c>
      <c r="L255">
        <v>59</v>
      </c>
      <c r="M255" t="str" cm="1">
        <f t="array" ref="M255">_xlfn.IFS(L255&lt;=35, "Young", L255&lt;=55, "Middle Age", L255&gt;=56, "Old")</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_xlfn.IFS(L256&lt;=35, "Young", L256&lt;=55, "Middle Age", L256&gt;=56, "Old")</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_xlfn.IFS(L257&lt;=35, "Young", L257&lt;=55, "Middle Age", L257&gt;=56, "Old")</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_xlfn.IFS(L258&lt;=35, "Young", L258&lt;=55, "Middle Age", L258&gt;=56, "Old")</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_xlfn.IFS(L259&lt;=35, "Young", L259&lt;=55, "Middle Age", L259&gt;=56, "Old")</f>
        <v>Middle Age</v>
      </c>
      <c r="N259" t="s">
        <v>15</v>
      </c>
    </row>
    <row r="260" spans="1:14" x14ac:dyDescent="0.25">
      <c r="A260">
        <v>14193</v>
      </c>
      <c r="B260" t="s">
        <v>37</v>
      </c>
      <c r="C260" t="s">
        <v>38</v>
      </c>
      <c r="D260" s="3">
        <v>100000</v>
      </c>
      <c r="E260">
        <v>3</v>
      </c>
      <c r="F260" t="s">
        <v>19</v>
      </c>
      <c r="G260" t="s">
        <v>28</v>
      </c>
      <c r="H260" t="s">
        <v>15</v>
      </c>
      <c r="I260">
        <v>4</v>
      </c>
      <c r="J260" t="s">
        <v>52</v>
      </c>
      <c r="K260" t="s">
        <v>17</v>
      </c>
      <c r="L260">
        <v>56</v>
      </c>
      <c r="M260" t="str" cm="1">
        <f t="array" ref="M260">_xlfn.IFS(L260&lt;=35, "Young", L260&lt;=55, "Middle Age", L260&gt;=56, "Old")</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_xlfn.IFS(L261&lt;=35, "Young", L261&lt;=55, "Middle Age", L261&gt;=56, "Old")</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_xlfn.IFS(L262&lt;=35, "Young", L262&lt;=55, "Middle Age", L262&gt;=56, "Old")</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_xlfn.IFS(L263&lt;=35, "Young", L263&lt;=55, "Middle Age", L263&gt;=56, "Old")</f>
        <v>Young</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_xlfn.IFS(L264&lt;=35, "Young", L264&lt;=55, "Middle Age", L264&gt;=56, "Old")</f>
        <v>Middle Age</v>
      </c>
      <c r="N264" t="s">
        <v>18</v>
      </c>
    </row>
    <row r="265" spans="1:14" x14ac:dyDescent="0.25">
      <c r="A265">
        <v>23419</v>
      </c>
      <c r="B265" t="s">
        <v>37</v>
      </c>
      <c r="C265" t="s">
        <v>38</v>
      </c>
      <c r="D265" s="3">
        <v>70000</v>
      </c>
      <c r="E265">
        <v>5</v>
      </c>
      <c r="F265" t="s">
        <v>13</v>
      </c>
      <c r="G265" t="s">
        <v>21</v>
      </c>
      <c r="H265" t="s">
        <v>15</v>
      </c>
      <c r="I265">
        <v>3</v>
      </c>
      <c r="J265" t="s">
        <v>52</v>
      </c>
      <c r="K265" t="s">
        <v>24</v>
      </c>
      <c r="L265">
        <v>39</v>
      </c>
      <c r="M265" t="str" cm="1">
        <f t="array" ref="M265">_xlfn.IFS(L265&lt;=35, "Young", L265&lt;=55, "Middle Age", L265&gt;=56, "Old")</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_xlfn.IFS(L266&lt;=35, "Young", L266&lt;=55, "Middle Age", L266&gt;=56, "Old")</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_xlfn.IFS(L267&lt;=35, "Young", L267&lt;=55, "Middle Age", L267&gt;=56, "Old")</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_xlfn.IFS(L268&lt;=35, "Young", L268&lt;=55, "Middle Age", L268&gt;=56, "Old")</f>
        <v>Young</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_xlfn.IFS(L269&lt;=35, "Young", L269&lt;=55, "Middle Age", L269&gt;=56, "Old")</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_xlfn.IFS(L270&lt;=35, "Young", L270&lt;=55, "Middle Age", L270&gt;=56, "Old")</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_xlfn.IFS(L271&lt;=35, "Young", L271&lt;=55, "Middle Age", L271&gt;=56, "Old")</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_xlfn.IFS(L272&lt;=35, "Young", L272&lt;=55, "Middle Age", L272&gt;=56, "Old")</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_xlfn.IFS(L273&lt;=35, "Young", L273&lt;=55, "Middle Age", L273&gt;=56, "Old")</f>
        <v>Young</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_xlfn.IFS(L274&lt;=35, "Young", L274&lt;=55, "Middle Age", L274&gt;=56, "Old")</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_xlfn.IFS(L275&lt;=35, "Young", L275&lt;=55, "Middle Age", L275&gt;=56, "Old")</f>
        <v>Young</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_xlfn.IFS(L276&lt;=35, "Young", L276&lt;=55, "Middle Age", L276&gt;=56, "Old")</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_xlfn.IFS(L277&lt;=35, "Young", L277&lt;=55, "Middle Age", L277&gt;=56, "Old")</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_xlfn.IFS(L278&lt;=35, "Young", L278&lt;=55, "Middle Age", L278&gt;=56, "Old")</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_xlfn.IFS(L279&lt;=35, "Young", L279&lt;=55, "Middle Age", L279&gt;=56, "Old")</f>
        <v>Middle Age</v>
      </c>
      <c r="N279" t="s">
        <v>15</v>
      </c>
    </row>
    <row r="280" spans="1:14" x14ac:dyDescent="0.25">
      <c r="A280">
        <v>20625</v>
      </c>
      <c r="B280" t="s">
        <v>36</v>
      </c>
      <c r="C280" t="s">
        <v>39</v>
      </c>
      <c r="D280" s="3">
        <v>100000</v>
      </c>
      <c r="E280">
        <v>0</v>
      </c>
      <c r="F280" t="s">
        <v>27</v>
      </c>
      <c r="G280" t="s">
        <v>28</v>
      </c>
      <c r="H280" t="s">
        <v>15</v>
      </c>
      <c r="I280">
        <v>3</v>
      </c>
      <c r="J280" t="s">
        <v>52</v>
      </c>
      <c r="K280" t="s">
        <v>24</v>
      </c>
      <c r="L280">
        <v>35</v>
      </c>
      <c r="M280" t="str" cm="1">
        <f t="array" ref="M280">_xlfn.IFS(L280&lt;=35, "Young", L280&lt;=55, "Middle Age", L280&gt;=56, "Old")</f>
        <v>Young</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_xlfn.IFS(L281&lt;=35, "Young", L281&lt;=55, "Middle Age", L281&gt;=56, "Old")</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_xlfn.IFS(L282&lt;=35, "Young", L282&lt;=55, "Middle Age", L282&gt;=56, "Old")</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_xlfn.IFS(L283&lt;=35, "Young", L283&lt;=55, "Middle Age", L283&gt;=56, "Old")</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_xlfn.IFS(L284&lt;=35, "Young", L284&lt;=55, "Middle Age", L284&gt;=56, "Old")</f>
        <v>Young</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_xlfn.IFS(L285&lt;=35, "Young", L285&lt;=55, "Middle Age", L285&gt;=56, "Old")</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_xlfn.IFS(L286&lt;=35, "Young", L286&lt;=55, "Middle Age", L286&gt;=56, "Old")</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_xlfn.IFS(L287&lt;=35, "Young", L287&lt;=55, "Middle Age", L287&gt;=56, "Old")</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_xlfn.IFS(L288&lt;=35, "Young", L288&lt;=55, "Middle Age", L288&gt;=56, "Old")</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_xlfn.IFS(L289&lt;=35, "Young", L289&lt;=55, "Middle Age", L289&gt;=56, "Old")</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_xlfn.IFS(L290&lt;=35, "Young", L290&lt;=55, "Middle Age", L290&gt;=56, "Old")</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_xlfn.IFS(L291&lt;=35, "Young", L291&lt;=55, "Middle Age", L291&gt;=56, "Old")</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_xlfn.IFS(L292&lt;=35, "Young", L292&lt;=55, "Middle Age", L292&gt;=56, "Old")</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_xlfn.IFS(L293&lt;=35, "Young", L293&lt;=55, "Middle Age", L293&gt;=56, "Old")</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_xlfn.IFS(L294&lt;=35, "Young", L294&lt;=55, "Middle Age", L294&gt;=56, "Old")</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_xlfn.IFS(L295&lt;=35, "Young", L295&lt;=55, "Middle Age", L295&gt;=56, "Old")</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_xlfn.IFS(L296&lt;=35, "Young", L296&lt;=55, "Middle Age", L296&gt;=56, "Old")</f>
        <v>Middle Age</v>
      </c>
      <c r="N296" t="s">
        <v>15</v>
      </c>
    </row>
    <row r="297" spans="1:14" x14ac:dyDescent="0.25">
      <c r="A297">
        <v>21557</v>
      </c>
      <c r="B297" t="s">
        <v>37</v>
      </c>
      <c r="C297" t="s">
        <v>38</v>
      </c>
      <c r="D297" s="3">
        <v>110000</v>
      </c>
      <c r="E297">
        <v>0</v>
      </c>
      <c r="F297" t="s">
        <v>19</v>
      </c>
      <c r="G297" t="s">
        <v>28</v>
      </c>
      <c r="H297" t="s">
        <v>15</v>
      </c>
      <c r="I297">
        <v>3</v>
      </c>
      <c r="J297" t="s">
        <v>52</v>
      </c>
      <c r="K297" t="s">
        <v>24</v>
      </c>
      <c r="L297">
        <v>32</v>
      </c>
      <c r="M297" t="str" cm="1">
        <f t="array" ref="M297">_xlfn.IFS(L297&lt;=35, "Young", L297&lt;=55, "Middle Age", L297&gt;=56, "Old")</f>
        <v>Young</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_xlfn.IFS(L298&lt;=35, "Young", L298&lt;=55, "Middle Age", L298&gt;=56, "Old")</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_xlfn.IFS(L299&lt;=35, "Young", L299&lt;=55, "Middle Age", L299&gt;=56, "Old")</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_xlfn.IFS(L300&lt;=35, "Young", L300&lt;=55, "Middle Age", L300&gt;=56, "Old")</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_xlfn.IFS(L301&lt;=35, "Young", L301&lt;=55, "Middle Age", L301&gt;=56, "Old")</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_xlfn.IFS(L302&lt;=35, "Young", L302&lt;=55, "Middle Age", L302&gt;=56, "Old")</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_xlfn.IFS(L303&lt;=35, "Young", L303&lt;=55, "Middle Age", L303&gt;=56, "Old")</f>
        <v>Young</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_xlfn.IFS(L304&lt;=35, "Young", L304&lt;=55, "Middle Age", L304&gt;=56, "Old")</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_xlfn.IFS(L305&lt;=35, "Young", L305&lt;=55, "Middle Age", L305&gt;=56, "Old")</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_xlfn.IFS(L306&lt;=35, "Young", L306&lt;=55, "Middle Age", L306&gt;=56, "Old")</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_xlfn.IFS(L307&lt;=35, "Young", L307&lt;=55, "Middle Age", L307&gt;=56, "Old")</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_xlfn.IFS(L308&lt;=35, "Young", L308&lt;=55, "Middle Age", L308&gt;=56, "Old")</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_xlfn.IFS(L309&lt;=35, "Young", L309&lt;=55, "Middle Age", L309&gt;=56, "Old")</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_xlfn.IFS(L310&lt;=35, "Young", L310&lt;=55, "Middle Age", L310&gt;=56, "Old")</f>
        <v>Young</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_xlfn.IFS(L311&lt;=35, "Young", L311&lt;=55, "Middle Age", L311&gt;=56, "Old")</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_xlfn.IFS(L312&lt;=35, "Young", L312&lt;=55, "Middle Age", L312&gt;=56, "Old")</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_xlfn.IFS(L313&lt;=35, "Young", L313&lt;=55, "Middle Age", L313&gt;=56, "Old")</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_xlfn.IFS(L314&lt;=35, "Young", L314&lt;=55, "Middle Age", L314&gt;=56, "Old")</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_xlfn.IFS(L315&lt;=35, "Young", L315&lt;=55, "Middle Age", L315&gt;=56, "Old")</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_xlfn.IFS(L316&lt;=35, "Young", L316&lt;=55, "Middle Age", L316&gt;=56, "Old")</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_xlfn.IFS(L317&lt;=35, "Young", L317&lt;=55, "Middle Age", L317&gt;=56, "Old")</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_xlfn.IFS(L318&lt;=35, "Young", L318&lt;=55, "Middle Age", L318&gt;=56, "Old")</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_xlfn.IFS(L319&lt;=35, "Young", L319&lt;=55, "Middle Age", L319&gt;=56, "Old")</f>
        <v>Young</v>
      </c>
      <c r="N319" t="s">
        <v>15</v>
      </c>
    </row>
    <row r="320" spans="1:14" x14ac:dyDescent="0.25">
      <c r="A320">
        <v>19066</v>
      </c>
      <c r="B320" t="s">
        <v>36</v>
      </c>
      <c r="C320" t="s">
        <v>39</v>
      </c>
      <c r="D320" s="3">
        <v>130000</v>
      </c>
      <c r="E320">
        <v>4</v>
      </c>
      <c r="F320" t="s">
        <v>19</v>
      </c>
      <c r="G320" t="s">
        <v>21</v>
      </c>
      <c r="H320" t="s">
        <v>18</v>
      </c>
      <c r="I320">
        <v>3</v>
      </c>
      <c r="J320" t="s">
        <v>52</v>
      </c>
      <c r="K320" t="s">
        <v>17</v>
      </c>
      <c r="L320">
        <v>54</v>
      </c>
      <c r="M320" t="str" cm="1">
        <f t="array" ref="M320">_xlfn.IFS(L320&lt;=35, "Young", L320&lt;=55, "Middle Age", L320&gt;=56, "Old")</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_xlfn.IFS(L321&lt;=35, "Young", L321&lt;=55, "Middle Age", L321&gt;=56, "Old")</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_xlfn.IFS(L322&lt;=35, "Young", L322&lt;=55, "Middle Age", L322&gt;=56, "Old")</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_xlfn.IFS(L323&lt;=35, "Young", L323&lt;=55, "Middle Age", L323&gt;=56, "Old")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_xlfn.IFS(L324&lt;=35, "Young", L324&lt;=55, "Middle Age", L324&gt;=56, "Old")</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_xlfn.IFS(L325&lt;=35, "Young", L325&lt;=55, "Middle Age", L325&gt;=56, "Old")</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_xlfn.IFS(L326&lt;=35, "Young", L326&lt;=55, "Middle Age", L326&gt;=56, "Old")</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_xlfn.IFS(L327&lt;=35, "Young", L327&lt;=55, "Middle Age", L327&gt;=56, "Old")</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_xlfn.IFS(L328&lt;=35, "Young", L328&lt;=55, "Middle Age", L328&gt;=56, "Old")</f>
        <v>Young</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_xlfn.IFS(L329&lt;=35, "Young", L329&lt;=55, "Middle Age", L329&gt;=56, "Old")</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_xlfn.IFS(L330&lt;=35, "Young", L330&lt;=55, "Middle Age", L330&gt;=56, "Old")</f>
        <v>Middle Age</v>
      </c>
      <c r="N330" t="s">
        <v>18</v>
      </c>
    </row>
    <row r="331" spans="1:14" x14ac:dyDescent="0.25">
      <c r="A331">
        <v>12663</v>
      </c>
      <c r="B331" t="s">
        <v>36</v>
      </c>
      <c r="C331" t="s">
        <v>38</v>
      </c>
      <c r="D331" s="3">
        <v>90000</v>
      </c>
      <c r="E331">
        <v>5</v>
      </c>
      <c r="F331" t="s">
        <v>29</v>
      </c>
      <c r="G331" t="s">
        <v>14</v>
      </c>
      <c r="H331" t="s">
        <v>15</v>
      </c>
      <c r="I331">
        <v>2</v>
      </c>
      <c r="J331" t="s">
        <v>52</v>
      </c>
      <c r="K331" t="s">
        <v>17</v>
      </c>
      <c r="L331">
        <v>59</v>
      </c>
      <c r="M331" t="str" cm="1">
        <f t="array" ref="M331">_xlfn.IFS(L331&lt;=35, "Young", L331&lt;=55, "Middle Age", L331&gt;=56, "Old")</f>
        <v>Old</v>
      </c>
      <c r="N331" t="s">
        <v>18</v>
      </c>
    </row>
    <row r="332" spans="1:14" x14ac:dyDescent="0.25">
      <c r="A332">
        <v>24898</v>
      </c>
      <c r="B332" t="s">
        <v>37</v>
      </c>
      <c r="C332" t="s">
        <v>38</v>
      </c>
      <c r="D332" s="3">
        <v>80000</v>
      </c>
      <c r="E332">
        <v>0</v>
      </c>
      <c r="F332" t="s">
        <v>13</v>
      </c>
      <c r="G332" t="s">
        <v>21</v>
      </c>
      <c r="H332" t="s">
        <v>15</v>
      </c>
      <c r="I332">
        <v>3</v>
      </c>
      <c r="J332" t="s">
        <v>52</v>
      </c>
      <c r="K332" t="s">
        <v>24</v>
      </c>
      <c r="L332">
        <v>32</v>
      </c>
      <c r="M332" t="str" cm="1">
        <f t="array" ref="M332">_xlfn.IFS(L332&lt;=35, "Young", L332&lt;=55, "Middle Age", L332&gt;=56, "Old")</f>
        <v>Young</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_xlfn.IFS(L333&lt;=35, "Young", L333&lt;=55, "Middle Age", L333&gt;=56, "Old")</f>
        <v>Young</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_xlfn.IFS(L334&lt;=35, "Young", L334&lt;=55, "Middle Age", L334&gt;=56, "Old")</f>
        <v>Young</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_xlfn.IFS(L335&lt;=35, "Young", L335&lt;=55, "Middle Age", L335&gt;=56, "Old")</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_xlfn.IFS(L336&lt;=35, "Young", L336&lt;=55, "Middle Age", L336&gt;=56, "Old")</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_xlfn.IFS(L337&lt;=35, "Young", L337&lt;=55, "Middle Age", L337&gt;=56, "Old")</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_xlfn.IFS(L338&lt;=35, "Young", L338&lt;=55, "Middle Age", L338&gt;=56, "Old")</f>
        <v>Young</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_xlfn.IFS(L339&lt;=35, "Young", L339&lt;=55, "Middle Age", L339&gt;=56, "Old")</f>
        <v>Young</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_xlfn.IFS(L340&lt;=35, "Young", L340&lt;=55, "Middle Age", L340&gt;=56, "Old")</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_xlfn.IFS(L341&lt;=35, "Young", L341&lt;=55, "Middle Age", L341&gt;=56, "Old")</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_xlfn.IFS(L342&lt;=35, "Young", L342&lt;=55, "Middle Age", L342&gt;=56, "Old")</f>
        <v>Young</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_xlfn.IFS(L343&lt;=35, "Young", L343&lt;=55, "Middle Age", L343&gt;=56, "Old")</f>
        <v>Young</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_xlfn.IFS(L344&lt;=35, "Young", L344&lt;=55, "Middle Age", L344&gt;=56, "Old")</f>
        <v>Young</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_xlfn.IFS(L345&lt;=35, "Young", L345&lt;=55, "Middle Age", L345&gt;=56, "Old")</f>
        <v>Young</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_xlfn.IFS(L346&lt;=35, "Young", L346&lt;=55, "Middle Age", L346&gt;=56, "Old")</f>
        <v>Young</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_xlfn.IFS(L347&lt;=35, "Young", L347&lt;=55, "Middle Age", L347&gt;=56, "Old")</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_xlfn.IFS(L348&lt;=35, "Young", L348&lt;=55, "Middle Age", L348&gt;=56, "Old")</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_xlfn.IFS(L349&lt;=35, "Young", L349&lt;=55, "Middle Age", L349&gt;=56, "Old")</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_xlfn.IFS(L350&lt;=35, "Young", L350&lt;=55, "Middle Age", L350&gt;=56, "Old")</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_xlfn.IFS(L351&lt;=35, "Young", L351&lt;=55, "Middle Age", L351&gt;=56, "Old")</f>
        <v>Young</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_xlfn.IFS(L352&lt;=35, "Young", L352&lt;=55, "Middle Age", L352&gt;=56, "Old")</f>
        <v>Young</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_xlfn.IFS(L353&lt;=35, "Young", L353&lt;=55, "Middle Age", L353&gt;=56, "Old")</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_xlfn.IFS(L354&lt;=35, "Young", L354&lt;=55, "Middle Age", L354&gt;=56, "Old")</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_xlfn.IFS(L355&lt;=35, "Young", L355&lt;=55, "Middle Age", L355&gt;=56, "Old")</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_xlfn.IFS(L356&lt;=35, "Young", L356&lt;=55, "Middle Age", L356&gt;=56, "Old")</f>
        <v>Middle Age</v>
      </c>
      <c r="N356" t="s">
        <v>18</v>
      </c>
    </row>
    <row r="357" spans="1:14" x14ac:dyDescent="0.25">
      <c r="A357">
        <v>17238</v>
      </c>
      <c r="B357" t="s">
        <v>37</v>
      </c>
      <c r="C357" t="s">
        <v>39</v>
      </c>
      <c r="D357" s="3">
        <v>80000</v>
      </c>
      <c r="E357">
        <v>0</v>
      </c>
      <c r="F357" t="s">
        <v>13</v>
      </c>
      <c r="G357" t="s">
        <v>21</v>
      </c>
      <c r="H357" t="s">
        <v>15</v>
      </c>
      <c r="I357">
        <v>3</v>
      </c>
      <c r="J357" t="s">
        <v>52</v>
      </c>
      <c r="K357" t="s">
        <v>24</v>
      </c>
      <c r="L357">
        <v>32</v>
      </c>
      <c r="M357" t="str" cm="1">
        <f t="array" ref="M357">_xlfn.IFS(L357&lt;=35, "Young", L357&lt;=55, "Middle Age", L357&gt;=56, "Old")</f>
        <v>Young</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_xlfn.IFS(L358&lt;=35, "Young", L358&lt;=55, "Middle Age", L358&gt;=56, "Old")</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_xlfn.IFS(L359&lt;=35, "Young", L359&lt;=55, "Middle Age", L359&gt;=56, "Old")</f>
        <v>Young</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_xlfn.IFS(L360&lt;=35, "Young", L360&lt;=55, "Middle Age", L360&gt;=56, "Old")</f>
        <v>Old</v>
      </c>
      <c r="N360" t="s">
        <v>15</v>
      </c>
    </row>
    <row r="361" spans="1:14" x14ac:dyDescent="0.25">
      <c r="A361">
        <v>17230</v>
      </c>
      <c r="B361" t="s">
        <v>36</v>
      </c>
      <c r="C361" t="s">
        <v>39</v>
      </c>
      <c r="D361" s="3">
        <v>80000</v>
      </c>
      <c r="E361">
        <v>0</v>
      </c>
      <c r="F361" t="s">
        <v>13</v>
      </c>
      <c r="G361" t="s">
        <v>21</v>
      </c>
      <c r="H361" t="s">
        <v>15</v>
      </c>
      <c r="I361">
        <v>3</v>
      </c>
      <c r="J361" t="s">
        <v>52</v>
      </c>
      <c r="K361" t="s">
        <v>24</v>
      </c>
      <c r="L361">
        <v>30</v>
      </c>
      <c r="M361" t="str" cm="1">
        <f t="array" ref="M361">_xlfn.IFS(L361&lt;=35, "Young", L361&lt;=55, "Middle Age", L361&gt;=56, "Old")</f>
        <v>Young</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_xlfn.IFS(L362&lt;=35, "Young", L362&lt;=55, "Middle Age", L362&gt;=56, "Old")</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_xlfn.IFS(L363&lt;=35, "Young", L363&lt;=55, "Middle Age", L363&gt;=56, "Old")</f>
        <v>Young</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_xlfn.IFS(L364&lt;=35, "Young", L364&lt;=55, "Middle Age", L364&gt;=56, "Old")</f>
        <v>Young</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_xlfn.IFS(L365&lt;=35, "Young", L365&lt;=55, "Middle Age", L365&gt;=56, "Old")</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_xlfn.IFS(L366&lt;=35, "Young", L366&lt;=55, "Middle Age", L366&gt;=56, "Old")</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_xlfn.IFS(L367&lt;=35, "Young", L367&lt;=55, "Middle Age", L367&gt;=56, "Old")</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_xlfn.IFS(L368&lt;=35, "Young", L368&lt;=55, "Middle Age", L368&gt;=56, "Old")</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_xlfn.IFS(L369&lt;=35, "Young", L369&lt;=55, "Middle Age", L369&gt;=56, "Old")</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_xlfn.IFS(L370&lt;=35, "Young", L370&lt;=55, "Middle Age", L370&gt;=56, "Old")</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_xlfn.IFS(L371&lt;=35, "Young", L371&lt;=55, "Middle Age", L371&gt;=56, "Old")</f>
        <v>Middle Age</v>
      </c>
      <c r="N371" t="s">
        <v>15</v>
      </c>
    </row>
    <row r="372" spans="1:14" x14ac:dyDescent="0.25">
      <c r="A372">
        <v>17324</v>
      </c>
      <c r="B372" t="s">
        <v>36</v>
      </c>
      <c r="C372" t="s">
        <v>38</v>
      </c>
      <c r="D372" s="3">
        <v>100000</v>
      </c>
      <c r="E372">
        <v>4</v>
      </c>
      <c r="F372" t="s">
        <v>13</v>
      </c>
      <c r="G372" t="s">
        <v>21</v>
      </c>
      <c r="H372" t="s">
        <v>15</v>
      </c>
      <c r="I372">
        <v>1</v>
      </c>
      <c r="J372" t="s">
        <v>52</v>
      </c>
      <c r="K372" t="s">
        <v>24</v>
      </c>
      <c r="L372">
        <v>46</v>
      </c>
      <c r="M372" t="str" cm="1">
        <f t="array" ref="M372">_xlfn.IFS(L372&lt;=35, "Young", L372&lt;=55, "Middle Age", L372&gt;=56, "Old")</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_xlfn.IFS(L373&lt;=35, "Young", L373&lt;=55, "Middle Age", L373&gt;=56, "Old")</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_xlfn.IFS(L374&lt;=35, "Young", L374&lt;=55, "Middle Age", L374&gt;=56, "Old")</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_xlfn.IFS(L375&lt;=35, "Young", L375&lt;=55, "Middle Age", L375&gt;=56, "Old")</f>
        <v>Young</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_xlfn.IFS(L376&lt;=35, "Young", L376&lt;=55, "Middle Age", L376&gt;=56, "Old")</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_xlfn.IFS(L377&lt;=35, "Young", L377&lt;=55, "Middle Age", L377&gt;=56, "Old")</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_xlfn.IFS(L378&lt;=35, "Young", L378&lt;=55, "Middle Age", L378&gt;=56, "Old")</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_xlfn.IFS(L379&lt;=35, "Young", L379&lt;=55, "Middle Age", L379&gt;=56, "Old")</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_xlfn.IFS(L380&lt;=35, "Young", L380&lt;=55, "Middle Age", L380&gt;=56, "Old")</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_xlfn.IFS(L381&lt;=35, "Young", L381&lt;=55, "Middle Age", L381&gt;=56, "Old")</f>
        <v>Middle Age</v>
      </c>
      <c r="N381" t="s">
        <v>18</v>
      </c>
    </row>
    <row r="382" spans="1:14" x14ac:dyDescent="0.25">
      <c r="A382">
        <v>13620</v>
      </c>
      <c r="B382" t="s">
        <v>37</v>
      </c>
      <c r="C382" t="s">
        <v>39</v>
      </c>
      <c r="D382" s="3">
        <v>70000</v>
      </c>
      <c r="E382">
        <v>0</v>
      </c>
      <c r="F382" t="s">
        <v>13</v>
      </c>
      <c r="G382" t="s">
        <v>21</v>
      </c>
      <c r="H382" t="s">
        <v>18</v>
      </c>
      <c r="I382">
        <v>3</v>
      </c>
      <c r="J382" t="s">
        <v>52</v>
      </c>
      <c r="K382" t="s">
        <v>24</v>
      </c>
      <c r="L382">
        <v>30</v>
      </c>
      <c r="M382" t="str" cm="1">
        <f t="array" ref="M382">_xlfn.IFS(L382&lt;=35, "Young", L382&lt;=55, "Middle Age", L382&gt;=56, "Old")</f>
        <v>Young</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_xlfn.IFS(L383&lt;=35, "Young", L383&lt;=55, "Middle Age", L383&gt;=56, "Old")</f>
        <v>Old</v>
      </c>
      <c r="N383" t="s">
        <v>18</v>
      </c>
    </row>
    <row r="384" spans="1:14" x14ac:dyDescent="0.25">
      <c r="A384">
        <v>13586</v>
      </c>
      <c r="B384" t="s">
        <v>36</v>
      </c>
      <c r="C384" t="s">
        <v>39</v>
      </c>
      <c r="D384" s="3">
        <v>80000</v>
      </c>
      <c r="E384">
        <v>4</v>
      </c>
      <c r="F384" t="s">
        <v>19</v>
      </c>
      <c r="G384" t="s">
        <v>21</v>
      </c>
      <c r="H384" t="s">
        <v>15</v>
      </c>
      <c r="I384">
        <v>2</v>
      </c>
      <c r="J384" t="s">
        <v>52</v>
      </c>
      <c r="K384" t="s">
        <v>17</v>
      </c>
      <c r="L384">
        <v>53</v>
      </c>
      <c r="M384" t="str" cm="1">
        <f t="array" ref="M384">_xlfn.IFS(L384&lt;=35, "Young", L384&lt;=55, "Middle Age", L384&gt;=56, "Old")</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_xlfn.IFS(L385&lt;=35, "Young", L385&lt;=55, "Middle Age", L385&gt;=56, "Old")</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_xlfn.IFS(L386&lt;=35, "Young", L386&lt;=55, "Middle Age", L386&gt;=56, "Old")</f>
        <v>Young</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_xlfn.IFS(L387&lt;=35, "Young", L387&lt;=55, "Middle Age", L387&gt;=56, "Old")</f>
        <v>Middle Age</v>
      </c>
      <c r="N387" t="s">
        <v>18</v>
      </c>
    </row>
    <row r="388" spans="1:14" x14ac:dyDescent="0.25">
      <c r="A388">
        <v>28957</v>
      </c>
      <c r="B388" t="s">
        <v>37</v>
      </c>
      <c r="C388" t="s">
        <v>38</v>
      </c>
      <c r="D388" s="3">
        <v>120000</v>
      </c>
      <c r="E388">
        <v>0</v>
      </c>
      <c r="F388" t="s">
        <v>29</v>
      </c>
      <c r="G388" t="s">
        <v>21</v>
      </c>
      <c r="H388" t="s">
        <v>15</v>
      </c>
      <c r="I388">
        <v>4</v>
      </c>
      <c r="J388" t="s">
        <v>52</v>
      </c>
      <c r="K388" t="s">
        <v>24</v>
      </c>
      <c r="L388">
        <v>34</v>
      </c>
      <c r="M388" t="str" cm="1">
        <f t="array" ref="M388">_xlfn.IFS(L388&lt;=35, "Young", L388&lt;=55, "Middle Age", L388&gt;=56, "Old")</f>
        <v>Young</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_xlfn.IFS(L389&lt;=35, "Young", L389&lt;=55, "Middle Age", L389&gt;=56, "Old")</f>
        <v>Young</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_xlfn.IFS(L390&lt;=35, "Young", L390&lt;=55, "Middle Age", L390&gt;=56, "Old")</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_xlfn.IFS(L391&lt;=35, "Young", L391&lt;=55, "Middle Age", L391&gt;=56, "Old")</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_xlfn.IFS(L392&lt;=35, "Young", L392&lt;=55, "Middle Age", L392&gt;=56, "Old")</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_xlfn.IFS(L393&lt;=35, "Young", L393&lt;=55, "Middle Age", L393&gt;=56, "Old")</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_xlfn.IFS(L394&lt;=35, "Young", L394&lt;=55, "Middle Age", L394&gt;=56, "Old")</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_xlfn.IFS(L395&lt;=35, "Young", L395&lt;=55, "Middle Age", L395&gt;=56, "Old")</f>
        <v>Young</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_xlfn.IFS(L396&lt;=35, "Young", L396&lt;=55, "Middle Age", L396&gt;=56, "Old")</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_xlfn.IFS(L397&lt;=35, "Young", L397&lt;=55, "Middle Age", L397&gt;=56, "Old")</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_xlfn.IFS(L398&lt;=35, "Young", L398&lt;=55, "Middle Age", L398&gt;=56, "Old")</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_xlfn.IFS(L399&lt;=35, "Young", L399&lt;=55, "Middle Age", L399&gt;=56, "Old")</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_xlfn.IFS(L400&lt;=35, "Young", L400&lt;=55, "Middle Age", L400&gt;=56, "Old")</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_xlfn.IFS(L401&lt;=35, "Young", L401&lt;=55, "Middle Age", L401&gt;=56, "Old")</f>
        <v>Middle Age</v>
      </c>
      <c r="N401" t="s">
        <v>15</v>
      </c>
    </row>
    <row r="402" spans="1:14" x14ac:dyDescent="0.25">
      <c r="A402">
        <v>25792</v>
      </c>
      <c r="B402" t="s">
        <v>37</v>
      </c>
      <c r="C402" t="s">
        <v>38</v>
      </c>
      <c r="D402" s="3">
        <v>110000</v>
      </c>
      <c r="E402">
        <v>3</v>
      </c>
      <c r="F402" t="s">
        <v>13</v>
      </c>
      <c r="G402" t="s">
        <v>28</v>
      </c>
      <c r="H402" t="s">
        <v>15</v>
      </c>
      <c r="I402">
        <v>4</v>
      </c>
      <c r="J402" t="s">
        <v>52</v>
      </c>
      <c r="K402" t="s">
        <v>17</v>
      </c>
      <c r="L402">
        <v>53</v>
      </c>
      <c r="M402" t="str" cm="1">
        <f t="array" ref="M402">_xlfn.IFS(L402&lt;=35, "Young", L402&lt;=55, "Middle Age", L402&gt;=56, "Old")</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_xlfn.IFS(L403&lt;=35, "Young", L403&lt;=55, "Middle Age", L403&gt;=56, "Old")</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_xlfn.IFS(L404&lt;=35, "Young", L404&lt;=55, "Middle Age", L404&gt;=56, "Old")</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_xlfn.IFS(L405&lt;=35, "Young", L405&lt;=55, "Middle Age", L405&gt;=56, "Old")</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_xlfn.IFS(L406&lt;=35, "Young", L406&lt;=55, "Middle Age", L406&gt;=56, "Old")</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_xlfn.IFS(L407&lt;=35, "Young", L407&lt;=55, "Middle Age", L407&gt;=56, "Old")</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_xlfn.IFS(L408&lt;=35, "Young", L408&lt;=55, "Middle Age", L408&gt;=56, "Old")</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_xlfn.IFS(L409&lt;=35, "Young", L409&lt;=55, "Middle Age", L409&gt;=56, "Old")</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_xlfn.IFS(L410&lt;=35, "Young", L410&lt;=55, "Middle Age", L410&gt;=56, "Old")</f>
        <v>Young</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_xlfn.IFS(L411&lt;=35, "Young", L411&lt;=55, "Middle Age", L411&gt;=56, "Old")</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_xlfn.IFS(L412&lt;=35, "Young", L412&lt;=55, "Middle Age", L412&gt;=56, "Old")</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_xlfn.IFS(L413&lt;=35, "Young", L413&lt;=55, "Middle Age", L413&gt;=56, "Old")</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_xlfn.IFS(L414&lt;=35, "Young", L414&lt;=55, "Middle Age", L414&gt;=56, "Old")</f>
        <v>Young</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_xlfn.IFS(L415&lt;=35, "Young", L415&lt;=55, "Middle Age", L415&gt;=56, "Old")</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_xlfn.IFS(L416&lt;=35, "Young", L416&lt;=55, "Middle Age", L416&gt;=56, "Old")</f>
        <v>Young</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_xlfn.IFS(L417&lt;=35, "Young", L417&lt;=55, "Middle Age", L417&gt;=56, "Old")</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_xlfn.IFS(L418&lt;=35, "Young", L418&lt;=55, "Middle Age", L418&gt;=56, "Old")</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_xlfn.IFS(L419&lt;=35, "Young", L419&lt;=55, "Middle Age", L419&gt;=56, "Old")</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_xlfn.IFS(L420&lt;=35, "Young", L420&lt;=55, "Middle Age", L420&gt;=56, "Old")</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_xlfn.IFS(L421&lt;=35, "Young", L421&lt;=55, "Middle Age", L421&gt;=56, "Old")</f>
        <v>Middle Age</v>
      </c>
      <c r="N421" t="s">
        <v>15</v>
      </c>
    </row>
    <row r="422" spans="1:14" x14ac:dyDescent="0.25">
      <c r="A422">
        <v>18153</v>
      </c>
      <c r="B422" t="s">
        <v>36</v>
      </c>
      <c r="C422" t="s">
        <v>38</v>
      </c>
      <c r="D422" s="3">
        <v>100000</v>
      </c>
      <c r="E422">
        <v>2</v>
      </c>
      <c r="F422" t="s">
        <v>13</v>
      </c>
      <c r="G422" t="s">
        <v>28</v>
      </c>
      <c r="H422" t="s">
        <v>15</v>
      </c>
      <c r="I422">
        <v>4</v>
      </c>
      <c r="J422" t="s">
        <v>52</v>
      </c>
      <c r="K422" t="s">
        <v>17</v>
      </c>
      <c r="L422">
        <v>59</v>
      </c>
      <c r="M422" t="str" cm="1">
        <f t="array" ref="M422">_xlfn.IFS(L422&lt;=35, "Young", L422&lt;=55, "Middle Age", L422&gt;=56, "Old")</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_xlfn.IFS(L423&lt;=35, "Young", L423&lt;=55, "Middle Age", L423&gt;=56, "Old")</f>
        <v>Middle Age</v>
      </c>
      <c r="N423" t="s">
        <v>18</v>
      </c>
    </row>
    <row r="424" spans="1:14" x14ac:dyDescent="0.25">
      <c r="A424">
        <v>24901</v>
      </c>
      <c r="B424" t="s">
        <v>37</v>
      </c>
      <c r="C424" t="s">
        <v>39</v>
      </c>
      <c r="D424" s="3">
        <v>110000</v>
      </c>
      <c r="E424">
        <v>0</v>
      </c>
      <c r="F424" t="s">
        <v>19</v>
      </c>
      <c r="G424" t="s">
        <v>28</v>
      </c>
      <c r="H424" t="s">
        <v>18</v>
      </c>
      <c r="I424">
        <v>3</v>
      </c>
      <c r="J424" t="s">
        <v>52</v>
      </c>
      <c r="K424" t="s">
        <v>24</v>
      </c>
      <c r="L424">
        <v>32</v>
      </c>
      <c r="M424" t="str" cm="1">
        <f t="array" ref="M424">_xlfn.IFS(L424&lt;=35, "Young", L424&lt;=55, "Middle Age", L424&gt;=56, "Old")</f>
        <v>Young</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_xlfn.IFS(L425&lt;=35, "Young", L425&lt;=55, "Middle Age", L425&gt;=56, "Old")</f>
        <v>Young</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_xlfn.IFS(L426&lt;=35, "Young", L426&lt;=55, "Middle Age", L426&gt;=56, "Old")</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_xlfn.IFS(L427&lt;=35, "Young", L427&lt;=55, "Middle Age", L427&gt;=56, "Old")</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_xlfn.IFS(L428&lt;=35, "Young", L428&lt;=55, "Middle Age", L428&gt;=56, "Old")</f>
        <v>Young</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_xlfn.IFS(L429&lt;=35, "Young", L429&lt;=55, "Middle Age", L429&gt;=56, "Old")</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_xlfn.IFS(L430&lt;=35, "Young", L430&lt;=55, "Middle Age", L430&gt;=56, "Old")</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_xlfn.IFS(L431&lt;=35, "Young", L431&lt;=55, "Middle Age", L431&gt;=56, "Old")</f>
        <v>Young</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_xlfn.IFS(L432&lt;=35, "Young", L432&lt;=55, "Middle Age", L432&gt;=56, "Old")</f>
        <v>Middle Age</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_xlfn.IFS(L433&lt;=35, "Young", L433&lt;=55, "Middle Age", L433&gt;=56, "Old")</f>
        <v>Young</v>
      </c>
      <c r="N433" t="s">
        <v>15</v>
      </c>
    </row>
    <row r="434" spans="1:14" x14ac:dyDescent="0.25">
      <c r="A434">
        <v>21891</v>
      </c>
      <c r="B434" t="s">
        <v>36</v>
      </c>
      <c r="C434" t="s">
        <v>38</v>
      </c>
      <c r="D434" s="3">
        <v>110000</v>
      </c>
      <c r="E434">
        <v>0</v>
      </c>
      <c r="F434" t="s">
        <v>27</v>
      </c>
      <c r="G434" t="s">
        <v>28</v>
      </c>
      <c r="H434" t="s">
        <v>15</v>
      </c>
      <c r="I434">
        <v>3</v>
      </c>
      <c r="J434" t="s">
        <v>52</v>
      </c>
      <c r="K434" t="s">
        <v>24</v>
      </c>
      <c r="L434">
        <v>34</v>
      </c>
      <c r="M434" t="str" cm="1">
        <f t="array" ref="M434">_xlfn.IFS(L434&lt;=35, "Young", L434&lt;=55, "Middle Age", L434&gt;=56, "Old")</f>
        <v>Young</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_xlfn.IFS(L435&lt;=35, "Young", L435&lt;=55, "Middle Age", L435&gt;=56, "Old")</f>
        <v>Young</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_xlfn.IFS(L436&lt;=35, "Young", L436&lt;=55, "Middle Age", L436&gt;=56, "Old")</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_xlfn.IFS(L437&lt;=35, "Young", L437&lt;=55, "Middle Age", L437&gt;=56, "Old")</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_xlfn.IFS(L438&lt;=35, "Young", L438&lt;=55, "Middle Age", L438&gt;=56, "Old")</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_xlfn.IFS(L439&lt;=35, "Young", L439&lt;=55, "Middle Age", L439&gt;=56, "Old")</f>
        <v>Young</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_xlfn.IFS(L440&lt;=35, "Young", L440&lt;=55, "Middle Age", L440&gt;=56, "Old")</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_xlfn.IFS(L441&lt;=35, "Young", L441&lt;=55, "Middle Age", L441&gt;=56, "Old")</f>
        <v>Middle Age</v>
      </c>
      <c r="N441" t="s">
        <v>18</v>
      </c>
    </row>
    <row r="442" spans="1:14" x14ac:dyDescent="0.25">
      <c r="A442">
        <v>21561</v>
      </c>
      <c r="B442" t="s">
        <v>37</v>
      </c>
      <c r="C442" t="s">
        <v>39</v>
      </c>
      <c r="D442" s="3">
        <v>90000</v>
      </c>
      <c r="E442">
        <v>0</v>
      </c>
      <c r="F442" t="s">
        <v>13</v>
      </c>
      <c r="G442" t="s">
        <v>21</v>
      </c>
      <c r="H442" t="s">
        <v>18</v>
      </c>
      <c r="I442">
        <v>3</v>
      </c>
      <c r="J442" t="s">
        <v>52</v>
      </c>
      <c r="K442" t="s">
        <v>24</v>
      </c>
      <c r="L442">
        <v>34</v>
      </c>
      <c r="M442" t="str" cm="1">
        <f t="array" ref="M442">_xlfn.IFS(L442&lt;=35, "Young", L442&lt;=55, "Middle Age", L442&gt;=56, "Old")</f>
        <v>Young</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_xlfn.IFS(L443&lt;=35, "Young", L443&lt;=55, "Middle Age", L443&gt;=56, "Old")</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_xlfn.IFS(L444&lt;=35, "Young", L444&lt;=55, "Middle Age", L444&gt;=56, "Old")</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_xlfn.IFS(L445&lt;=35, "Young", L445&lt;=55, "Middle Age", L445&gt;=56, "Old")</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_xlfn.IFS(L446&lt;=35, "Young", L446&lt;=55, "Middle Age", L446&gt;=56, "Old")</f>
        <v>Young</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_xlfn.IFS(L447&lt;=35, "Young", L447&lt;=55, "Middle Age", L447&gt;=56, "Old")</f>
        <v>Young</v>
      </c>
      <c r="N447" t="s">
        <v>15</v>
      </c>
    </row>
    <row r="448" spans="1:14" x14ac:dyDescent="0.25">
      <c r="A448">
        <v>14278</v>
      </c>
      <c r="B448" t="s">
        <v>36</v>
      </c>
      <c r="C448" t="s">
        <v>38</v>
      </c>
      <c r="D448" s="3">
        <v>130000</v>
      </c>
      <c r="E448">
        <v>0</v>
      </c>
      <c r="F448" t="s">
        <v>31</v>
      </c>
      <c r="G448" t="s">
        <v>28</v>
      </c>
      <c r="H448" t="s">
        <v>15</v>
      </c>
      <c r="I448">
        <v>1</v>
      </c>
      <c r="J448" t="s">
        <v>52</v>
      </c>
      <c r="K448" t="s">
        <v>24</v>
      </c>
      <c r="L448">
        <v>48</v>
      </c>
      <c r="M448" t="str" cm="1">
        <f t="array" ref="M448">_xlfn.IFS(L448&lt;=35, "Young", L448&lt;=55, "Middle Age", L448&gt;=56, "Old")</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_xlfn.IFS(L449&lt;=35, "Young", L449&lt;=55, "Middle Age", L449&gt;=56, "Old")</f>
        <v>Young</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_xlfn.IFS(L450&lt;=35, "Young", L450&lt;=55, "Middle Age", L450&gt;=56, "Old")</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_xlfn.IFS(L451&lt;=35, "Young", L451&lt;=55, "Middle Age", L451&gt;=56, "Old")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_xlfn.IFS(L452&lt;=35, "Young", L452&lt;=55, "Middle Age", L452&gt;=56, "Old")</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_xlfn.IFS(L453&lt;=35, "Young", L453&lt;=55, "Middle Age", L453&gt;=56, "Old")</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_xlfn.IFS(L454&lt;=35, "Young", L454&lt;=55, "Middle Age", L454&gt;=56, "Old")</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_xlfn.IFS(L455&lt;=35, "Young", L455&lt;=55, "Middle Age", L455&gt;=56, "Old")</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_xlfn.IFS(L456&lt;=35, "Young", L456&lt;=55, "Middle Age", L456&gt;=56, "Old")</f>
        <v>Young</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_xlfn.IFS(L457&lt;=35, "Young", L457&lt;=55, "Middle Age", L457&gt;=56, "Old")</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_xlfn.IFS(L458&lt;=35, "Young", L458&lt;=55, "Middle Age", L458&gt;=56, "Old")</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_xlfn.IFS(L459&lt;=35, "Young", L459&lt;=55, "Middle Age", L459&gt;=56, "Old")</f>
        <v>Old</v>
      </c>
      <c r="N459" t="s">
        <v>18</v>
      </c>
    </row>
    <row r="460" spans="1:14" x14ac:dyDescent="0.25">
      <c r="A460">
        <v>21560</v>
      </c>
      <c r="B460" t="s">
        <v>36</v>
      </c>
      <c r="C460" t="s">
        <v>39</v>
      </c>
      <c r="D460" s="3">
        <v>120000</v>
      </c>
      <c r="E460">
        <v>0</v>
      </c>
      <c r="F460" t="s">
        <v>29</v>
      </c>
      <c r="G460" t="s">
        <v>21</v>
      </c>
      <c r="H460" t="s">
        <v>15</v>
      </c>
      <c r="I460">
        <v>4</v>
      </c>
      <c r="J460" t="s">
        <v>52</v>
      </c>
      <c r="K460" t="s">
        <v>24</v>
      </c>
      <c r="L460">
        <v>32</v>
      </c>
      <c r="M460" t="str" cm="1">
        <f t="array" ref="M460">_xlfn.IFS(L460&lt;=35, "Young", L460&lt;=55, "Middle Age", L460&gt;=56, "Old")</f>
        <v>Young</v>
      </c>
      <c r="N460" t="s">
        <v>15</v>
      </c>
    </row>
    <row r="461" spans="1:14" x14ac:dyDescent="0.25">
      <c r="A461">
        <v>21554</v>
      </c>
      <c r="B461" t="s">
        <v>37</v>
      </c>
      <c r="C461" t="s">
        <v>38</v>
      </c>
      <c r="D461" s="3">
        <v>80000</v>
      </c>
      <c r="E461">
        <v>0</v>
      </c>
      <c r="F461" t="s">
        <v>13</v>
      </c>
      <c r="G461" t="s">
        <v>21</v>
      </c>
      <c r="H461" t="s">
        <v>18</v>
      </c>
      <c r="I461">
        <v>3</v>
      </c>
      <c r="J461" t="s">
        <v>52</v>
      </c>
      <c r="K461" t="s">
        <v>24</v>
      </c>
      <c r="L461">
        <v>33</v>
      </c>
      <c r="M461" t="str" cm="1">
        <f t="array" ref="M461">_xlfn.IFS(L461&lt;=35, "Young", L461&lt;=55, "Middle Age", L461&gt;=56, "Old")</f>
        <v>Young</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_xlfn.IFS(L462&lt;=35, "Young", L462&lt;=55, "Middle Age", L462&gt;=56, "Old")</f>
        <v>Young</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_xlfn.IFS(L463&lt;=35, "Young", L463&lt;=55, "Middle Age", L463&gt;=56, "Old")</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_xlfn.IFS(L464&lt;=35, "Young", L464&lt;=55, "Middle Age", L464&gt;=56, "Old")</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_xlfn.IFS(L465&lt;=35, "Young", L465&lt;=55, "Middle Age", L465&gt;=56, "Old")</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_xlfn.IFS(L466&lt;=35, "Young", L466&lt;=55, "Middle Age", L466&gt;=56, "Old")</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_xlfn.IFS(L467&lt;=35, "Young", L467&lt;=55, "Middle Age", L467&gt;=56, "Old")</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_xlfn.IFS(L468&lt;=35, "Young", L468&lt;=55, "Middle Age", L468&gt;=56, "Old")</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_xlfn.IFS(L469&lt;=35, "Young", L469&lt;=55, "Middle Age", L469&gt;=56, "Old")</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_xlfn.IFS(L470&lt;=35, "Young", L470&lt;=55, "Middle Age", L470&gt;=56, "Old")</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_xlfn.IFS(L471&lt;=35, "Young", L471&lt;=55, "Middle Age", L471&gt;=56, "Old")</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_xlfn.IFS(L472&lt;=35, "Young", L472&lt;=55, "Middle Age", L472&gt;=56, "Old")</f>
        <v>Young</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_xlfn.IFS(L473&lt;=35, "Young", L473&lt;=55, "Middle Age", L473&gt;=56, "Old")</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_xlfn.IFS(L474&lt;=35, "Young", L474&lt;=55, "Middle Age", L474&gt;=56, "Old")</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_xlfn.IFS(L475&lt;=35, "Young", L475&lt;=55, "Middle Age", L475&gt;=56, "Old")</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_xlfn.IFS(L476&lt;=35, "Young", L476&lt;=55, "Middle Age", L476&gt;=56, "Old")</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_xlfn.IFS(L477&lt;=35, "Young", L477&lt;=55, "Middle Age", L477&gt;=56, "Old")</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_xlfn.IFS(L478&lt;=35, "Young", L478&lt;=55, "Middle Age", L478&gt;=56, "Old")</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_xlfn.IFS(L479&lt;=35, "Young", L479&lt;=55, "Middle Age", L479&gt;=56, "Old")</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_xlfn.IFS(L480&lt;=35, "Young", L480&lt;=55, "Middle Age", L480&gt;=56, "Old")</f>
        <v>Young</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_xlfn.IFS(L481&lt;=35, "Young", L481&lt;=55, "Middle Age", L481&gt;=56, "Old")</f>
        <v>Young</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_xlfn.IFS(L482&lt;=35, "Young", L482&lt;=55, "Middle Age", L482&gt;=56, "Old")</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_xlfn.IFS(L483&lt;=35, "Young", L483&lt;=55, "Middle Age", L483&gt;=56, "Old")</f>
        <v>Young</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_xlfn.IFS(L484&lt;=35, "Young", L484&lt;=55, "Middle Age", L484&gt;=56, "Old")</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_xlfn.IFS(L485&lt;=35, "Young", L485&lt;=55, "Middle Age", L485&gt;=56, "Old")</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_xlfn.IFS(L486&lt;=35, "Young", L486&lt;=55, "Middle Age", L486&gt;=56, "Old")</f>
        <v>Young</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_xlfn.IFS(L487&lt;=35, "Young", L487&lt;=55, "Middle Age", L487&gt;=56, "Old")</f>
        <v>Middle Age</v>
      </c>
      <c r="N487" t="s">
        <v>18</v>
      </c>
    </row>
    <row r="488" spans="1:14" x14ac:dyDescent="0.25">
      <c r="A488">
        <v>26415</v>
      </c>
      <c r="B488" t="s">
        <v>36</v>
      </c>
      <c r="C488" t="s">
        <v>38</v>
      </c>
      <c r="D488" s="3">
        <v>90000</v>
      </c>
      <c r="E488">
        <v>4</v>
      </c>
      <c r="F488" t="s">
        <v>29</v>
      </c>
      <c r="G488" t="s">
        <v>14</v>
      </c>
      <c r="H488" t="s">
        <v>15</v>
      </c>
      <c r="I488">
        <v>4</v>
      </c>
      <c r="J488" t="s">
        <v>52</v>
      </c>
      <c r="K488" t="s">
        <v>17</v>
      </c>
      <c r="L488">
        <v>58</v>
      </c>
      <c r="M488" t="str" cm="1">
        <f t="array" ref="M488">_xlfn.IFS(L488&lt;=35, "Young", L488&lt;=55, "Middle Age", L488&gt;=56, "Old")</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_xlfn.IFS(L489&lt;=35, "Young", L489&lt;=55, "Middle Age", L489&gt;=56, "Old")</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_xlfn.IFS(L490&lt;=35, "Young", L490&lt;=55, "Middle Age", L490&gt;=56, "Old")</f>
        <v>Young</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_xlfn.IFS(L491&lt;=35, "Young", L491&lt;=55, "Middle Age", L491&gt;=56, "Old")</f>
        <v>Young</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_xlfn.IFS(L492&lt;=35, "Young", L492&lt;=55, "Middle Age", L492&gt;=56, "Old")</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_xlfn.IFS(L493&lt;=35, "Young", L493&lt;=55, "Middle Age", L493&gt;=56, "Old")</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_xlfn.IFS(L494&lt;=35, "Young", L494&lt;=55, "Middle Age", L494&gt;=56, "Old")</f>
        <v>Young</v>
      </c>
      <c r="N494" t="s">
        <v>15</v>
      </c>
    </row>
    <row r="495" spans="1:14" x14ac:dyDescent="0.25">
      <c r="A495">
        <v>23707</v>
      </c>
      <c r="B495" t="s">
        <v>37</v>
      </c>
      <c r="C495" t="s">
        <v>39</v>
      </c>
      <c r="D495" s="3">
        <v>70000</v>
      </c>
      <c r="E495">
        <v>5</v>
      </c>
      <c r="F495" t="s">
        <v>13</v>
      </c>
      <c r="G495" t="s">
        <v>28</v>
      </c>
      <c r="H495" t="s">
        <v>15</v>
      </c>
      <c r="I495">
        <v>3</v>
      </c>
      <c r="J495" t="s">
        <v>52</v>
      </c>
      <c r="K495" t="s">
        <v>32</v>
      </c>
      <c r="L495">
        <v>60</v>
      </c>
      <c r="M495" t="str" cm="1">
        <f t="array" ref="M495">_xlfn.IFS(L495&lt;=35, "Young", L495&lt;=55, "Middle Age", L495&gt;=56, "Old")</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_xlfn.IFS(L496&lt;=35, "Young", L496&lt;=55, "Middle Age", L496&gt;=56, "Old")</f>
        <v>Middle Age</v>
      </c>
      <c r="N496" t="s">
        <v>18</v>
      </c>
    </row>
    <row r="497" spans="1:14" x14ac:dyDescent="0.25">
      <c r="A497">
        <v>24981</v>
      </c>
      <c r="B497" t="s">
        <v>36</v>
      </c>
      <c r="C497" t="s">
        <v>39</v>
      </c>
      <c r="D497" s="3">
        <v>60000</v>
      </c>
      <c r="E497">
        <v>2</v>
      </c>
      <c r="F497" t="s">
        <v>19</v>
      </c>
      <c r="G497" t="s">
        <v>21</v>
      </c>
      <c r="H497" t="s">
        <v>15</v>
      </c>
      <c r="I497">
        <v>2</v>
      </c>
      <c r="J497" t="s">
        <v>52</v>
      </c>
      <c r="K497" t="s">
        <v>32</v>
      </c>
      <c r="L497">
        <v>56</v>
      </c>
      <c r="M497" t="str" cm="1">
        <f t="array" ref="M497">_xlfn.IFS(L497&lt;=35, "Young", L497&lt;=55, "Middle Age", L497&gt;=56, "Old")</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_xlfn.IFS(L498&lt;=35, "Young", L498&lt;=55, "Middle Age", L498&gt;=56, "Old")</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_xlfn.IFS(L499&lt;=35, "Young", L499&lt;=55, "Middle Age", L499&gt;=56, "Old")</f>
        <v>Young</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_xlfn.IFS(L500&lt;=35, "Young", L500&lt;=55, "Middle Age", L500&gt;=56, "Old")</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_xlfn.IFS(L501&lt;=35, "Young", L501&lt;=55, "Middle Age", L501&gt;=56, "Old")</f>
        <v>Young</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_xlfn.IFS(L502&lt;=35, "Young", L502&lt;=55, "Middle Age", L502&gt;=56, "Old")</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_xlfn.IFS(L503&lt;=35, "Young", L503&lt;=55, "Middle Age", L503&gt;=56, "Old")</f>
        <v>Young</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_xlfn.IFS(L504&lt;=35, "Young", L504&lt;=55, "Middle Age", L504&gt;=56, "Old")</f>
        <v>Young</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_xlfn.IFS(L505&lt;=35, "Young", L505&lt;=55, "Middle Age", L505&gt;=56, "Old")</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_xlfn.IFS(L506&lt;=35, "Young", L506&lt;=55, "Middle Age", L506&gt;=56, "Old")</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_xlfn.IFS(L507&lt;=35, "Young", L507&lt;=55, "Middle Age", L507&gt;=56, "Old")</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_xlfn.IFS(L508&lt;=35, "Young", L508&lt;=55, "Middle Age", L508&gt;=56, "Old")</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_xlfn.IFS(L509&lt;=35, "Young", L509&lt;=55, "Middle Age", L509&gt;=56, "Old")</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_xlfn.IFS(L510&lt;=35, "Young", L510&lt;=55, "Middle Age", L510&gt;=56, "Old")</f>
        <v>Young</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_xlfn.IFS(L511&lt;=35, "Young", L511&lt;=55, "Middle Age", L511&gt;=56, "Old")</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_xlfn.IFS(L512&lt;=35, "Young", L512&lt;=55, "Middle Age", L512&gt;=56, "Old")</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_xlfn.IFS(L513&lt;=35, "Young", L513&lt;=55, "Middle Age", L513&gt;=56, "Old")</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_xlfn.IFS(L514&lt;=35, "Young", L514&lt;=55, "Middle Age", L514&gt;=56, "Old")</f>
        <v>Middle Age</v>
      </c>
      <c r="N514" t="s">
        <v>15</v>
      </c>
    </row>
    <row r="515" spans="1:14" x14ac:dyDescent="0.25">
      <c r="A515">
        <v>13353</v>
      </c>
      <c r="B515" t="s">
        <v>37</v>
      </c>
      <c r="C515" t="s">
        <v>38</v>
      </c>
      <c r="D515" s="3">
        <v>60000</v>
      </c>
      <c r="E515">
        <v>4</v>
      </c>
      <c r="F515" t="s">
        <v>31</v>
      </c>
      <c r="G515" t="s">
        <v>28</v>
      </c>
      <c r="H515" t="s">
        <v>15</v>
      </c>
      <c r="I515">
        <v>2</v>
      </c>
      <c r="J515" t="s">
        <v>52</v>
      </c>
      <c r="K515" t="s">
        <v>32</v>
      </c>
      <c r="L515">
        <v>61</v>
      </c>
      <c r="M515" t="str" cm="1">
        <f t="array" ref="M515">_xlfn.IFS(L515&lt;=35, "Young", L515&lt;=55, "Middle Age", L515&gt;=56, "Old")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_xlfn.IFS(L516&lt;=35, "Young", L516&lt;=55, "Middle Age", L516&gt;=56, "Old")</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_xlfn.IFS(L517&lt;=35, "Young", L517&lt;=55, "Middle Age", L517&gt;=56, "Old")</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_xlfn.IFS(L518&lt;=35, "Young", L518&lt;=55, "Middle Age", L518&gt;=56, "Old")</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_xlfn.IFS(L519&lt;=35, "Young", L519&lt;=55, "Middle Age", L519&gt;=56, "Old")</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_xlfn.IFS(L520&lt;=35, "Young", L520&lt;=55, "Middle Age", L520&gt;=56, "Old")</f>
        <v>Young</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_xlfn.IFS(L521&lt;=35, "Young", L521&lt;=55, "Middle Age", L521&gt;=56, "Old")</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_xlfn.IFS(L522&lt;=35, "Young", L522&lt;=55, "Middle Age", L522&gt;=56, "Old")</f>
        <v>Middle Age</v>
      </c>
      <c r="N522" t="s">
        <v>18</v>
      </c>
    </row>
    <row r="523" spans="1:14" x14ac:dyDescent="0.25">
      <c r="A523">
        <v>18976</v>
      </c>
      <c r="B523" t="s">
        <v>37</v>
      </c>
      <c r="C523" t="s">
        <v>39</v>
      </c>
      <c r="D523" s="3">
        <v>40000</v>
      </c>
      <c r="E523">
        <v>4</v>
      </c>
      <c r="F523" t="s">
        <v>27</v>
      </c>
      <c r="G523" t="s">
        <v>21</v>
      </c>
      <c r="H523" t="s">
        <v>15</v>
      </c>
      <c r="I523">
        <v>2</v>
      </c>
      <c r="J523" t="s">
        <v>52</v>
      </c>
      <c r="K523" t="s">
        <v>32</v>
      </c>
      <c r="L523">
        <v>62</v>
      </c>
      <c r="M523" t="str" cm="1">
        <f t="array" ref="M523">_xlfn.IFS(L523&lt;=35, "Young", L523&lt;=55, "Middle Age", L523&gt;=56, "Old")</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_xlfn.IFS(L524&lt;=35, "Young", L524&lt;=55, "Middle Age", L524&gt;=56, "Old")</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_xlfn.IFS(L525&lt;=35, "Young", L525&lt;=55, "Middle Age", L525&gt;=56, "Old")</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_xlfn.IFS(L526&lt;=35, "Young", L526&lt;=55, "Middle Age", L526&gt;=56, "Old")</f>
        <v>Old</v>
      </c>
      <c r="N526" t="s">
        <v>18</v>
      </c>
    </row>
    <row r="527" spans="1:14" x14ac:dyDescent="0.25">
      <c r="A527">
        <v>16791</v>
      </c>
      <c r="B527" t="s">
        <v>37</v>
      </c>
      <c r="C527" t="s">
        <v>39</v>
      </c>
      <c r="D527" s="3">
        <v>60000</v>
      </c>
      <c r="E527">
        <v>5</v>
      </c>
      <c r="F527" t="s">
        <v>13</v>
      </c>
      <c r="G527" t="s">
        <v>28</v>
      </c>
      <c r="H527" t="s">
        <v>15</v>
      </c>
      <c r="I527">
        <v>3</v>
      </c>
      <c r="J527" t="s">
        <v>52</v>
      </c>
      <c r="K527" t="s">
        <v>32</v>
      </c>
      <c r="L527">
        <v>59</v>
      </c>
      <c r="M527" t="str" cm="1">
        <f t="array" ref="M527">_xlfn.IFS(L527&lt;=35, "Young", L527&lt;=55, "Middle Age", L527&gt;=56, "Old")</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_xlfn.IFS(L528&lt;=35, "Young", L528&lt;=55, "Middle Age", L528&gt;=56, "Old")</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_xlfn.IFS(L529&lt;=35, "Young", L529&lt;=55, "Middle Age", L529&gt;=56, "Old")</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_xlfn.IFS(L530&lt;=35, "Young", L530&lt;=55, "Middle Age", L530&gt;=56, "Old")</f>
        <v>Young</v>
      </c>
      <c r="N530" t="s">
        <v>18</v>
      </c>
    </row>
    <row r="531" spans="1:14" x14ac:dyDescent="0.25">
      <c r="A531">
        <v>13233</v>
      </c>
      <c r="B531" t="s">
        <v>36</v>
      </c>
      <c r="C531" t="s">
        <v>39</v>
      </c>
      <c r="D531" s="3">
        <v>60000</v>
      </c>
      <c r="E531">
        <v>2</v>
      </c>
      <c r="F531" t="s">
        <v>19</v>
      </c>
      <c r="G531" t="s">
        <v>21</v>
      </c>
      <c r="H531" t="s">
        <v>15</v>
      </c>
      <c r="I531">
        <v>1</v>
      </c>
      <c r="J531" t="s">
        <v>52</v>
      </c>
      <c r="K531" t="s">
        <v>32</v>
      </c>
      <c r="L531">
        <v>57</v>
      </c>
      <c r="M531" t="str" cm="1">
        <f t="array" ref="M531">_xlfn.IFS(L531&lt;=35, "Young", L531&lt;=55, "Middle Age", L531&gt;=56, "Old")</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_xlfn.IFS(L532&lt;=35, "Young", L532&lt;=55, "Middle Age", L532&gt;=56, "Old")</f>
        <v>Young</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_xlfn.IFS(L533&lt;=35, "Young", L533&lt;=55, "Middle Age", L533&gt;=56, "Old")</f>
        <v>Young</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_xlfn.IFS(L534&lt;=35, "Young", L534&lt;=55, "Middle Age", L534&gt;=56, "Old")</f>
        <v>Middle Age</v>
      </c>
      <c r="N534" t="s">
        <v>15</v>
      </c>
    </row>
    <row r="535" spans="1:14" x14ac:dyDescent="0.25">
      <c r="A535">
        <v>24941</v>
      </c>
      <c r="B535" t="s">
        <v>36</v>
      </c>
      <c r="C535" t="s">
        <v>39</v>
      </c>
      <c r="D535" s="3">
        <v>60000</v>
      </c>
      <c r="E535">
        <v>3</v>
      </c>
      <c r="F535" t="s">
        <v>13</v>
      </c>
      <c r="G535" t="s">
        <v>28</v>
      </c>
      <c r="H535" t="s">
        <v>15</v>
      </c>
      <c r="I535">
        <v>2</v>
      </c>
      <c r="J535" t="s">
        <v>52</v>
      </c>
      <c r="K535" t="s">
        <v>32</v>
      </c>
      <c r="L535">
        <v>66</v>
      </c>
      <c r="M535" t="str" cm="1">
        <f t="array" ref="M535">_xlfn.IFS(L535&lt;=35, "Young", L535&lt;=55, "Middle Age", L535&gt;=56, "Old")</f>
        <v>Old</v>
      </c>
      <c r="N535" t="s">
        <v>18</v>
      </c>
    </row>
    <row r="536" spans="1:14" x14ac:dyDescent="0.25">
      <c r="A536">
        <v>24637</v>
      </c>
      <c r="B536" t="s">
        <v>36</v>
      </c>
      <c r="C536" t="s">
        <v>39</v>
      </c>
      <c r="D536" s="3">
        <v>40000</v>
      </c>
      <c r="E536">
        <v>4</v>
      </c>
      <c r="F536" t="s">
        <v>27</v>
      </c>
      <c r="G536" t="s">
        <v>21</v>
      </c>
      <c r="H536" t="s">
        <v>15</v>
      </c>
      <c r="I536">
        <v>2</v>
      </c>
      <c r="J536" t="s">
        <v>52</v>
      </c>
      <c r="K536" t="s">
        <v>32</v>
      </c>
      <c r="L536">
        <v>64</v>
      </c>
      <c r="M536" t="str" cm="1">
        <f t="array" ref="M536">_xlfn.IFS(L536&lt;=35, "Young", L536&lt;=55, "Middle Age", L536&gt;=56, "Old")</f>
        <v>Old</v>
      </c>
      <c r="N536" t="s">
        <v>18</v>
      </c>
    </row>
    <row r="537" spans="1:14" x14ac:dyDescent="0.25">
      <c r="A537">
        <v>23893</v>
      </c>
      <c r="B537" t="s">
        <v>36</v>
      </c>
      <c r="C537" t="s">
        <v>39</v>
      </c>
      <c r="D537" s="3">
        <v>50000</v>
      </c>
      <c r="E537">
        <v>3</v>
      </c>
      <c r="F537" t="s">
        <v>13</v>
      </c>
      <c r="G537" t="s">
        <v>14</v>
      </c>
      <c r="H537" t="s">
        <v>15</v>
      </c>
      <c r="I537">
        <v>3</v>
      </c>
      <c r="J537" t="s">
        <v>52</v>
      </c>
      <c r="K537" t="s">
        <v>32</v>
      </c>
      <c r="L537">
        <v>41</v>
      </c>
      <c r="M537" t="str" cm="1">
        <f t="array" ref="M537">_xlfn.IFS(L537&lt;=35, "Young", L537&lt;=55, "Middle Age", L537&gt;=56, "Old")</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_xlfn.IFS(L538&lt;=35, "Young", L538&lt;=55, "Middle Age", L538&gt;=56, "Old")</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_xlfn.IFS(L539&lt;=35, "Young", L539&lt;=55, "Middle Age", L539&gt;=56, "Old")</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_xlfn.IFS(L540&lt;=35, "Young", L540&lt;=55, "Middle Age", L540&gt;=56, "Old")</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_xlfn.IFS(L541&lt;=35, "Young", L541&lt;=55, "Middle Age", L541&gt;=56, "Old")</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_xlfn.IFS(L542&lt;=35, "Young", L542&lt;=55, "Middle Age", L542&gt;=56, "Old")</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_xlfn.IFS(L543&lt;=35, "Young", L543&lt;=55, "Middle Age", L543&gt;=56, "Old")</f>
        <v>Young</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_xlfn.IFS(L544&lt;=35, "Young", L544&lt;=55, "Middle Age", L544&gt;=56, "Old")</f>
        <v>Young</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_xlfn.IFS(L545&lt;=35, "Young", L545&lt;=55, "Middle Age", L545&gt;=56, "Old")</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_xlfn.IFS(L546&lt;=35, "Young", L546&lt;=55, "Middle Age", L546&gt;=56, "Old")</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_xlfn.IFS(L547&lt;=35, "Young", L547&lt;=55, "Middle Age", L547&gt;=56, "Old")</f>
        <v>Young</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_xlfn.IFS(L548&lt;=35, "Young", L548&lt;=55, "Middle Age", L548&gt;=56, "Old")</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_xlfn.IFS(L549&lt;=35, "Young", L549&lt;=55, "Middle Age", L549&gt;=56, "Old")</f>
        <v>Middle Age</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_xlfn.IFS(L550&lt;=35, "Young", L550&lt;=55, "Middle Age", L550&gt;=56, "Old")</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_xlfn.IFS(L551&lt;=35, "Young", L551&lt;=55, "Middle Age", L551&gt;=56, "Old")</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_xlfn.IFS(L552&lt;=35, "Young", L552&lt;=55, "Middle Age", L552&gt;=56, "Old")</f>
        <v>Middle Age</v>
      </c>
      <c r="N552" t="s">
        <v>15</v>
      </c>
    </row>
    <row r="553" spans="1:14" x14ac:dyDescent="0.25">
      <c r="A553">
        <v>27393</v>
      </c>
      <c r="B553" t="s">
        <v>36</v>
      </c>
      <c r="C553" t="s">
        <v>38</v>
      </c>
      <c r="D553" s="3">
        <v>50000</v>
      </c>
      <c r="E553">
        <v>4</v>
      </c>
      <c r="F553" t="s">
        <v>13</v>
      </c>
      <c r="G553" t="s">
        <v>28</v>
      </c>
      <c r="H553" t="s">
        <v>15</v>
      </c>
      <c r="I553">
        <v>2</v>
      </c>
      <c r="J553" t="s">
        <v>52</v>
      </c>
      <c r="K553" t="s">
        <v>32</v>
      </c>
      <c r="L553">
        <v>63</v>
      </c>
      <c r="M553" t="str" cm="1">
        <f t="array" ref="M553">_xlfn.IFS(L553&lt;=35, "Young", L553&lt;=55, "Middle Age", L553&gt;=56, "Old")</f>
        <v>Old</v>
      </c>
      <c r="N553" t="s">
        <v>18</v>
      </c>
    </row>
    <row r="554" spans="1:14" x14ac:dyDescent="0.25">
      <c r="A554">
        <v>14417</v>
      </c>
      <c r="B554" t="s">
        <v>37</v>
      </c>
      <c r="C554" t="s">
        <v>39</v>
      </c>
      <c r="D554" s="3">
        <v>60000</v>
      </c>
      <c r="E554">
        <v>3</v>
      </c>
      <c r="F554" t="s">
        <v>27</v>
      </c>
      <c r="G554" t="s">
        <v>21</v>
      </c>
      <c r="H554" t="s">
        <v>15</v>
      </c>
      <c r="I554">
        <v>2</v>
      </c>
      <c r="J554" t="s">
        <v>52</v>
      </c>
      <c r="K554" t="s">
        <v>32</v>
      </c>
      <c r="L554">
        <v>54</v>
      </c>
      <c r="M554" t="str" cm="1">
        <f t="array" ref="M554">_xlfn.IFS(L554&lt;=35, "Young", L554&lt;=55, "Middle Age", L554&gt;=56, "Old")</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_xlfn.IFS(L555&lt;=35, "Young", L555&lt;=55, "Middle Age", L555&gt;=56, "Old")</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_xlfn.IFS(L556&lt;=35, "Young", L556&lt;=55, "Middle Age", L556&gt;=56, "Old")</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_xlfn.IFS(L557&lt;=35, "Young", L557&lt;=55, "Middle Age", L557&gt;=56, "Old")</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_xlfn.IFS(L558&lt;=35, "Young", L558&lt;=55, "Middle Age", L558&gt;=56, "Old")</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_xlfn.IFS(L559&lt;=35, "Young", L559&lt;=55, "Middle Age", L559&gt;=56, "Old")</f>
        <v>Young</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_xlfn.IFS(L560&lt;=35, "Young", L560&lt;=55, "Middle Age", L560&gt;=56, "Old")</f>
        <v>Middle Age</v>
      </c>
      <c r="N560" t="s">
        <v>18</v>
      </c>
    </row>
    <row r="561" spans="1:14" x14ac:dyDescent="0.25">
      <c r="A561">
        <v>15895</v>
      </c>
      <c r="B561" t="s">
        <v>37</v>
      </c>
      <c r="C561" t="s">
        <v>38</v>
      </c>
      <c r="D561" s="3">
        <v>60000</v>
      </c>
      <c r="E561">
        <v>2</v>
      </c>
      <c r="F561" t="s">
        <v>13</v>
      </c>
      <c r="G561" t="s">
        <v>28</v>
      </c>
      <c r="H561" t="s">
        <v>15</v>
      </c>
      <c r="I561">
        <v>0</v>
      </c>
      <c r="J561" t="s">
        <v>52</v>
      </c>
      <c r="K561" t="s">
        <v>32</v>
      </c>
      <c r="L561">
        <v>58</v>
      </c>
      <c r="M561" t="str" cm="1">
        <f t="array" ref="M561">_xlfn.IFS(L561&lt;=35, "Young", L561&lt;=55, "Middle Age", L561&gt;=56, "Old")</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_xlfn.IFS(L562&lt;=35, "Young", L562&lt;=55, "Middle Age", L562&gt;=56, "Old")</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_xlfn.IFS(L563&lt;=35, "Young", L563&lt;=55, "Middle Age", L563&gt;=56, "Old")</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_xlfn.IFS(L564&lt;=35, "Young", L564&lt;=55, "Middle Age", L564&gt;=56, "Old")</f>
        <v>Young</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_xlfn.IFS(L565&lt;=35, "Young", L565&lt;=55, "Middle Age", L565&gt;=56, "Old")</f>
        <v>Young</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_xlfn.IFS(L566&lt;=35, "Young", L566&lt;=55, "Middle Age", L566&gt;=56, "Old")</f>
        <v>Young</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_xlfn.IFS(L567&lt;=35, "Young", L567&lt;=55, "Middle Age", L567&gt;=56, "Old")</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_xlfn.IFS(L568&lt;=35, "Young", L568&lt;=55, "Middle Age", L568&gt;=56, "Old")</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_xlfn.IFS(L569&lt;=35, "Young", L569&lt;=55, "Middle Age", L569&gt;=56, "Old")</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_xlfn.IFS(L570&lt;=35, "Young", L570&lt;=55, "Middle Age", L570&gt;=56, "Old")</f>
        <v>Middle Age</v>
      </c>
      <c r="N570" t="s">
        <v>15</v>
      </c>
    </row>
    <row r="571" spans="1:14" x14ac:dyDescent="0.25">
      <c r="A571">
        <v>26452</v>
      </c>
      <c r="B571" t="s">
        <v>37</v>
      </c>
      <c r="C571" t="s">
        <v>39</v>
      </c>
      <c r="D571" s="3">
        <v>50000</v>
      </c>
      <c r="E571">
        <v>3</v>
      </c>
      <c r="F571" t="s">
        <v>31</v>
      </c>
      <c r="G571" t="s">
        <v>28</v>
      </c>
      <c r="H571" t="s">
        <v>15</v>
      </c>
      <c r="I571">
        <v>2</v>
      </c>
      <c r="J571" t="s">
        <v>52</v>
      </c>
      <c r="K571" t="s">
        <v>32</v>
      </c>
      <c r="L571">
        <v>69</v>
      </c>
      <c r="M571" t="str" cm="1">
        <f t="array" ref="M571">_xlfn.IFS(L571&lt;=35, "Young", L571&lt;=55, "Middle Age", L571&gt;=56, "Old")</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_xlfn.IFS(L572&lt;=35, "Young", L572&lt;=55, "Middle Age", L572&gt;=56, "Old")</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_xlfn.IFS(L573&lt;=35, "Young", L573&lt;=55, "Middle Age", L573&gt;=56, "Old")</f>
        <v>Middle Age</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_xlfn.IFS(L574&lt;=35, "Young", L574&lt;=55, "Middle Age", L574&gt;=56, "Old")</f>
        <v>Young</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_xlfn.IFS(L575&lt;=35, "Young", L575&lt;=55, "Middle Age", L575&gt;=56, "Old")</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_xlfn.IFS(L576&lt;=35, "Young", L576&lt;=55, "Middle Age", L576&gt;=56, "Old")</f>
        <v>Young</v>
      </c>
      <c r="N576" t="s">
        <v>15</v>
      </c>
    </row>
    <row r="577" spans="1:14" x14ac:dyDescent="0.25">
      <c r="A577">
        <v>13388</v>
      </c>
      <c r="B577" t="s">
        <v>37</v>
      </c>
      <c r="C577" t="s">
        <v>39</v>
      </c>
      <c r="D577" s="3">
        <v>60000</v>
      </c>
      <c r="E577">
        <v>2</v>
      </c>
      <c r="F577" t="s">
        <v>19</v>
      </c>
      <c r="G577" t="s">
        <v>21</v>
      </c>
      <c r="H577" t="s">
        <v>15</v>
      </c>
      <c r="I577">
        <v>1</v>
      </c>
      <c r="J577" t="s">
        <v>52</v>
      </c>
      <c r="K577" t="s">
        <v>32</v>
      </c>
      <c r="L577">
        <v>56</v>
      </c>
      <c r="M577" t="str" cm="1">
        <f t="array" ref="M577">_xlfn.IFS(L577&lt;=35, "Young", L577&lt;=55, "Middle Age", L577&gt;=56, "Old")</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_xlfn.IFS(L578&lt;=35, "Young", L578&lt;=55, "Middle Age", L578&gt;=56, "Old")</f>
        <v>Young</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_xlfn.IFS(L579&lt;=35, "Young", L579&lt;=55, "Middle Age", L579&gt;=56, "Old")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_xlfn.IFS(L580&lt;=35, "Young", L580&lt;=55, "Middle Age", L580&gt;=56, "Old")</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_xlfn.IFS(L581&lt;=35, "Young", L581&lt;=55, "Middle Age", L581&gt;=56, "Old")</f>
        <v>Young</v>
      </c>
      <c r="N581" t="s">
        <v>18</v>
      </c>
    </row>
    <row r="582" spans="1:14" x14ac:dyDescent="0.25">
      <c r="A582">
        <v>20380</v>
      </c>
      <c r="B582" t="s">
        <v>36</v>
      </c>
      <c r="C582" t="s">
        <v>38</v>
      </c>
      <c r="D582" s="3">
        <v>60000</v>
      </c>
      <c r="E582">
        <v>3</v>
      </c>
      <c r="F582" t="s">
        <v>31</v>
      </c>
      <c r="G582" t="s">
        <v>28</v>
      </c>
      <c r="H582" t="s">
        <v>15</v>
      </c>
      <c r="I582">
        <v>2</v>
      </c>
      <c r="J582" t="s">
        <v>52</v>
      </c>
      <c r="K582" t="s">
        <v>32</v>
      </c>
      <c r="L582">
        <v>69</v>
      </c>
      <c r="M582" t="str" cm="1">
        <f t="array" ref="M582">_xlfn.IFS(L582&lt;=35, "Young", L582&lt;=55, "Middle Age", L582&gt;=56, "Old")</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_xlfn.IFS(L583&lt;=35, "Young", L583&lt;=55, "Middle Age", L583&gt;=56, "Old")</f>
        <v>Young</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_xlfn.IFS(L584&lt;=35, "Young", L584&lt;=55, "Middle Age", L584&gt;=56, "Old")</f>
        <v>Middle Age</v>
      </c>
      <c r="N584" t="s">
        <v>18</v>
      </c>
    </row>
    <row r="585" spans="1:14" x14ac:dyDescent="0.25">
      <c r="A585">
        <v>24943</v>
      </c>
      <c r="B585" t="s">
        <v>36</v>
      </c>
      <c r="C585" t="s">
        <v>39</v>
      </c>
      <c r="D585" s="3">
        <v>60000</v>
      </c>
      <c r="E585">
        <v>3</v>
      </c>
      <c r="F585" t="s">
        <v>13</v>
      </c>
      <c r="G585" t="s">
        <v>28</v>
      </c>
      <c r="H585" t="s">
        <v>15</v>
      </c>
      <c r="I585">
        <v>2</v>
      </c>
      <c r="J585" t="s">
        <v>52</v>
      </c>
      <c r="K585" t="s">
        <v>32</v>
      </c>
      <c r="L585">
        <v>66</v>
      </c>
      <c r="M585" t="str" cm="1">
        <f t="array" ref="M585">_xlfn.IFS(L585&lt;=35, "Young", L585&lt;=55, "Middle Age", L585&gt;=56, "Old")</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_xlfn.IFS(L586&lt;=35, "Young", L586&lt;=55, "Middle Age", L586&gt;=56, "Old")</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_xlfn.IFS(L587&lt;=35, "Young", L587&lt;=55, "Middle Age", L587&gt;=56, "Old")</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_xlfn.IFS(L588&lt;=35, "Young", L588&lt;=55, "Middle Age", L588&gt;=56, "Old")</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_xlfn.IFS(L589&lt;=35, "Young", L589&lt;=55, "Middle Age", L589&gt;=56, "Old")</f>
        <v>Middle Age</v>
      </c>
      <c r="N589" t="s">
        <v>18</v>
      </c>
    </row>
    <row r="590" spans="1:14" x14ac:dyDescent="0.25">
      <c r="A590">
        <v>16871</v>
      </c>
      <c r="B590" t="s">
        <v>36</v>
      </c>
      <c r="C590" t="s">
        <v>38</v>
      </c>
      <c r="D590" s="3">
        <v>90000</v>
      </c>
      <c r="E590">
        <v>2</v>
      </c>
      <c r="F590" t="s">
        <v>27</v>
      </c>
      <c r="G590" t="s">
        <v>21</v>
      </c>
      <c r="H590" t="s">
        <v>15</v>
      </c>
      <c r="I590">
        <v>1</v>
      </c>
      <c r="J590" t="s">
        <v>52</v>
      </c>
      <c r="K590" t="s">
        <v>32</v>
      </c>
      <c r="L590">
        <v>51</v>
      </c>
      <c r="M590" t="str" cm="1">
        <f t="array" ref="M590">_xlfn.IFS(L590&lt;=35, "Young", L590&lt;=55, "Middle Age", L590&gt;=56, "Old")</f>
        <v>Middle Age</v>
      </c>
      <c r="N590" t="s">
        <v>15</v>
      </c>
    </row>
    <row r="591" spans="1:14" x14ac:dyDescent="0.25">
      <c r="A591">
        <v>12100</v>
      </c>
      <c r="B591" t="s">
        <v>37</v>
      </c>
      <c r="C591" t="s">
        <v>39</v>
      </c>
      <c r="D591" s="3">
        <v>60000</v>
      </c>
      <c r="E591">
        <v>2</v>
      </c>
      <c r="F591" t="s">
        <v>13</v>
      </c>
      <c r="G591" t="s">
        <v>28</v>
      </c>
      <c r="H591" t="s">
        <v>15</v>
      </c>
      <c r="I591">
        <v>0</v>
      </c>
      <c r="J591" t="s">
        <v>52</v>
      </c>
      <c r="K591" t="s">
        <v>32</v>
      </c>
      <c r="L591">
        <v>57</v>
      </c>
      <c r="M591" t="str" cm="1">
        <f t="array" ref="M591">_xlfn.IFS(L591&lt;=35, "Young", L591&lt;=55, "Middle Age", L591&gt;=56, "Old")</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_xlfn.IFS(L592&lt;=35, "Young", L592&lt;=55, "Middle Age", L592&gt;=56, "Old")</f>
        <v>Young</v>
      </c>
      <c r="N592" t="s">
        <v>15</v>
      </c>
    </row>
    <row r="593" spans="1:14" x14ac:dyDescent="0.25">
      <c r="A593">
        <v>18545</v>
      </c>
      <c r="B593" t="s">
        <v>36</v>
      </c>
      <c r="C593" t="s">
        <v>39</v>
      </c>
      <c r="D593" s="3">
        <v>40000</v>
      </c>
      <c r="E593">
        <v>4</v>
      </c>
      <c r="F593" t="s">
        <v>27</v>
      </c>
      <c r="G593" t="s">
        <v>21</v>
      </c>
      <c r="H593" t="s">
        <v>18</v>
      </c>
      <c r="I593">
        <v>2</v>
      </c>
      <c r="J593" t="s">
        <v>52</v>
      </c>
      <c r="K593" t="s">
        <v>32</v>
      </c>
      <c r="L593">
        <v>61</v>
      </c>
      <c r="M593" t="str" cm="1">
        <f t="array" ref="M593">_xlfn.IFS(L593&lt;=35, "Young", L593&lt;=55, "Middle Age", L593&gt;=56, "Old")</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_xlfn.IFS(L594&lt;=35, "Young", L594&lt;=55, "Middle Age", L594&gt;=56, "Old")</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_xlfn.IFS(L595&lt;=35, "Young", L595&lt;=55, "Middle Age", L595&gt;=56, "Old")</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_xlfn.IFS(L596&lt;=35, "Young", L596&lt;=55, "Middle Age", L596&gt;=56, "Old")</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_xlfn.IFS(L597&lt;=35, "Young", L597&lt;=55, "Middle Age", L597&gt;=56, "Old")</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_xlfn.IFS(L598&lt;=35, "Young", L598&lt;=55, "Middle Age", L598&gt;=56, "Old")</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_xlfn.IFS(L599&lt;=35, "Young", L599&lt;=55, "Middle Age", L599&gt;=56, "Old")</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_xlfn.IFS(L600&lt;=35, "Young", L600&lt;=55, "Middle Age", L600&gt;=56, "Old")</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_xlfn.IFS(L601&lt;=35, "Young", L601&lt;=55, "Middle Age", L601&gt;=56, "Old")</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_xlfn.IFS(L602&lt;=35, "Young", L602&lt;=55, "Middle Age", L602&gt;=56, "Old")</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_xlfn.IFS(L603&lt;=35, "Young", L603&lt;=55, "Middle Age", L603&gt;=56, "Old")</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_xlfn.IFS(L604&lt;=35, "Young", L604&lt;=55, "Middle Age", L604&gt;=56, "Old")</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_xlfn.IFS(L605&lt;=35, "Young", L605&lt;=55, "Middle Age", L605&gt;=56, "Old")</f>
        <v>Young</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_xlfn.IFS(L606&lt;=35, "Young", L606&lt;=55, "Middle Age", L606&gt;=56, "Old")</f>
        <v>Young</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_xlfn.IFS(L607&lt;=35, "Young", L607&lt;=55, "Middle Age", L607&gt;=56, "Old")</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_xlfn.IFS(L608&lt;=35, "Young", L608&lt;=55, "Middle Age", L608&gt;=56, "Old")</f>
        <v>Middle Age</v>
      </c>
      <c r="N608" t="s">
        <v>18</v>
      </c>
    </row>
    <row r="609" spans="1:14" x14ac:dyDescent="0.25">
      <c r="A609">
        <v>16145</v>
      </c>
      <c r="B609" t="s">
        <v>37</v>
      </c>
      <c r="C609" t="s">
        <v>38</v>
      </c>
      <c r="D609" s="3">
        <v>70000</v>
      </c>
      <c r="E609">
        <v>5</v>
      </c>
      <c r="F609" t="s">
        <v>31</v>
      </c>
      <c r="G609" t="s">
        <v>21</v>
      </c>
      <c r="H609" t="s">
        <v>15</v>
      </c>
      <c r="I609">
        <v>3</v>
      </c>
      <c r="J609" t="s">
        <v>52</v>
      </c>
      <c r="K609" t="s">
        <v>32</v>
      </c>
      <c r="L609">
        <v>46</v>
      </c>
      <c r="M609" t="str" cm="1">
        <f t="array" ref="M609">_xlfn.IFS(L609&lt;=35, "Young", L609&lt;=55, "Middle Age", L609&gt;=56, "Old")</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_xlfn.IFS(L610&lt;=35, "Young", L610&lt;=55, "Middle Age", L610&gt;=56, "Old")</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_xlfn.IFS(L611&lt;=35, "Young", L611&lt;=55, "Middle Age", L611&gt;=56, "Old")</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_xlfn.IFS(L612&lt;=35, "Young", L612&lt;=55, "Middle Age", L612&gt;=56, "Old")</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_xlfn.IFS(L613&lt;=35, "Young", L613&lt;=55, "Middle Age", L613&gt;=56, "Old")</f>
        <v>Young</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_xlfn.IFS(L614&lt;=35, "Young", L614&lt;=55, "Middle Age", L614&gt;=56, "Old")</f>
        <v>Young</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_xlfn.IFS(L615&lt;=35, "Young", L615&lt;=55, "Middle Age", L615&gt;=56, "Old")</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_xlfn.IFS(L616&lt;=35, "Young", L616&lt;=55, "Middle Age", L616&gt;=56, "Old")</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_xlfn.IFS(L617&lt;=35, "Young", L617&lt;=55, "Middle Age", L617&gt;=56, "Old")</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_xlfn.IFS(L618&lt;=35, "Young", L618&lt;=55, "Middle Age", L618&gt;=56, "Old")</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_xlfn.IFS(L619&lt;=35, "Young", L619&lt;=55, "Middle Age", L619&gt;=56, "Old")</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_xlfn.IFS(L620&lt;=35, "Young", L620&lt;=55, "Middle Age", L620&gt;=56, "Old")</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_xlfn.IFS(L621&lt;=35, "Young", L621&lt;=55, "Middle Age", L621&gt;=56, "Old")</f>
        <v>Young</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_xlfn.IFS(L622&lt;=35, "Young", L622&lt;=55, "Middle Age", L622&gt;=56, "Old")</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_xlfn.IFS(L623&lt;=35, "Young", L623&lt;=55, "Middle Age", L623&gt;=56, "Old")</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_xlfn.IFS(L624&lt;=35, "Young", L624&lt;=55, "Middle Age", L624&gt;=56, "Old")</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_xlfn.IFS(L625&lt;=35, "Young", L625&lt;=55, "Middle Age", L625&gt;=56, "Old")</f>
        <v>Middle Age</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_xlfn.IFS(L626&lt;=35, "Young", L626&lt;=55, "Middle Age", L626&gt;=56, "Old")</f>
        <v>Young</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_xlfn.IFS(L627&lt;=35, "Young", L627&lt;=55, "Middle Age", L627&gt;=56, "Old")</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_xlfn.IFS(L628&lt;=35, "Young", L628&lt;=55, "Middle Age", L628&gt;=56, "Old")</f>
        <v>Young</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_xlfn.IFS(L629&lt;=35, "Young", L629&lt;=55, "Middle Age", L629&gt;=56, "Old")</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_xlfn.IFS(L630&lt;=35, "Young", L630&lt;=55, "Middle Age", L630&gt;=56, "Old")</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_xlfn.IFS(L631&lt;=35, "Young", L631&lt;=55, "Middle Age", L631&gt;=56, "Old")</f>
        <v>Young</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_xlfn.IFS(L632&lt;=35, "Young", L632&lt;=55, "Middle Age", L632&gt;=56, "Old")</f>
        <v>Young</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_xlfn.IFS(L633&lt;=35, "Young", L633&lt;=55, "Middle Age", L633&gt;=56, "Old")</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_xlfn.IFS(L634&lt;=35, "Young", L634&lt;=55, "Middle Age", L634&gt;=56, "Old")</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_xlfn.IFS(L635&lt;=35, "Young", L635&lt;=55, "Middle Age", L635&gt;=56, "Old")</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_xlfn.IFS(L636&lt;=35, "Young", L636&lt;=55, "Middle Age", L636&gt;=56, "Old")</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_xlfn.IFS(L637&lt;=35, "Young", L637&lt;=55, "Middle Age", L637&gt;=56, "Old")</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_xlfn.IFS(L638&lt;=35, "Young", L638&lt;=55, "Middle Age", L638&gt;=56, "Old")</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_xlfn.IFS(L639&lt;=35, "Young", L639&lt;=55, "Middle Age", L639&gt;=56, "Old")</f>
        <v>Young</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_xlfn.IFS(L640&lt;=35, "Young", L640&lt;=55, "Middle Age", L640&gt;=56, "Old")</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_xlfn.IFS(L641&lt;=35, "Young", L641&lt;=55, "Middle Age", L641&gt;=56, "Old")</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_xlfn.IFS(L642&lt;=35, "Young", L642&lt;=55, "Middle Age", L642&gt;=56, "Old")</f>
        <v>Old</v>
      </c>
      <c r="N642" t="s">
        <v>15</v>
      </c>
    </row>
    <row r="643" spans="1:14" x14ac:dyDescent="0.25">
      <c r="A643">
        <v>21441</v>
      </c>
      <c r="B643" t="s">
        <v>36</v>
      </c>
      <c r="C643" t="s">
        <v>39</v>
      </c>
      <c r="D643" s="3">
        <v>50000</v>
      </c>
      <c r="E643">
        <v>4</v>
      </c>
      <c r="F643" t="s">
        <v>13</v>
      </c>
      <c r="G643" t="s">
        <v>28</v>
      </c>
      <c r="H643" t="s">
        <v>15</v>
      </c>
      <c r="I643">
        <v>2</v>
      </c>
      <c r="J643" t="s">
        <v>52</v>
      </c>
      <c r="K643" t="s">
        <v>32</v>
      </c>
      <c r="L643">
        <v>64</v>
      </c>
      <c r="M643" t="str" cm="1">
        <f t="array" ref="M643">_xlfn.IFS(L643&lt;=35, "Young", L643&lt;=55, "Middle Age", L643&gt;=56, "Old")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_xlfn.IFS(L644&lt;=35, "Young", L644&lt;=55, "Middle Age", L644&gt;=56, "Old")</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_xlfn.IFS(L645&lt;=35, "Young", L645&lt;=55, "Middle Age", L645&gt;=56, "Old")</f>
        <v>Young</v>
      </c>
      <c r="N645" t="s">
        <v>15</v>
      </c>
    </row>
    <row r="646" spans="1:14" x14ac:dyDescent="0.25">
      <c r="A646">
        <v>23368</v>
      </c>
      <c r="B646" t="s">
        <v>36</v>
      </c>
      <c r="C646" t="s">
        <v>38</v>
      </c>
      <c r="D646" s="3">
        <v>60000</v>
      </c>
      <c r="E646">
        <v>5</v>
      </c>
      <c r="F646" t="s">
        <v>13</v>
      </c>
      <c r="G646" t="s">
        <v>14</v>
      </c>
      <c r="H646" t="s">
        <v>15</v>
      </c>
      <c r="I646">
        <v>3</v>
      </c>
      <c r="J646" t="s">
        <v>52</v>
      </c>
      <c r="K646" t="s">
        <v>32</v>
      </c>
      <c r="L646">
        <v>41</v>
      </c>
      <c r="M646" t="str" cm="1">
        <f t="array" ref="M646">_xlfn.IFS(L646&lt;=35, "Young", L646&lt;=55, "Middle Age", L646&gt;=56, "Old")</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_xlfn.IFS(L647&lt;=35, "Young", L647&lt;=55, "Middle Age", L647&gt;=56, "Old")</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_xlfn.IFS(L648&lt;=35, "Young", L648&lt;=55, "Middle Age", L648&gt;=56, "Old")</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_xlfn.IFS(L649&lt;=35, "Young", L649&lt;=55, "Middle Age", L649&gt;=56, "Old")</f>
        <v>Young</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_xlfn.IFS(L650&lt;=35, "Young", L650&lt;=55, "Middle Age", L650&gt;=56, "Old")</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_xlfn.IFS(L651&lt;=35, "Young", L651&lt;=55, "Middle Age", L651&gt;=56, "Old")</f>
        <v>Middle Age</v>
      </c>
      <c r="N651" t="s">
        <v>15</v>
      </c>
    </row>
    <row r="652" spans="1:14" x14ac:dyDescent="0.25">
      <c r="A652">
        <v>18435</v>
      </c>
      <c r="B652" t="s">
        <v>37</v>
      </c>
      <c r="C652" t="s">
        <v>38</v>
      </c>
      <c r="D652" s="3">
        <v>70000</v>
      </c>
      <c r="E652">
        <v>5</v>
      </c>
      <c r="F652" t="s">
        <v>31</v>
      </c>
      <c r="G652" t="s">
        <v>28</v>
      </c>
      <c r="H652" t="s">
        <v>15</v>
      </c>
      <c r="I652">
        <v>2</v>
      </c>
      <c r="J652" t="s">
        <v>52</v>
      </c>
      <c r="K652" t="s">
        <v>32</v>
      </c>
      <c r="L652">
        <v>67</v>
      </c>
      <c r="M652" t="str" cm="1">
        <f t="array" ref="M652">_xlfn.IFS(L652&lt;=35, "Young", L652&lt;=55, "Middle Age", L652&gt;=56, "Old")</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_xlfn.IFS(L653&lt;=35, "Young", L653&lt;=55, "Middle Age", L653&gt;=56, "Old")</f>
        <v>Young</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_xlfn.IFS(L654&lt;=35, "Young", L654&lt;=55, "Middle Age", L654&gt;=56, "Old")</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_xlfn.IFS(L655&lt;=35, "Young", L655&lt;=55, "Middle Age", L655&gt;=56, "Old")</f>
        <v>Young</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_xlfn.IFS(L656&lt;=35, "Young", L656&lt;=55, "Middle Age", L656&gt;=56, "Old")</f>
        <v>Young</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_xlfn.IFS(L657&lt;=35, "Young", L657&lt;=55, "Middle Age", L657&gt;=56, "Old")</f>
        <v>Young</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_xlfn.IFS(L658&lt;=35, "Young", L658&lt;=55, "Middle Age", L658&gt;=56, "Old")</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_xlfn.IFS(L659&lt;=35, "Young", L659&lt;=55, "Middle Age", L659&gt;=56, "Old")</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_xlfn.IFS(L660&lt;=35, "Young", L660&lt;=55, "Middle Age", L660&gt;=56, "Old")</f>
        <v>Middle Age</v>
      </c>
      <c r="N660" t="s">
        <v>15</v>
      </c>
    </row>
    <row r="661" spans="1:14" x14ac:dyDescent="0.25">
      <c r="A661">
        <v>24643</v>
      </c>
      <c r="B661" t="s">
        <v>37</v>
      </c>
      <c r="C661" t="s">
        <v>38</v>
      </c>
      <c r="D661" s="3">
        <v>60000</v>
      </c>
      <c r="E661">
        <v>4</v>
      </c>
      <c r="F661" t="s">
        <v>13</v>
      </c>
      <c r="G661" t="s">
        <v>28</v>
      </c>
      <c r="H661" t="s">
        <v>15</v>
      </c>
      <c r="I661">
        <v>2</v>
      </c>
      <c r="J661" t="s">
        <v>52</v>
      </c>
      <c r="K661" t="s">
        <v>32</v>
      </c>
      <c r="L661">
        <v>63</v>
      </c>
      <c r="M661" t="str" cm="1">
        <f t="array" ref="M661">_xlfn.IFS(L661&lt;=35, "Young", L661&lt;=55, "Middle Age", L661&gt;=56, "Old")</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_xlfn.IFS(L662&lt;=35, "Young", L662&lt;=55, "Middle Age", L662&gt;=56, "Old")</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_xlfn.IFS(L663&lt;=35, "Young", L663&lt;=55, "Middle Age", L663&gt;=56, "Old")</f>
        <v>Young</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_xlfn.IFS(L664&lt;=35, "Young", L664&lt;=55, "Middle Age", L664&gt;=56, "Old")</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_xlfn.IFS(L665&lt;=35, "Young", L665&lt;=55, "Middle Age", L665&gt;=56, "Old")</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_xlfn.IFS(L666&lt;=35, "Young", L666&lt;=55, "Middle Age", L666&gt;=56, "Old")</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_xlfn.IFS(L667&lt;=35, "Young", L667&lt;=55, "Middle Age", L667&gt;=56, "Old")</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_xlfn.IFS(L668&lt;=35, "Young", L668&lt;=55, "Middle Age", L668&gt;=56, "Old")</f>
        <v>Middle Age</v>
      </c>
      <c r="N668" t="s">
        <v>15</v>
      </c>
    </row>
    <row r="669" spans="1:14" x14ac:dyDescent="0.25">
      <c r="A669">
        <v>20505</v>
      </c>
      <c r="B669" t="s">
        <v>36</v>
      </c>
      <c r="C669" t="s">
        <v>38</v>
      </c>
      <c r="D669" s="3">
        <v>40000</v>
      </c>
      <c r="E669">
        <v>5</v>
      </c>
      <c r="F669" t="s">
        <v>27</v>
      </c>
      <c r="G669" t="s">
        <v>21</v>
      </c>
      <c r="H669" t="s">
        <v>18</v>
      </c>
      <c r="I669">
        <v>2</v>
      </c>
      <c r="J669" t="s">
        <v>52</v>
      </c>
      <c r="K669" t="s">
        <v>32</v>
      </c>
      <c r="L669">
        <v>61</v>
      </c>
      <c r="M669" t="str" cm="1">
        <f t="array" ref="M669">_xlfn.IFS(L669&lt;=35, "Young", L669&lt;=55, "Middle Age", L669&gt;=56, "Old")</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_xlfn.IFS(L670&lt;=35, "Young", L670&lt;=55, "Middle Age", L670&gt;=56, "Old")</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_xlfn.IFS(L671&lt;=35, "Young", L671&lt;=55, "Middle Age", L671&gt;=56, "Old")</f>
        <v>Middle Age</v>
      </c>
      <c r="N671" t="s">
        <v>18</v>
      </c>
    </row>
    <row r="672" spans="1:14" x14ac:dyDescent="0.25">
      <c r="A672">
        <v>21471</v>
      </c>
      <c r="B672" t="s">
        <v>36</v>
      </c>
      <c r="C672" t="s">
        <v>39</v>
      </c>
      <c r="D672" s="3">
        <v>70000</v>
      </c>
      <c r="E672">
        <v>2</v>
      </c>
      <c r="F672" t="s">
        <v>19</v>
      </c>
      <c r="G672" t="s">
        <v>21</v>
      </c>
      <c r="H672" t="s">
        <v>15</v>
      </c>
      <c r="I672">
        <v>1</v>
      </c>
      <c r="J672" t="s">
        <v>52</v>
      </c>
      <c r="K672" t="s">
        <v>32</v>
      </c>
      <c r="L672">
        <v>59</v>
      </c>
      <c r="M672" t="str" cm="1">
        <f t="array" ref="M672">_xlfn.IFS(L672&lt;=35, "Young", L672&lt;=55, "Middle Age", L672&gt;=56, "Old")</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_xlfn.IFS(L673&lt;=35, "Young", L673&lt;=55, "Middle Age", L673&gt;=56, "Old")</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_xlfn.IFS(L674&lt;=35, "Young", L674&lt;=55, "Middle Age", L674&gt;=56, "Old")</f>
        <v>Young</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_xlfn.IFS(L675&lt;=35, "Young", L675&lt;=55, "Middle Age", L675&gt;=56, "Old")</f>
        <v>Young</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_xlfn.IFS(L676&lt;=35, "Young", L676&lt;=55, "Middle Age", L676&gt;=56, "Old")</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_xlfn.IFS(L677&lt;=35, "Young", L677&lt;=55, "Middle Age", L677&gt;=56, "Old")</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_xlfn.IFS(L678&lt;=35, "Young", L678&lt;=55, "Middle Age", L678&gt;=56, "Old")</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_xlfn.IFS(L679&lt;=35, "Young", L679&lt;=55, "Middle Age", L679&gt;=56, "Old")</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_xlfn.IFS(L680&lt;=35, "Young", L680&lt;=55, "Middle Age", L680&gt;=56, "Old")</f>
        <v>Old</v>
      </c>
      <c r="N680" t="s">
        <v>18</v>
      </c>
    </row>
    <row r="681" spans="1:14" x14ac:dyDescent="0.25">
      <c r="A681">
        <v>21770</v>
      </c>
      <c r="B681" t="s">
        <v>36</v>
      </c>
      <c r="C681" t="s">
        <v>39</v>
      </c>
      <c r="D681" s="3">
        <v>60000</v>
      </c>
      <c r="E681">
        <v>4</v>
      </c>
      <c r="F681" t="s">
        <v>13</v>
      </c>
      <c r="G681" t="s">
        <v>28</v>
      </c>
      <c r="H681" t="s">
        <v>15</v>
      </c>
      <c r="I681">
        <v>2</v>
      </c>
      <c r="J681" t="s">
        <v>52</v>
      </c>
      <c r="K681" t="s">
        <v>32</v>
      </c>
      <c r="L681">
        <v>60</v>
      </c>
      <c r="M681" t="str" cm="1">
        <f t="array" ref="M681">_xlfn.IFS(L681&lt;=35, "Young", L681&lt;=55, "Middle Age", L681&gt;=56, "Old")</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_xlfn.IFS(L682&lt;=35, "Young", L682&lt;=55, "Middle Age", L682&gt;=56, "Old")</f>
        <v>Young</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_xlfn.IFS(L683&lt;=35, "Young", L683&lt;=55, "Middle Age", L683&gt;=56, "Old")</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_xlfn.IFS(L684&lt;=35, "Young", L684&lt;=55, "Middle Age", L684&gt;=56, "Old")</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_xlfn.IFS(L685&lt;=35, "Young", L685&lt;=55, "Middle Age", L685&gt;=56, "Old")</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_xlfn.IFS(L686&lt;=35, "Young", L686&lt;=55, "Middle Age", L686&gt;=56, "Old")</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_xlfn.IFS(L687&lt;=35, "Young", L687&lt;=55, "Middle Age", L687&gt;=56, "Old")</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_xlfn.IFS(L688&lt;=35, "Young", L688&lt;=55, "Middle Age", L688&gt;=56, "Old")</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_xlfn.IFS(L689&lt;=35, "Young", L689&lt;=55, "Middle Age", L689&gt;=56, "Old")</f>
        <v>Young</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_xlfn.IFS(L690&lt;=35, "Young", L690&lt;=55, "Middle Age", L690&gt;=56, "Old")</f>
        <v>Young</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_xlfn.IFS(L691&lt;=35, "Young", L691&lt;=55, "Middle Age", L691&gt;=56, "Old")</f>
        <v>Young</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_xlfn.IFS(L692&lt;=35, "Young", L692&lt;=55, "Middle Age", L692&gt;=56, "Old")</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_xlfn.IFS(L693&lt;=35, "Young", L693&lt;=55, "Middle Age", L693&gt;=56, "Old")</f>
        <v>Young</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_xlfn.IFS(L694&lt;=35, "Young", L694&lt;=55, "Middle Age", L694&gt;=56, "Old")</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_xlfn.IFS(L695&lt;=35, "Young", L695&lt;=55, "Middle Age", L695&gt;=56, "Old")</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_xlfn.IFS(L696&lt;=35, "Young", L696&lt;=55, "Middle Age", L696&gt;=56, "Old")</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_xlfn.IFS(L697&lt;=35, "Young", L697&lt;=55, "Middle Age", L697&gt;=56, "Old")</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_xlfn.IFS(L698&lt;=35, "Young", L698&lt;=55, "Middle Age", L698&gt;=56, "Old")</f>
        <v>Young</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_xlfn.IFS(L699&lt;=35, "Young", L699&lt;=55, "Middle Age", L699&gt;=56, "Old")</f>
        <v>Young</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_xlfn.IFS(L700&lt;=35, "Young", L700&lt;=55, "Middle Age", L700&gt;=56, "Old")</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_xlfn.IFS(L701&lt;=35, "Young", L701&lt;=55, "Middle Age", L701&gt;=56, "Old")</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_xlfn.IFS(L702&lt;=35, "Young", L702&lt;=55, "Middle Age", L702&gt;=56, "Old")</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_xlfn.IFS(L703&lt;=35, "Young", L703&lt;=55, "Middle Age", L703&gt;=56, "Old")</f>
        <v>Young</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_xlfn.IFS(L704&lt;=35, "Young", L704&lt;=55, "Middle Age", L704&gt;=56, "Old")</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_xlfn.IFS(L705&lt;=35, "Young", L705&lt;=55, "Middle Age", L705&gt;=56, "Old")</f>
        <v>Young</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_xlfn.IFS(L706&lt;=35, "Young", L706&lt;=55, "Middle Age", L706&gt;=56, "Old")</f>
        <v>Middle Age</v>
      </c>
      <c r="N706" t="s">
        <v>15</v>
      </c>
    </row>
    <row r="707" spans="1:14" x14ac:dyDescent="0.25">
      <c r="A707">
        <v>11199</v>
      </c>
      <c r="B707" t="s">
        <v>36</v>
      </c>
      <c r="C707" t="s">
        <v>38</v>
      </c>
      <c r="D707" s="3">
        <v>70000</v>
      </c>
      <c r="E707">
        <v>4</v>
      </c>
      <c r="F707" t="s">
        <v>13</v>
      </c>
      <c r="G707" t="s">
        <v>28</v>
      </c>
      <c r="H707" t="s">
        <v>15</v>
      </c>
      <c r="I707">
        <v>1</v>
      </c>
      <c r="J707" t="s">
        <v>52</v>
      </c>
      <c r="K707" t="s">
        <v>32</v>
      </c>
      <c r="L707">
        <v>59</v>
      </c>
      <c r="M707" t="str" cm="1">
        <f t="array" ref="M707">_xlfn.IFS(L707&lt;=35, "Young", L707&lt;=55, "Middle Age", L707&gt;=56, "Old")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_xlfn.IFS(L708&lt;=35, "Young", L708&lt;=55, "Middle Age", L708&gt;=56, "Old")</f>
        <v>Young</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_xlfn.IFS(L709&lt;=35, "Young", L709&lt;=55, "Middle Age", L709&gt;=56, "Old")</f>
        <v>Middle Age</v>
      </c>
      <c r="N709" t="s">
        <v>15</v>
      </c>
    </row>
    <row r="710" spans="1:14" x14ac:dyDescent="0.25">
      <c r="A710">
        <v>18069</v>
      </c>
      <c r="B710" t="s">
        <v>36</v>
      </c>
      <c r="C710" t="s">
        <v>39</v>
      </c>
      <c r="D710" s="3">
        <v>70000</v>
      </c>
      <c r="E710">
        <v>5</v>
      </c>
      <c r="F710" t="s">
        <v>13</v>
      </c>
      <c r="G710" t="s">
        <v>28</v>
      </c>
      <c r="H710" t="s">
        <v>15</v>
      </c>
      <c r="I710">
        <v>4</v>
      </c>
      <c r="J710" t="s">
        <v>52</v>
      </c>
      <c r="K710" t="s">
        <v>32</v>
      </c>
      <c r="L710">
        <v>60</v>
      </c>
      <c r="M710" t="str" cm="1">
        <f t="array" ref="M710">_xlfn.IFS(L710&lt;=35, "Young", L710&lt;=55, "Middle Age", L710&gt;=56, "Old")</f>
        <v>Old</v>
      </c>
      <c r="N710" t="s">
        <v>18</v>
      </c>
    </row>
    <row r="711" spans="1:14" x14ac:dyDescent="0.25">
      <c r="A711">
        <v>23712</v>
      </c>
      <c r="B711" t="s">
        <v>37</v>
      </c>
      <c r="C711" t="s">
        <v>38</v>
      </c>
      <c r="D711" s="3">
        <v>70000</v>
      </c>
      <c r="E711">
        <v>2</v>
      </c>
      <c r="F711" t="s">
        <v>13</v>
      </c>
      <c r="G711" t="s">
        <v>28</v>
      </c>
      <c r="H711" t="s">
        <v>15</v>
      </c>
      <c r="I711">
        <v>1</v>
      </c>
      <c r="J711" t="s">
        <v>52</v>
      </c>
      <c r="K711" t="s">
        <v>32</v>
      </c>
      <c r="L711">
        <v>59</v>
      </c>
      <c r="M711" t="str" cm="1">
        <f t="array" ref="M711">_xlfn.IFS(L711&lt;=35, "Young", L711&lt;=55, "Middle Age", L711&gt;=56, "Old")</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_xlfn.IFS(L712&lt;=35, "Young", L712&lt;=55, "Middle Age", L712&gt;=56, "Old")</f>
        <v>Young</v>
      </c>
      <c r="N712" t="s">
        <v>15</v>
      </c>
    </row>
    <row r="713" spans="1:14" x14ac:dyDescent="0.25">
      <c r="A713">
        <v>20518</v>
      </c>
      <c r="B713" t="s">
        <v>36</v>
      </c>
      <c r="C713" t="s">
        <v>38</v>
      </c>
      <c r="D713" s="3">
        <v>70000</v>
      </c>
      <c r="E713">
        <v>2</v>
      </c>
      <c r="F713" t="s">
        <v>19</v>
      </c>
      <c r="G713" t="s">
        <v>21</v>
      </c>
      <c r="H713" t="s">
        <v>15</v>
      </c>
      <c r="I713">
        <v>1</v>
      </c>
      <c r="J713" t="s">
        <v>52</v>
      </c>
      <c r="K713" t="s">
        <v>32</v>
      </c>
      <c r="L713">
        <v>58</v>
      </c>
      <c r="M713" t="str" cm="1">
        <f t="array" ref="M713">_xlfn.IFS(L713&lt;=35, "Young", L713&lt;=55, "Middle Age", L713&gt;=56, "Old")</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_xlfn.IFS(L714&lt;=35, "Young", L714&lt;=55, "Middle Age", L714&gt;=56, "Old")</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_xlfn.IFS(L715&lt;=35, "Young", L715&lt;=55, "Middle Age", L715&gt;=56, "Old")</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_xlfn.IFS(L716&lt;=35, "Young", L716&lt;=55, "Middle Age", L716&gt;=56, "Old")</f>
        <v>Young</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_xlfn.IFS(L717&lt;=35, "Young", L717&lt;=55, "Middle Age", L717&gt;=56, "Old")</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_xlfn.IFS(L718&lt;=35, "Young", L718&lt;=55, "Middle Age", L718&gt;=56, "Old")</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_xlfn.IFS(L719&lt;=35, "Young", L719&lt;=55, "Middle Age", L719&gt;=56, "Old")</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_xlfn.IFS(L720&lt;=35, "Young", L720&lt;=55, "Middle Age", L720&gt;=56, "Old")</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_xlfn.IFS(L721&lt;=35, "Young", L721&lt;=55, "Middle Age", L721&gt;=56, "Old")</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_xlfn.IFS(L722&lt;=35, "Young", L722&lt;=55, "Middle Age", L722&gt;=56, "Old")</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_xlfn.IFS(L723&lt;=35, "Young", L723&lt;=55, "Middle Age", L723&gt;=56, "Old")</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_xlfn.IFS(L724&lt;=35, "Young", L724&lt;=55, "Middle Age", L724&gt;=56, "Old")</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_xlfn.IFS(L725&lt;=35, "Young", L725&lt;=55, "Middle Age", L725&gt;=56, "Old")</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_xlfn.IFS(L726&lt;=35, "Young", L726&lt;=55, "Middle Age", L726&gt;=56, "Old")</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_xlfn.IFS(L727&lt;=35, "Young", L727&lt;=55, "Middle Age", L727&gt;=56, "Old")</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_xlfn.IFS(L728&lt;=35, "Young", L728&lt;=55, "Middle Age", L728&gt;=56, "Old")</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_xlfn.IFS(L729&lt;=35, "Young", L729&lt;=55, "Middle Age", L729&gt;=56, "Old")</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_xlfn.IFS(L730&lt;=35, "Young", L730&lt;=55, "Middle Age", L730&gt;=56, "Old")</f>
        <v>Young</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_xlfn.IFS(L731&lt;=35, "Young", L731&lt;=55, "Middle Age", L731&gt;=56, "Old")</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_xlfn.IFS(L732&lt;=35, "Young", L732&lt;=55, "Middle Age", L732&gt;=56, "Old")</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_xlfn.IFS(L733&lt;=35, "Young", L733&lt;=55, "Middle Age", L733&gt;=56, "Old")</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_xlfn.IFS(L734&lt;=35, "Young", L734&lt;=55, "Middle Age", L734&gt;=56, "Old")</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_xlfn.IFS(L735&lt;=35, "Young", L735&lt;=55, "Middle Age", L735&gt;=56, "Old")</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_xlfn.IFS(L736&lt;=35, "Young", L736&lt;=55, "Middle Age", L736&gt;=56, "Old")</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_xlfn.IFS(L737&lt;=35, "Young", L737&lt;=55, "Middle Age", L737&gt;=56, "Old")</f>
        <v>Young</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_xlfn.IFS(L738&lt;=35, "Young", L738&lt;=55, "Middle Age", L738&gt;=56, "Old")</f>
        <v>Young</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_xlfn.IFS(L739&lt;=35, "Young", L739&lt;=55, "Middle Age", L739&gt;=56, "Old")</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_xlfn.IFS(L740&lt;=35, "Young", L740&lt;=55, "Middle Age", L740&gt;=56, "Old")</f>
        <v>Middle Age</v>
      </c>
      <c r="N740" t="s">
        <v>15</v>
      </c>
    </row>
    <row r="741" spans="1:14" x14ac:dyDescent="0.25">
      <c r="A741">
        <v>11225</v>
      </c>
      <c r="B741" t="s">
        <v>36</v>
      </c>
      <c r="C741" t="s">
        <v>38</v>
      </c>
      <c r="D741" s="3">
        <v>60000</v>
      </c>
      <c r="E741">
        <v>2</v>
      </c>
      <c r="F741" t="s">
        <v>19</v>
      </c>
      <c r="G741" t="s">
        <v>21</v>
      </c>
      <c r="H741" t="s">
        <v>15</v>
      </c>
      <c r="I741">
        <v>1</v>
      </c>
      <c r="J741" t="s">
        <v>52</v>
      </c>
      <c r="K741" t="s">
        <v>32</v>
      </c>
      <c r="L741">
        <v>55</v>
      </c>
      <c r="M741" t="str" cm="1">
        <f t="array" ref="M741">_xlfn.IFS(L741&lt;=35, "Young", L741&lt;=55, "Middle Age", L741&gt;=56, "Old")</f>
        <v>Middle Age</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_xlfn.IFS(L742&lt;=35, "Young", L742&lt;=55, "Middle Age", L742&gt;=56, "Old")</f>
        <v>Young</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_xlfn.IFS(L743&lt;=35, "Young", L743&lt;=55, "Middle Age", L743&gt;=56, "Old")</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_xlfn.IFS(L744&lt;=35, "Young", L744&lt;=55, "Middle Age", L744&gt;=56, "Old")</f>
        <v>Young</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_xlfn.IFS(L745&lt;=35, "Young", L745&lt;=55, "Middle Age", L745&gt;=56, "Old")</f>
        <v>Middle Age</v>
      </c>
      <c r="N745" t="s">
        <v>18</v>
      </c>
    </row>
    <row r="746" spans="1:14" x14ac:dyDescent="0.25">
      <c r="A746">
        <v>20535</v>
      </c>
      <c r="B746" t="s">
        <v>36</v>
      </c>
      <c r="C746" t="s">
        <v>38</v>
      </c>
      <c r="D746" s="3">
        <v>70000</v>
      </c>
      <c r="E746">
        <v>4</v>
      </c>
      <c r="F746" t="s">
        <v>19</v>
      </c>
      <c r="G746" t="s">
        <v>21</v>
      </c>
      <c r="H746" t="s">
        <v>15</v>
      </c>
      <c r="I746">
        <v>1</v>
      </c>
      <c r="J746" t="s">
        <v>52</v>
      </c>
      <c r="K746" t="s">
        <v>32</v>
      </c>
      <c r="L746">
        <v>56</v>
      </c>
      <c r="M746" t="str" cm="1">
        <f t="array" ref="M746">_xlfn.IFS(L746&lt;=35, "Young", L746&lt;=55, "Middle Age", L746&gt;=56, "Old")</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_xlfn.IFS(L747&lt;=35, "Young", L747&lt;=55, "Middle Age", L747&gt;=56, "Old")</f>
        <v>Middle Age</v>
      </c>
      <c r="N747" t="s">
        <v>15</v>
      </c>
    </row>
    <row r="748" spans="1:14" x14ac:dyDescent="0.25">
      <c r="A748">
        <v>28043</v>
      </c>
      <c r="B748" t="s">
        <v>36</v>
      </c>
      <c r="C748" t="s">
        <v>38</v>
      </c>
      <c r="D748" s="3">
        <v>60000</v>
      </c>
      <c r="E748">
        <v>2</v>
      </c>
      <c r="F748" t="s">
        <v>13</v>
      </c>
      <c r="G748" t="s">
        <v>28</v>
      </c>
      <c r="H748" t="s">
        <v>15</v>
      </c>
      <c r="I748">
        <v>0</v>
      </c>
      <c r="J748" t="s">
        <v>52</v>
      </c>
      <c r="K748" t="s">
        <v>32</v>
      </c>
      <c r="L748">
        <v>56</v>
      </c>
      <c r="M748" t="str" cm="1">
        <f t="array" ref="M748">_xlfn.IFS(L748&lt;=35, "Young", L748&lt;=55, "Middle Age", L748&gt;=56, "Old")</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_xlfn.IFS(L749&lt;=35, "Young", L749&lt;=55, "Middle Age", L749&gt;=56, "Old")</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_xlfn.IFS(L750&lt;=35, "Young", L750&lt;=55, "Middle Age", L750&gt;=56, "Old")</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_xlfn.IFS(L751&lt;=35, "Young", L751&lt;=55, "Middle Age", L751&gt;=56, "Old")</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_xlfn.IFS(L752&lt;=35, "Young", L752&lt;=55, "Middle Age", L752&gt;=56, "Old")</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_xlfn.IFS(L753&lt;=35, "Young", L753&lt;=55, "Middle Age", L753&gt;=56, "Old")</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_xlfn.IFS(L754&lt;=35, "Young", L754&lt;=55, "Middle Age", L754&gt;=56, "Old")</f>
        <v>Young</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_xlfn.IFS(L755&lt;=35, "Young", L755&lt;=55, "Middle Age", L755&gt;=56, "Old")</f>
        <v>Young</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_xlfn.IFS(L756&lt;=35, "Young", L756&lt;=55, "Middle Age", L756&gt;=56, "Old")</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_xlfn.IFS(L757&lt;=35, "Young", L757&lt;=55, "Middle Age", L757&gt;=56, "Old")</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_xlfn.IFS(L758&lt;=35, "Young", L758&lt;=55, "Middle Age", L758&gt;=56, "Old")</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_xlfn.IFS(L759&lt;=35, "Young", L759&lt;=55, "Middle Age", L759&gt;=56, "Old")</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_xlfn.IFS(L760&lt;=35, "Young", L760&lt;=55, "Middle Age", L760&gt;=56, "Old")</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_xlfn.IFS(L761&lt;=35, "Young", L761&lt;=55, "Middle Age", L761&gt;=56, "Old")</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_xlfn.IFS(L762&lt;=35, "Young", L762&lt;=55, "Middle Age", L762&gt;=56, "Old")</f>
        <v>Middle Age</v>
      </c>
      <c r="N762" t="s">
        <v>18</v>
      </c>
    </row>
    <row r="763" spans="1:14" x14ac:dyDescent="0.25">
      <c r="A763">
        <v>13216</v>
      </c>
      <c r="B763" t="s">
        <v>36</v>
      </c>
      <c r="C763" t="s">
        <v>38</v>
      </c>
      <c r="D763" s="3">
        <v>60000</v>
      </c>
      <c r="E763">
        <v>5</v>
      </c>
      <c r="F763" t="s">
        <v>13</v>
      </c>
      <c r="G763" t="s">
        <v>28</v>
      </c>
      <c r="H763" t="s">
        <v>15</v>
      </c>
      <c r="I763">
        <v>3</v>
      </c>
      <c r="J763" t="s">
        <v>52</v>
      </c>
      <c r="K763" t="s">
        <v>32</v>
      </c>
      <c r="L763">
        <v>59</v>
      </c>
      <c r="M763" t="str" cm="1">
        <f t="array" ref="M763">_xlfn.IFS(L763&lt;=35, "Young", L763&lt;=55, "Middle Age", L763&gt;=56, "Old")</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_xlfn.IFS(L764&lt;=35, "Young", L764&lt;=55, "Middle Age", L764&gt;=56, "Old")</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_xlfn.IFS(L765&lt;=35, "Young", L765&lt;=55, "Middle Age", L765&gt;=56, "Old")</f>
        <v>Young</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_xlfn.IFS(L766&lt;=35, "Young", L766&lt;=55, "Middle Age", L766&gt;=56, "Old")</f>
        <v>Young</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_xlfn.IFS(L767&lt;=35, "Young", L767&lt;=55, "Middle Age", L767&gt;=56, "Old")</f>
        <v>Young</v>
      </c>
      <c r="N767" t="s">
        <v>15</v>
      </c>
    </row>
    <row r="768" spans="1:14" x14ac:dyDescent="0.25">
      <c r="A768">
        <v>14608</v>
      </c>
      <c r="B768" t="s">
        <v>36</v>
      </c>
      <c r="C768" t="s">
        <v>39</v>
      </c>
      <c r="D768" s="3">
        <v>50000</v>
      </c>
      <c r="E768">
        <v>4</v>
      </c>
      <c r="F768" t="s">
        <v>13</v>
      </c>
      <c r="G768" t="s">
        <v>14</v>
      </c>
      <c r="H768" t="s">
        <v>15</v>
      </c>
      <c r="I768">
        <v>3</v>
      </c>
      <c r="J768" t="s">
        <v>52</v>
      </c>
      <c r="K768" t="s">
        <v>32</v>
      </c>
      <c r="L768">
        <v>42</v>
      </c>
      <c r="M768" t="str" cm="1">
        <f t="array" ref="M768">_xlfn.IFS(L768&lt;=35, "Young", L768&lt;=55, "Middle Age", L768&gt;=56, "Old")</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_xlfn.IFS(L769&lt;=35, "Young", L769&lt;=55, "Middle Age", L769&gt;=56, "Old")</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_xlfn.IFS(L770&lt;=35, "Young", L770&lt;=55, "Middle Age", L770&gt;=56, "Old")</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_xlfn.IFS(L771&lt;=35, "Young", L771&lt;=55, "Middle Age", L771&gt;=56, "Old")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_xlfn.IFS(L772&lt;=35, "Young", L772&lt;=55, "Middle Age", L772&gt;=56, "Old")</f>
        <v>Middle Age</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_xlfn.IFS(L773&lt;=35, "Young", L773&lt;=55, "Middle Age", L773&gt;=56, "Old")</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_xlfn.IFS(L774&lt;=35, "Young", L774&lt;=55, "Middle Age", L774&gt;=56, "Old")</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_xlfn.IFS(L775&lt;=35, "Young", L775&lt;=55, "Middle Age", L775&gt;=56, "Old")</f>
        <v>Young</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_xlfn.IFS(L776&lt;=35, "Young", L776&lt;=55, "Middle Age", L776&gt;=56, "Old")</f>
        <v>Middle Age</v>
      </c>
      <c r="N776" t="s">
        <v>15</v>
      </c>
    </row>
    <row r="777" spans="1:14" x14ac:dyDescent="0.25">
      <c r="A777">
        <v>29030</v>
      </c>
      <c r="B777" t="s">
        <v>36</v>
      </c>
      <c r="C777" t="s">
        <v>39</v>
      </c>
      <c r="D777" s="3">
        <v>70000</v>
      </c>
      <c r="E777">
        <v>2</v>
      </c>
      <c r="F777" t="s">
        <v>29</v>
      </c>
      <c r="G777" t="s">
        <v>14</v>
      </c>
      <c r="H777" t="s">
        <v>15</v>
      </c>
      <c r="I777">
        <v>2</v>
      </c>
      <c r="J777" t="s">
        <v>52</v>
      </c>
      <c r="K777" t="s">
        <v>32</v>
      </c>
      <c r="L777">
        <v>54</v>
      </c>
      <c r="M777" t="str" cm="1">
        <f t="array" ref="M777">_xlfn.IFS(L777&lt;=35, "Young", L777&lt;=55, "Middle Age", L777&gt;=56, "Old")</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_xlfn.IFS(L778&lt;=35, "Young", L778&lt;=55, "Middle Age", L778&gt;=56, "Old")</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_xlfn.IFS(L779&lt;=35, "Young", L779&lt;=55, "Middle Age", L779&gt;=56, "Old")</f>
        <v>Young</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_xlfn.IFS(L780&lt;=35, "Young", L780&lt;=55, "Middle Age", L780&gt;=56, "Old")</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_xlfn.IFS(L781&lt;=35, "Young", L781&lt;=55, "Middle Age", L781&gt;=56, "Old")</f>
        <v>Middle Age</v>
      </c>
      <c r="N781" t="s">
        <v>15</v>
      </c>
    </row>
    <row r="782" spans="1:14" x14ac:dyDescent="0.25">
      <c r="A782">
        <v>18105</v>
      </c>
      <c r="B782" t="s">
        <v>36</v>
      </c>
      <c r="C782" t="s">
        <v>38</v>
      </c>
      <c r="D782" s="3">
        <v>60000</v>
      </c>
      <c r="E782">
        <v>2</v>
      </c>
      <c r="F782" t="s">
        <v>19</v>
      </c>
      <c r="G782" t="s">
        <v>21</v>
      </c>
      <c r="H782" t="s">
        <v>15</v>
      </c>
      <c r="I782">
        <v>1</v>
      </c>
      <c r="J782" t="s">
        <v>52</v>
      </c>
      <c r="K782" t="s">
        <v>32</v>
      </c>
      <c r="L782">
        <v>55</v>
      </c>
      <c r="M782" t="str" cm="1">
        <f t="array" ref="M782">_xlfn.IFS(L782&lt;=35, "Young", L782&lt;=55, "Middle Age", L782&gt;=56, "Old")</f>
        <v>Middle Age</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_xlfn.IFS(L783&lt;=35, "Young", L783&lt;=55, "Middle Age", L783&gt;=56, "Old")</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_xlfn.IFS(L784&lt;=35, "Young", L784&lt;=55, "Middle Age", L784&gt;=56, "Old")</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_xlfn.IFS(L785&lt;=35, "Young", L785&lt;=55, "Middle Age", L785&gt;=56, "Old")</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_xlfn.IFS(L786&lt;=35, "Young", L786&lt;=55, "Middle Age", L786&gt;=56, "Old")</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_xlfn.IFS(L787&lt;=35, "Young", L787&lt;=55, "Middle Age", L787&gt;=56, "Old")</f>
        <v>Young</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_xlfn.IFS(L788&lt;=35, "Young", L788&lt;=55, "Middle Age", L788&gt;=56, "Old")</f>
        <v>Young</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_xlfn.IFS(L789&lt;=35, "Young", L789&lt;=55, "Middle Age", L789&gt;=56, "Old")</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_xlfn.IFS(L790&lt;=35, "Young", L790&lt;=55, "Middle Age", L790&gt;=56, "Old")</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_xlfn.IFS(L791&lt;=35, "Young", L791&lt;=55, "Middle Age", L791&gt;=56, "Old")</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_xlfn.IFS(L792&lt;=35, "Young", L792&lt;=55, "Middle Age", L792&gt;=56, "Old")</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_xlfn.IFS(L793&lt;=35, "Young", L793&lt;=55, "Middle Age", L793&gt;=56, "Old")</f>
        <v>Young</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_xlfn.IFS(L794&lt;=35, "Young", L794&lt;=55, "Middle Age", L794&gt;=56, "Old")</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_xlfn.IFS(L795&lt;=35, "Young", L795&lt;=55, "Middle Age", L795&gt;=56, "Old")</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_xlfn.IFS(L796&lt;=35, "Young", L796&lt;=55, "Middle Age", L796&gt;=56, "Old")</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_xlfn.IFS(L797&lt;=35, "Young", L797&lt;=55, "Middle Age", L797&gt;=56, "Old")</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_xlfn.IFS(L798&lt;=35, "Young", L798&lt;=55, "Middle Age", L798&gt;=56, "Old")</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_xlfn.IFS(L799&lt;=35, "Young", L799&lt;=55, "Middle Age", L799&gt;=56, "Old")</f>
        <v>Young</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_xlfn.IFS(L800&lt;=35, "Young", L800&lt;=55, "Middle Age", L800&gt;=56, "Old")</f>
        <v>Young</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_xlfn.IFS(L801&lt;=35, "Young", L801&lt;=55, "Middle Age", L801&gt;=56, "Old")</f>
        <v>Young</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_xlfn.IFS(L802&lt;=35, "Young", L802&lt;=55, "Middle Age", L802&gt;=56, "Old")</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_xlfn.IFS(L803&lt;=35, "Young", L803&lt;=55, "Middle Age", L803&gt;=56, "Old")</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_xlfn.IFS(L804&lt;=35, "Young", L804&lt;=55, "Middle Age", L804&gt;=56, "Old")</f>
        <v>Young</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_xlfn.IFS(L805&lt;=35, "Young", L805&lt;=55, "Middle Age", L805&gt;=56, "Old")</f>
        <v>Young</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_xlfn.IFS(L806&lt;=35, "Young", L806&lt;=55, "Middle Age", L806&gt;=56, "Old")</f>
        <v>Young</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_xlfn.IFS(L807&lt;=35, "Young", L807&lt;=55, "Middle Age", L807&gt;=56, "Old")</f>
        <v>Young</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_xlfn.IFS(L808&lt;=35, "Young", L808&lt;=55, "Middle Age", L808&gt;=56, "Old")</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_xlfn.IFS(L809&lt;=35, "Young", L809&lt;=55, "Middle Age", L809&gt;=56, "Old")</f>
        <v>Young</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_xlfn.IFS(L810&lt;=35, "Young", L810&lt;=55, "Middle Age", L810&gt;=56, "Old")</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_xlfn.IFS(L811&lt;=35, "Young", L811&lt;=55, "Middle Age", L811&gt;=56, "Old")</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_xlfn.IFS(L812&lt;=35, "Young", L812&lt;=55, "Middle Age", L812&gt;=56, "Old")</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_xlfn.IFS(L813&lt;=35, "Young", L813&lt;=55, "Middle Age", L813&gt;=56, "Old")</f>
        <v>Young</v>
      </c>
      <c r="N813" t="s">
        <v>18</v>
      </c>
    </row>
    <row r="814" spans="1:14" x14ac:dyDescent="0.25">
      <c r="A814">
        <v>15749</v>
      </c>
      <c r="B814" t="s">
        <v>37</v>
      </c>
      <c r="C814" t="s">
        <v>38</v>
      </c>
      <c r="D814" s="3">
        <v>70000</v>
      </c>
      <c r="E814">
        <v>4</v>
      </c>
      <c r="F814" t="s">
        <v>13</v>
      </c>
      <c r="G814" t="s">
        <v>28</v>
      </c>
      <c r="H814" t="s">
        <v>15</v>
      </c>
      <c r="I814">
        <v>2</v>
      </c>
      <c r="J814" t="s">
        <v>52</v>
      </c>
      <c r="K814" t="s">
        <v>32</v>
      </c>
      <c r="L814">
        <v>61</v>
      </c>
      <c r="M814" t="str" cm="1">
        <f t="array" ref="M814">_xlfn.IFS(L814&lt;=35, "Young", L814&lt;=55, "Middle Age", L814&gt;=56, "Old")</f>
        <v>Old</v>
      </c>
      <c r="N814" t="s">
        <v>18</v>
      </c>
    </row>
    <row r="815" spans="1:14" x14ac:dyDescent="0.25">
      <c r="A815">
        <v>25899</v>
      </c>
      <c r="B815" t="s">
        <v>36</v>
      </c>
      <c r="C815" t="s">
        <v>38</v>
      </c>
      <c r="D815" s="3">
        <v>70000</v>
      </c>
      <c r="E815">
        <v>2</v>
      </c>
      <c r="F815" t="s">
        <v>27</v>
      </c>
      <c r="G815" t="s">
        <v>21</v>
      </c>
      <c r="H815" t="s">
        <v>15</v>
      </c>
      <c r="I815">
        <v>2</v>
      </c>
      <c r="J815" t="s">
        <v>52</v>
      </c>
      <c r="K815" t="s">
        <v>32</v>
      </c>
      <c r="L815">
        <v>53</v>
      </c>
      <c r="M815" t="str" cm="1">
        <f t="array" ref="M815">_xlfn.IFS(L815&lt;=35, "Young", L815&lt;=55, "Middle Age", L815&gt;=56, "Old")</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_xlfn.IFS(L816&lt;=35, "Young", L816&lt;=55, "Middle Age", L816&gt;=56, "Old")</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_xlfn.IFS(L817&lt;=35, "Young", L817&lt;=55, "Middle Age", L817&gt;=56, "Old")</f>
        <v>Young</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_xlfn.IFS(L818&lt;=35, "Young", L818&lt;=55, "Middle Age", L818&gt;=56, "Old")</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_xlfn.IFS(L819&lt;=35, "Young", L819&lt;=55, "Middle Age", L819&gt;=56, "Old")</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_xlfn.IFS(L820&lt;=35, "Young", L820&lt;=55, "Middle Age", L820&gt;=56, "Old")</f>
        <v>Young</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_xlfn.IFS(L821&lt;=35, "Young", L821&lt;=55, "Middle Age", L821&gt;=56, "Old")</f>
        <v>Young</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_xlfn.IFS(L822&lt;=35, "Young", L822&lt;=55, "Middle Age", L822&gt;=56, "Old")</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_xlfn.IFS(L823&lt;=35, "Young", L823&lt;=55, "Middle Age", L823&gt;=56, "Old")</f>
        <v>Young</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_xlfn.IFS(L824&lt;=35, "Young", L824&lt;=55, "Middle Age", L824&gt;=56, "Old")</f>
        <v>Young</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_xlfn.IFS(L825&lt;=35, "Young", L825&lt;=55, "Middle Age", L825&gt;=56, "Old")</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_xlfn.IFS(L826&lt;=35, "Young", L826&lt;=55, "Middle Age", L826&gt;=56, "Old")</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_xlfn.IFS(L827&lt;=35, "Young", L827&lt;=55, "Middle Age", L827&gt;=56, "Old")</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_xlfn.IFS(L828&lt;=35, "Young", L828&lt;=55, "Middle Age", L828&gt;=56, "Old")</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_xlfn.IFS(L829&lt;=35, "Young", L829&lt;=55, "Middle Age", L829&gt;=56, "Old")</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_xlfn.IFS(L830&lt;=35, "Young", L830&lt;=55, "Middle Age", L830&gt;=56, "Old")</f>
        <v>Young</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_xlfn.IFS(L831&lt;=35, "Young", L831&lt;=55, "Middle Age", L831&gt;=56, "Old")</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_xlfn.IFS(L832&lt;=35, "Young", L832&lt;=55, "Middle Age", L832&gt;=56, "Old")</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_xlfn.IFS(L833&lt;=35, "Young", L833&lt;=55, "Middle Age", L833&gt;=56, "Old")</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_xlfn.IFS(L834&lt;=35, "Young", L834&lt;=55, "Middle Age", L834&gt;=56, "Old")</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_xlfn.IFS(L835&lt;=35, "Young", L835&lt;=55, "Middle Age", L835&gt;=56, "Old")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_xlfn.IFS(L836&lt;=35, "Young", L836&lt;=55, "Middle Age", L836&gt;=56, "Old")</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_xlfn.IFS(L837&lt;=35, "Young", L837&lt;=55, "Middle Age", L837&gt;=56, "Old")</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_xlfn.IFS(L838&lt;=35, "Young", L838&lt;=55, "Middle Age", L838&gt;=56, "Old")</f>
        <v>Young</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_xlfn.IFS(L839&lt;=35, "Young", L839&lt;=55, "Middle Age", L839&gt;=56, "Old")</f>
        <v>Young</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_xlfn.IFS(L840&lt;=35, "Young", L840&lt;=55, "Middle Age", L840&gt;=56, "Old")</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_xlfn.IFS(L841&lt;=35, "Young", L841&lt;=55, "Middle Age", L841&gt;=56, "Old")</f>
        <v>Middle Age</v>
      </c>
      <c r="N841" t="s">
        <v>15</v>
      </c>
    </row>
    <row r="842" spans="1:14" x14ac:dyDescent="0.25">
      <c r="A842">
        <v>11233</v>
      </c>
      <c r="B842" t="s">
        <v>36</v>
      </c>
      <c r="C842" t="s">
        <v>39</v>
      </c>
      <c r="D842" s="3">
        <v>70000</v>
      </c>
      <c r="E842">
        <v>4</v>
      </c>
      <c r="F842" t="s">
        <v>19</v>
      </c>
      <c r="G842" t="s">
        <v>21</v>
      </c>
      <c r="H842" t="s">
        <v>15</v>
      </c>
      <c r="I842">
        <v>2</v>
      </c>
      <c r="J842" t="s">
        <v>52</v>
      </c>
      <c r="K842" t="s">
        <v>32</v>
      </c>
      <c r="L842">
        <v>53</v>
      </c>
      <c r="M842" t="str" cm="1">
        <f t="array" ref="M842">_xlfn.IFS(L842&lt;=35, "Young", L842&lt;=55, "Middle Age", L842&gt;=56, "Old")</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_xlfn.IFS(L843&lt;=35, "Young", L843&lt;=55, "Middle Age", L843&gt;=56, "Old")</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_xlfn.IFS(L844&lt;=35, "Young", L844&lt;=55, "Middle Age", L844&gt;=56, "Old")</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_xlfn.IFS(L845&lt;=35, "Young", L845&lt;=55, "Middle Age", L845&gt;=56, "Old")</f>
        <v>Middle Age</v>
      </c>
      <c r="N845" t="s">
        <v>18</v>
      </c>
    </row>
    <row r="846" spans="1:14" x14ac:dyDescent="0.25">
      <c r="A846">
        <v>22743</v>
      </c>
      <c r="B846" t="s">
        <v>36</v>
      </c>
      <c r="C846" t="s">
        <v>38</v>
      </c>
      <c r="D846" s="3">
        <v>40000</v>
      </c>
      <c r="E846">
        <v>5</v>
      </c>
      <c r="F846" t="s">
        <v>27</v>
      </c>
      <c r="G846" t="s">
        <v>21</v>
      </c>
      <c r="H846" t="s">
        <v>15</v>
      </c>
      <c r="I846">
        <v>2</v>
      </c>
      <c r="J846" t="s">
        <v>52</v>
      </c>
      <c r="K846" t="s">
        <v>32</v>
      </c>
      <c r="L846">
        <v>60</v>
      </c>
      <c r="M846" t="str" cm="1">
        <f t="array" ref="M846">_xlfn.IFS(L846&lt;=35, "Young", L846&lt;=55, "Middle Age", L846&gt;=56, "Old")</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_xlfn.IFS(L847&lt;=35, "Young", L847&lt;=55, "Middle Age", L847&gt;=56, "Old")</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_xlfn.IFS(L848&lt;=35, "Young", L848&lt;=55, "Middle Age", L848&gt;=56, "Old")</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_xlfn.IFS(L849&lt;=35, "Young", L849&lt;=55, "Middle Age", L849&gt;=56, "Old")</f>
        <v>Young</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_xlfn.IFS(L850&lt;=35, "Young", L850&lt;=55, "Middle Age", L850&gt;=56, "Old")</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_xlfn.IFS(L851&lt;=35, "Young", L851&lt;=55, "Middle Age", L851&gt;=56, "Old")</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_xlfn.IFS(L852&lt;=35, "Young", L852&lt;=55, "Middle Age", L852&gt;=56, "Old")</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_xlfn.IFS(L853&lt;=35, "Young", L853&lt;=55, "Middle Age", L853&gt;=56, "Old")</f>
        <v>Young</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_xlfn.IFS(L854&lt;=35, "Young", L854&lt;=55, "Middle Age", L854&gt;=56, "Old")</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_xlfn.IFS(L855&lt;=35, "Young", L855&lt;=55, "Middle Age", L855&gt;=56, "Old")</f>
        <v>Young</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_xlfn.IFS(L856&lt;=35, "Young", L856&lt;=55, "Middle Age", L856&gt;=56, "Old")</f>
        <v>Young</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_xlfn.IFS(L857&lt;=35, "Young", L857&lt;=55, "Middle Age", L857&gt;=56, "Old")</f>
        <v>Young</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_xlfn.IFS(L858&lt;=35, "Young", L858&lt;=55, "Middle Age", L858&gt;=56, "Old")</f>
        <v>Young</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_xlfn.IFS(L859&lt;=35, "Young", L859&lt;=55, "Middle Age", L859&gt;=56, "Old")</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_xlfn.IFS(L860&lt;=35, "Young", L860&lt;=55, "Middle Age", L860&gt;=56, "Old")</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_xlfn.IFS(L861&lt;=35, "Young", L861&lt;=55, "Middle Age", L861&gt;=56, "Old")</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_xlfn.IFS(L862&lt;=35, "Young", L862&lt;=55, "Middle Age", L862&gt;=56, "Old")</f>
        <v>Young</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_xlfn.IFS(L863&lt;=35, "Young", L863&lt;=55, "Middle Age", L863&gt;=56, "Old")</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_xlfn.IFS(L864&lt;=35, "Young", L864&lt;=55, "Middle Age", L864&gt;=56, "Old")</f>
        <v>Young</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_xlfn.IFS(L865&lt;=35, "Young", L865&lt;=55, "Middle Age", L865&gt;=56, "Old")</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_xlfn.IFS(L866&lt;=35, "Young", L866&lt;=55, "Middle Age", L866&gt;=56, "Old")</f>
        <v>Young</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_xlfn.IFS(L867&lt;=35, "Young", L867&lt;=55, "Middle Age", L867&gt;=56, "Old")</f>
        <v>Middle Age</v>
      </c>
      <c r="N867" t="s">
        <v>15</v>
      </c>
    </row>
    <row r="868" spans="1:14" x14ac:dyDescent="0.25">
      <c r="A868">
        <v>28052</v>
      </c>
      <c r="B868" t="s">
        <v>36</v>
      </c>
      <c r="C868" t="s">
        <v>39</v>
      </c>
      <c r="D868" s="3">
        <v>60000</v>
      </c>
      <c r="E868">
        <v>2</v>
      </c>
      <c r="F868" t="s">
        <v>27</v>
      </c>
      <c r="G868" t="s">
        <v>21</v>
      </c>
      <c r="H868" t="s">
        <v>15</v>
      </c>
      <c r="I868">
        <v>2</v>
      </c>
      <c r="J868" t="s">
        <v>52</v>
      </c>
      <c r="K868" t="s">
        <v>32</v>
      </c>
      <c r="L868">
        <v>55</v>
      </c>
      <c r="M868" t="str" cm="1">
        <f t="array" ref="M868">_xlfn.IFS(L868&lt;=35, "Young", L868&lt;=55, "Middle Age", L868&gt;=56, "Old")</f>
        <v>Middle Age</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_xlfn.IFS(L869&lt;=35, "Young", L869&lt;=55, "Middle Age", L869&gt;=56, "Old")</f>
        <v>Middle Age</v>
      </c>
      <c r="N869" t="s">
        <v>18</v>
      </c>
    </row>
    <row r="870" spans="1:14" x14ac:dyDescent="0.25">
      <c r="A870">
        <v>24955</v>
      </c>
      <c r="B870" t="s">
        <v>37</v>
      </c>
      <c r="C870" t="s">
        <v>39</v>
      </c>
      <c r="D870" s="3">
        <v>30000</v>
      </c>
      <c r="E870">
        <v>5</v>
      </c>
      <c r="F870" t="s">
        <v>29</v>
      </c>
      <c r="G870" t="s">
        <v>14</v>
      </c>
      <c r="H870" t="s">
        <v>15</v>
      </c>
      <c r="I870">
        <v>3</v>
      </c>
      <c r="J870" t="s">
        <v>52</v>
      </c>
      <c r="K870" t="s">
        <v>32</v>
      </c>
      <c r="L870">
        <v>60</v>
      </c>
      <c r="M870" t="str" cm="1">
        <f t="array" ref="M870">_xlfn.IFS(L870&lt;=35, "Young", L870&lt;=55, "Middle Age", L870&gt;=56, "Old")</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_xlfn.IFS(L871&lt;=35, "Young", L871&lt;=55, "Middle Age", L871&gt;=56, "Old")</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_xlfn.IFS(L872&lt;=35, "Young", L872&lt;=55, "Middle Age", L872&gt;=56, "Old")</f>
        <v>Middle Age</v>
      </c>
      <c r="N872" t="s">
        <v>18</v>
      </c>
    </row>
    <row r="873" spans="1:14" x14ac:dyDescent="0.25">
      <c r="A873">
        <v>11219</v>
      </c>
      <c r="B873" t="s">
        <v>36</v>
      </c>
      <c r="C873" t="s">
        <v>39</v>
      </c>
      <c r="D873" s="3">
        <v>60000</v>
      </c>
      <c r="E873">
        <v>2</v>
      </c>
      <c r="F873" t="s">
        <v>27</v>
      </c>
      <c r="G873" t="s">
        <v>21</v>
      </c>
      <c r="H873" t="s">
        <v>15</v>
      </c>
      <c r="I873">
        <v>2</v>
      </c>
      <c r="J873" t="s">
        <v>52</v>
      </c>
      <c r="K873" t="s">
        <v>32</v>
      </c>
      <c r="L873">
        <v>55</v>
      </c>
      <c r="M873" t="str" cm="1">
        <f t="array" ref="M873">_xlfn.IFS(L873&lt;=35, "Young", L873&lt;=55, "Middle Age", L873&gt;=56, "Old")</f>
        <v>Middle Age</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_xlfn.IFS(L874&lt;=35, "Young", L874&lt;=55, "Middle Age", L874&gt;=56, "Old")</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_xlfn.IFS(L875&lt;=35, "Young", L875&lt;=55, "Middle Age", L875&gt;=56, "Old")</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_xlfn.IFS(L876&lt;=35, "Young", L876&lt;=55, "Middle Age", L876&gt;=56, "Old")</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_xlfn.IFS(L877&lt;=35, "Young", L877&lt;=55, "Middle Age", L877&gt;=56, "Old")</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_xlfn.IFS(L878&lt;=35, "Young", L878&lt;=55, "Middle Age", L878&gt;=56, "Old")</f>
        <v>Young</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_xlfn.IFS(L879&lt;=35, "Young", L879&lt;=55, "Middle Age", L879&gt;=56, "Old")</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_xlfn.IFS(L880&lt;=35, "Young", L880&lt;=55, "Middle Age", L880&gt;=56, "Old")</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_xlfn.IFS(L881&lt;=35, "Young", L881&lt;=55, "Middle Age", L881&gt;=56, "Old")</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_xlfn.IFS(L882&lt;=35, "Young", L882&lt;=55, "Middle Age", L882&gt;=56, "Old")</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_xlfn.IFS(L883&lt;=35, "Young", L883&lt;=55, "Middle Age", L883&gt;=56, "Old")</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_xlfn.IFS(L884&lt;=35, "Young", L884&lt;=55, "Middle Age", L884&gt;=56, "Old")</f>
        <v>Young</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_xlfn.IFS(L885&lt;=35, "Young", L885&lt;=55, "Middle Age", L885&gt;=56, "Old")</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_xlfn.IFS(L886&lt;=35, "Young", L886&lt;=55, "Middle Age", L886&gt;=56, "Old")</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_xlfn.IFS(L887&lt;=35, "Young", L887&lt;=55, "Middle Age", L887&gt;=56, "Old")</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_xlfn.IFS(L888&lt;=35, "Young", L888&lt;=55, "Middle Age", L888&gt;=56, "Old")</f>
        <v>Young</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_xlfn.IFS(L889&lt;=35, "Young", L889&lt;=55, "Middle Age", L889&gt;=56, "Old")</f>
        <v>Young</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_xlfn.IFS(L890&lt;=35, "Young", L890&lt;=55, "Middle Age", L890&gt;=56, "Old")</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_xlfn.IFS(L891&lt;=35, "Young", L891&lt;=55, "Middle Age", L891&gt;=56, "Old")</f>
        <v>Young</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_xlfn.IFS(L892&lt;=35, "Young", L892&lt;=55, "Middle Age", L892&gt;=56, "Old")</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_xlfn.IFS(L893&lt;=35, "Young", L893&lt;=55, "Middle Age", L893&gt;=56, "Old")</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_xlfn.IFS(L894&lt;=35, "Young", L894&lt;=55, "Middle Age", L894&gt;=56, "Old")</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_xlfn.IFS(L895&lt;=35, "Young", L895&lt;=55, "Middle Age", L895&gt;=56, "Old")</f>
        <v>Young</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_xlfn.IFS(L896&lt;=35, "Young", L896&lt;=55, "Middle Age", L896&gt;=56, "Old")</f>
        <v>Young</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_xlfn.IFS(L897&lt;=35, "Young", L897&lt;=55, "Middle Age", L897&gt;=56, "Old")</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_xlfn.IFS(L898&lt;=35, "Young", L898&lt;=55, "Middle Age", L898&gt;=56, "Old")</f>
        <v>Young</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_xlfn.IFS(L899&lt;=35, "Young", L899&lt;=55, "Middle Age", L899&gt;=56, "Old")</f>
        <v>Young</v>
      </c>
      <c r="N899" t="s">
        <v>18</v>
      </c>
    </row>
    <row r="900" spans="1:14" x14ac:dyDescent="0.25">
      <c r="A900">
        <v>18066</v>
      </c>
      <c r="B900" t="s">
        <v>37</v>
      </c>
      <c r="C900" t="s">
        <v>39</v>
      </c>
      <c r="D900" s="3">
        <v>70000</v>
      </c>
      <c r="E900">
        <v>5</v>
      </c>
      <c r="F900" t="s">
        <v>13</v>
      </c>
      <c r="G900" t="s">
        <v>28</v>
      </c>
      <c r="H900" t="s">
        <v>15</v>
      </c>
      <c r="I900">
        <v>3</v>
      </c>
      <c r="J900" t="s">
        <v>52</v>
      </c>
      <c r="K900" t="s">
        <v>32</v>
      </c>
      <c r="L900">
        <v>60</v>
      </c>
      <c r="M900" t="str" cm="1">
        <f t="array" ref="M900">_xlfn.IFS(L900&lt;=35, "Young", L900&lt;=55, "Middle Age", L900&gt;=56, "Old")</f>
        <v>Old</v>
      </c>
      <c r="N900" t="s">
        <v>15</v>
      </c>
    </row>
    <row r="901" spans="1:14" x14ac:dyDescent="0.25">
      <c r="A901">
        <v>28192</v>
      </c>
      <c r="B901" t="s">
        <v>36</v>
      </c>
      <c r="C901" t="s">
        <v>38</v>
      </c>
      <c r="D901" s="3">
        <v>70000</v>
      </c>
      <c r="E901">
        <v>5</v>
      </c>
      <c r="F901" t="s">
        <v>31</v>
      </c>
      <c r="G901" t="s">
        <v>21</v>
      </c>
      <c r="H901" t="s">
        <v>15</v>
      </c>
      <c r="I901">
        <v>3</v>
      </c>
      <c r="J901" t="s">
        <v>52</v>
      </c>
      <c r="K901" t="s">
        <v>32</v>
      </c>
      <c r="L901">
        <v>46</v>
      </c>
      <c r="M901" t="str" cm="1">
        <f t="array" ref="M901">_xlfn.IFS(L901&lt;=35, "Young", L901&lt;=55, "Middle Age", L901&gt;=56, "Old")</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_xlfn.IFS(L902&lt;=35, "Young", L902&lt;=55, "Middle Age", L902&gt;=56, "Old")</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_xlfn.IFS(L903&lt;=35, "Young", L903&lt;=55, "Middle Age", L903&gt;=56, "Old")</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_xlfn.IFS(L904&lt;=35, "Young", L904&lt;=55, "Middle Age", L904&gt;=56, "Old")</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_xlfn.IFS(L905&lt;=35, "Young", L905&lt;=55, "Middle Age", L905&gt;=56, "Old")</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_xlfn.IFS(L906&lt;=35, "Young", L906&lt;=55, "Middle Age", L906&gt;=56, "Old")</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_xlfn.IFS(L907&lt;=35, "Young", L907&lt;=55, "Middle Age", L907&gt;=56, "Old")</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_xlfn.IFS(L908&lt;=35, "Young", L908&lt;=55, "Middle Age", L908&gt;=56, "Old")</f>
        <v>Young</v>
      </c>
      <c r="N908" t="s">
        <v>15</v>
      </c>
    </row>
    <row r="909" spans="1:14" x14ac:dyDescent="0.25">
      <c r="A909">
        <v>19747</v>
      </c>
      <c r="B909" t="s">
        <v>36</v>
      </c>
      <c r="C909" t="s">
        <v>39</v>
      </c>
      <c r="D909" s="3">
        <v>50000</v>
      </c>
      <c r="E909">
        <v>4</v>
      </c>
      <c r="F909" t="s">
        <v>13</v>
      </c>
      <c r="G909" t="s">
        <v>28</v>
      </c>
      <c r="H909" t="s">
        <v>15</v>
      </c>
      <c r="I909">
        <v>2</v>
      </c>
      <c r="J909" t="s">
        <v>52</v>
      </c>
      <c r="K909" t="s">
        <v>32</v>
      </c>
      <c r="L909">
        <v>63</v>
      </c>
      <c r="M909" t="str" cm="1">
        <f t="array" ref="M909">_xlfn.IFS(L909&lt;=35, "Young", L909&lt;=55, "Middle Age", L909&gt;=56, "Old")</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_xlfn.IFS(L910&lt;=35, "Young", L910&lt;=55, "Middle Age", L910&gt;=56, "Old")</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_xlfn.IFS(L911&lt;=35, "Young", L911&lt;=55, "Middle Age", L911&gt;=56, "Old")</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_xlfn.IFS(L912&lt;=35, "Young", L912&lt;=55, "Middle Age", L912&gt;=56, "Old")</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_xlfn.IFS(L913&lt;=35, "Young", L913&lt;=55, "Middle Age", L913&gt;=56, "Old")</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_xlfn.IFS(L914&lt;=35, "Young", L914&lt;=55, "Middle Age", L914&gt;=56, "Old")</f>
        <v>Young</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_xlfn.IFS(L915&lt;=35, "Young", L915&lt;=55, "Middle Age", L915&gt;=56, "Old")</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_xlfn.IFS(L916&lt;=35, "Young", L916&lt;=55, "Middle Age", L916&gt;=56, "Old")</f>
        <v>Middle Age</v>
      </c>
      <c r="N916" t="s">
        <v>18</v>
      </c>
    </row>
    <row r="917" spans="1:14" x14ac:dyDescent="0.25">
      <c r="A917">
        <v>21752</v>
      </c>
      <c r="B917" t="s">
        <v>36</v>
      </c>
      <c r="C917" t="s">
        <v>39</v>
      </c>
      <c r="D917" s="3">
        <v>60000</v>
      </c>
      <c r="E917">
        <v>3</v>
      </c>
      <c r="F917" t="s">
        <v>31</v>
      </c>
      <c r="G917" t="s">
        <v>28</v>
      </c>
      <c r="H917" t="s">
        <v>15</v>
      </c>
      <c r="I917">
        <v>2</v>
      </c>
      <c r="J917" t="s">
        <v>52</v>
      </c>
      <c r="K917" t="s">
        <v>32</v>
      </c>
      <c r="L917">
        <v>64</v>
      </c>
      <c r="M917" t="str" cm="1">
        <f t="array" ref="M917">_xlfn.IFS(L917&lt;=35, "Young", L917&lt;=55, "Middle Age", L917&gt;=56, "Old")</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_xlfn.IFS(L918&lt;=35, "Young", L918&lt;=55, "Middle Age", L918&gt;=56, "Old")</f>
        <v>Young</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_xlfn.IFS(L919&lt;=35, "Young", L919&lt;=55, "Middle Age", L919&gt;=56, "Old")</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_xlfn.IFS(L920&lt;=35, "Young", L920&lt;=55, "Middle Age", L920&gt;=56, "Old")</f>
        <v>Young</v>
      </c>
      <c r="N920" t="s">
        <v>15</v>
      </c>
    </row>
    <row r="921" spans="1:14" x14ac:dyDescent="0.25">
      <c r="A921">
        <v>21451</v>
      </c>
      <c r="B921" t="s">
        <v>36</v>
      </c>
      <c r="C921" t="s">
        <v>38</v>
      </c>
      <c r="D921" s="3">
        <v>40000</v>
      </c>
      <c r="E921">
        <v>4</v>
      </c>
      <c r="F921" t="s">
        <v>27</v>
      </c>
      <c r="G921" t="s">
        <v>21</v>
      </c>
      <c r="H921" t="s">
        <v>15</v>
      </c>
      <c r="I921">
        <v>2</v>
      </c>
      <c r="J921" t="s">
        <v>52</v>
      </c>
      <c r="K921" t="s">
        <v>32</v>
      </c>
      <c r="L921">
        <v>61</v>
      </c>
      <c r="M921" t="str" cm="1">
        <f t="array" ref="M921">_xlfn.IFS(L921&lt;=35, "Young", L921&lt;=55, "Middle Age", L921&gt;=56, "Old")</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_xlfn.IFS(L922&lt;=35, "Young", L922&lt;=55, "Middle Age", L922&gt;=56, "Old")</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_xlfn.IFS(L923&lt;=35, "Young", L923&lt;=55, "Middle Age", L923&gt;=56, "Old")</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_xlfn.IFS(L924&lt;=35, "Young", L924&lt;=55, "Middle Age", L924&gt;=56, "Old")</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_xlfn.IFS(L925&lt;=35, "Young", L925&lt;=55, "Middle Age", L925&gt;=56, "Old")</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_xlfn.IFS(L926&lt;=35, "Young", L926&lt;=55, "Middle Age", L926&gt;=56, "Old")</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_xlfn.IFS(L927&lt;=35, "Young", L927&lt;=55, "Middle Age", L927&gt;=56, "Old")</f>
        <v>Young</v>
      </c>
      <c r="N927" t="s">
        <v>15</v>
      </c>
    </row>
    <row r="928" spans="1:14" x14ac:dyDescent="0.25">
      <c r="A928">
        <v>26495</v>
      </c>
      <c r="B928" t="s">
        <v>37</v>
      </c>
      <c r="C928" t="s">
        <v>38</v>
      </c>
      <c r="D928" s="3">
        <v>40000</v>
      </c>
      <c r="E928">
        <v>2</v>
      </c>
      <c r="F928" t="s">
        <v>27</v>
      </c>
      <c r="G928" t="s">
        <v>21</v>
      </c>
      <c r="H928" t="s">
        <v>15</v>
      </c>
      <c r="I928">
        <v>2</v>
      </c>
      <c r="J928" t="s">
        <v>52</v>
      </c>
      <c r="K928" t="s">
        <v>32</v>
      </c>
      <c r="L928">
        <v>57</v>
      </c>
      <c r="M928" t="str" cm="1">
        <f t="array" ref="M928">_xlfn.IFS(L928&lt;=35, "Young", L928&lt;=55, "Middle Age", L928&gt;=56, "Old")</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_xlfn.IFS(L929&lt;=35, "Young", L929&lt;=55, "Middle Age", L929&gt;=56, "Old")</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_xlfn.IFS(L930&lt;=35, "Young", L930&lt;=55, "Middle Age", L930&gt;=56, "Old")</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_xlfn.IFS(L931&lt;=35, "Young", L931&lt;=55, "Middle Age", L931&gt;=56, "Old")</f>
        <v>Middle Age</v>
      </c>
      <c r="N931" t="s">
        <v>18</v>
      </c>
    </row>
    <row r="932" spans="1:14" x14ac:dyDescent="0.25">
      <c r="A932">
        <v>19543</v>
      </c>
      <c r="B932" t="s">
        <v>36</v>
      </c>
      <c r="C932" t="s">
        <v>39</v>
      </c>
      <c r="D932" s="3">
        <v>70000</v>
      </c>
      <c r="E932">
        <v>5</v>
      </c>
      <c r="F932" t="s">
        <v>31</v>
      </c>
      <c r="G932" t="s">
        <v>21</v>
      </c>
      <c r="H932" t="s">
        <v>18</v>
      </c>
      <c r="I932">
        <v>3</v>
      </c>
      <c r="J932" t="s">
        <v>52</v>
      </c>
      <c r="K932" t="s">
        <v>32</v>
      </c>
      <c r="L932">
        <v>47</v>
      </c>
      <c r="M932" t="str" cm="1">
        <f t="array" ref="M932">_xlfn.IFS(L932&lt;=35, "Young", L932&lt;=55, "Middle Age", L932&gt;=56, "Old")</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_xlfn.IFS(L933&lt;=35, "Young", L933&lt;=55, "Middle Age", L933&gt;=56, "Old")</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_xlfn.IFS(L934&lt;=35, "Young", L934&lt;=55, "Middle Age", L934&gt;=56, "Old")</f>
        <v>Young</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_xlfn.IFS(L935&lt;=35, "Young", L935&lt;=55, "Middle Age", L935&gt;=56, "Old")</f>
        <v>Young</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_xlfn.IFS(L936&lt;=35, "Young", L936&lt;=55, "Middle Age", L936&gt;=56, "Old")</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_xlfn.IFS(L937&lt;=35, "Young", L937&lt;=55, "Middle Age", L937&gt;=56, "Old")</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_xlfn.IFS(L938&lt;=35, "Young", L938&lt;=55, "Middle Age", L938&gt;=56, "Old")</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_xlfn.IFS(L939&lt;=35, "Young", L939&lt;=55, "Middle Age", L939&gt;=56, "Old")</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_xlfn.IFS(L940&lt;=35, "Young", L940&lt;=55, "Middle Age", L940&gt;=56, "Old")</f>
        <v>Young</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_xlfn.IFS(L941&lt;=35, "Young", L941&lt;=55, "Middle Age", L941&gt;=56, "Old")</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_xlfn.IFS(L942&lt;=35, "Young", L942&lt;=55, "Middle Age", L942&gt;=56, "Old")</f>
        <v>Young</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_xlfn.IFS(L943&lt;=35, "Young", L943&lt;=55, "Middle Age", L943&gt;=56, "Old")</f>
        <v>Young</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_xlfn.IFS(L944&lt;=35, "Young", L944&lt;=55, "Middle Age", L944&gt;=56, "Old")</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_xlfn.IFS(L945&lt;=35, "Young", L945&lt;=55, "Middle Age", L945&gt;=56, "Old")</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_xlfn.IFS(L946&lt;=35, "Young", L946&lt;=55, "Middle Age", L946&gt;=56, "Old")</f>
        <v>Young</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_xlfn.IFS(L947&lt;=35, "Young", L947&lt;=55, "Middle Age", L947&gt;=56, "Old")</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_xlfn.IFS(L948&lt;=35, "Young", L948&lt;=55, "Middle Age", L948&gt;=56, "Old")</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_xlfn.IFS(L949&lt;=35, "Young", L949&lt;=55, "Middle Age", L949&gt;=56, "Old")</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_xlfn.IFS(L950&lt;=35, "Young", L950&lt;=55, "Middle Age", L950&gt;=56, "Old")</f>
        <v>Middle Age</v>
      </c>
      <c r="N950" t="s">
        <v>18</v>
      </c>
    </row>
    <row r="951" spans="1:14" x14ac:dyDescent="0.25">
      <c r="A951">
        <v>28056</v>
      </c>
      <c r="B951" t="s">
        <v>36</v>
      </c>
      <c r="C951" t="s">
        <v>39</v>
      </c>
      <c r="D951" s="3">
        <v>70000</v>
      </c>
      <c r="E951">
        <v>2</v>
      </c>
      <c r="F951" t="s">
        <v>29</v>
      </c>
      <c r="G951" t="s">
        <v>14</v>
      </c>
      <c r="H951" t="s">
        <v>15</v>
      </c>
      <c r="I951">
        <v>2</v>
      </c>
      <c r="J951" t="s">
        <v>52</v>
      </c>
      <c r="K951" t="s">
        <v>32</v>
      </c>
      <c r="L951">
        <v>53</v>
      </c>
      <c r="M951" t="str" cm="1">
        <f t="array" ref="M951">_xlfn.IFS(L951&lt;=35, "Young", L951&lt;=55, "Middle Age", L951&gt;=56, "Old")</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_xlfn.IFS(L952&lt;=35, "Young", L952&lt;=55, "Middle Age", L952&gt;=56, "Old")</f>
        <v>Young</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_xlfn.IFS(L953&lt;=35, "Young", L953&lt;=55, "Middle Age", L953&gt;=56, "Old")</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_xlfn.IFS(L954&lt;=35, "Young", L954&lt;=55, "Middle Age", L954&gt;=56, "Old")</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_xlfn.IFS(L955&lt;=35, "Young", L955&lt;=55, "Middle Age", L955&gt;=56, "Old")</f>
        <v>Young</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_xlfn.IFS(L956&lt;=35, "Young", L956&lt;=55, "Middle Age", L956&gt;=56, "Old")</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_xlfn.IFS(L957&lt;=35, "Young", L957&lt;=55, "Middle Age", L957&gt;=56, "Old")</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_xlfn.IFS(L958&lt;=35, "Young", L958&lt;=55, "Middle Age", L958&gt;=56, "Old")</f>
        <v>Young</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_xlfn.IFS(L959&lt;=35, "Young", L959&lt;=55, "Middle Age", L959&gt;=56, "Old")</f>
        <v>Young</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_xlfn.IFS(L960&lt;=35, "Young", L960&lt;=55, "Middle Age", L960&gt;=56, "Old")</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_xlfn.IFS(L961&lt;=35, "Young", L961&lt;=55, "Middle Age", L961&gt;=56, "Old")</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_xlfn.IFS(L962&lt;=35, "Young", L962&lt;=55, "Middle Age", L962&gt;=56, "Old")</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_xlfn.IFS(L963&lt;=35, "Young", L963&lt;=55, "Middle Age", L963&gt;=56, "Old")</f>
        <v>Old</v>
      </c>
      <c r="N963" t="s">
        <v>18</v>
      </c>
    </row>
    <row r="964" spans="1:14" x14ac:dyDescent="0.25">
      <c r="A964">
        <v>16813</v>
      </c>
      <c r="B964" t="s">
        <v>36</v>
      </c>
      <c r="C964" t="s">
        <v>39</v>
      </c>
      <c r="D964" s="3">
        <v>60000</v>
      </c>
      <c r="E964">
        <v>2</v>
      </c>
      <c r="F964" t="s">
        <v>19</v>
      </c>
      <c r="G964" t="s">
        <v>21</v>
      </c>
      <c r="H964" t="s">
        <v>15</v>
      </c>
      <c r="I964">
        <v>2</v>
      </c>
      <c r="J964" t="s">
        <v>52</v>
      </c>
      <c r="K964" t="s">
        <v>32</v>
      </c>
      <c r="L964">
        <v>55</v>
      </c>
      <c r="M964" t="str" cm="1">
        <f t="array" ref="M964">_xlfn.IFS(L964&lt;=35, "Young", L964&lt;=55, "Middle Age", L964&gt;=56, "Old")</f>
        <v>Middle Age</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_xlfn.IFS(L965&lt;=35, "Young", L965&lt;=55, "Middle Age", L965&gt;=56, "Old")</f>
        <v>Old</v>
      </c>
      <c r="N965" t="s">
        <v>15</v>
      </c>
    </row>
    <row r="966" spans="1:14" x14ac:dyDescent="0.25">
      <c r="A966">
        <v>27434</v>
      </c>
      <c r="B966" t="s">
        <v>37</v>
      </c>
      <c r="C966" t="s">
        <v>39</v>
      </c>
      <c r="D966" s="3">
        <v>70000</v>
      </c>
      <c r="E966">
        <v>4</v>
      </c>
      <c r="F966" t="s">
        <v>19</v>
      </c>
      <c r="G966" t="s">
        <v>21</v>
      </c>
      <c r="H966" t="s">
        <v>15</v>
      </c>
      <c r="I966">
        <v>1</v>
      </c>
      <c r="J966" t="s">
        <v>52</v>
      </c>
      <c r="K966" t="s">
        <v>32</v>
      </c>
      <c r="L966">
        <v>56</v>
      </c>
      <c r="M966" t="str" cm="1">
        <f t="array" ref="M966">_xlfn.IFS(L966&lt;=35, "Young", L966&lt;=55, "Middle Age", L966&gt;=56, "Old")</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_xlfn.IFS(L967&lt;=35, "Young", L967&lt;=55, "Middle Age", L967&gt;=56, "Old")</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_xlfn.IFS(L968&lt;=35, "Young", L968&lt;=55, "Middle Age", L968&gt;=56, "Old")</f>
        <v>Young</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_xlfn.IFS(L969&lt;=35, "Young", L969&lt;=55, "Middle Age", L969&gt;=56, "Old")</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_xlfn.IFS(L970&lt;=35, "Young", L970&lt;=55, "Middle Age", L970&gt;=56, "Old")</f>
        <v>Young</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_xlfn.IFS(L971&lt;=35, "Young", L971&lt;=55, "Middle Age", L971&gt;=56, "Old")</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_xlfn.IFS(L972&lt;=35, "Young", L972&lt;=55, "Middle Age", L972&gt;=56, "Old")</f>
        <v>Young</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_xlfn.IFS(L973&lt;=35, "Young", L973&lt;=55, "Middle Age", L973&gt;=56, "Old")</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_xlfn.IFS(L974&lt;=35, "Young", L974&lt;=55, "Middle Age", L974&gt;=56, "Old")</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_xlfn.IFS(L975&lt;=35, "Young", L975&lt;=55, "Middle Age", L975&gt;=56, "Old")</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_xlfn.IFS(L976&lt;=35, "Young", L976&lt;=55, "Middle Age", L976&gt;=56, "Old")</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_xlfn.IFS(L977&lt;=35, "Young", L977&lt;=55, "Middle Age", L977&gt;=56, "Old")</f>
        <v>Young</v>
      </c>
      <c r="N977" t="s">
        <v>15</v>
      </c>
    </row>
    <row r="978" spans="1:14" x14ac:dyDescent="0.25">
      <c r="A978">
        <v>28004</v>
      </c>
      <c r="B978" t="s">
        <v>36</v>
      </c>
      <c r="C978" t="s">
        <v>38</v>
      </c>
      <c r="D978" s="3">
        <v>60000</v>
      </c>
      <c r="E978">
        <v>3</v>
      </c>
      <c r="F978" t="s">
        <v>13</v>
      </c>
      <c r="G978" t="s">
        <v>28</v>
      </c>
      <c r="H978" t="s">
        <v>15</v>
      </c>
      <c r="I978">
        <v>2</v>
      </c>
      <c r="J978" t="s">
        <v>52</v>
      </c>
      <c r="K978" t="s">
        <v>32</v>
      </c>
      <c r="L978">
        <v>66</v>
      </c>
      <c r="M978" t="str" cm="1">
        <f t="array" ref="M978">_xlfn.IFS(L978&lt;=35, "Young", L978&lt;=55, "Middle Age", L978&gt;=56, "Old")</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_xlfn.IFS(L979&lt;=35, "Young", L979&lt;=55, "Middle Age", L979&gt;=56, "Old")</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_xlfn.IFS(L980&lt;=35, "Young", L980&lt;=55, "Middle Age", L980&gt;=56, "Old")</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_xlfn.IFS(L981&lt;=35, "Young", L981&lt;=55, "Middle Age", L981&gt;=56, "Old")</f>
        <v>Young</v>
      </c>
      <c r="N981" t="s">
        <v>18</v>
      </c>
    </row>
    <row r="982" spans="1:14" x14ac:dyDescent="0.25">
      <c r="A982">
        <v>18594</v>
      </c>
      <c r="B982" t="s">
        <v>37</v>
      </c>
      <c r="C982" t="s">
        <v>38</v>
      </c>
      <c r="D982" s="3">
        <v>80000</v>
      </c>
      <c r="E982">
        <v>3</v>
      </c>
      <c r="F982" t="s">
        <v>13</v>
      </c>
      <c r="G982" t="s">
        <v>14</v>
      </c>
      <c r="H982" t="s">
        <v>15</v>
      </c>
      <c r="I982">
        <v>3</v>
      </c>
      <c r="J982" t="s">
        <v>52</v>
      </c>
      <c r="K982" t="s">
        <v>32</v>
      </c>
      <c r="L982">
        <v>40</v>
      </c>
      <c r="M982" t="str" cm="1">
        <f t="array" ref="M982">_xlfn.IFS(L982&lt;=35, "Young", L982&lt;=55, "Middle Age", L982&gt;=56, "Old")</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_xlfn.IFS(L983&lt;=35, "Young", L983&lt;=55, "Middle Age", L983&gt;=56, "Old")</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_xlfn.IFS(L984&lt;=35, "Young", L984&lt;=55, "Middle Age", L984&gt;=56, "Old")</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_xlfn.IFS(L985&lt;=35, "Young", L985&lt;=55, "Middle Age", L985&gt;=56, "Old")</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_xlfn.IFS(L986&lt;=35, "Young", L986&lt;=55, "Middle Age", L986&gt;=56, "Old")</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_xlfn.IFS(L987&lt;=35, "Young", L987&lt;=55, "Middle Age", L987&gt;=56, "Old")</f>
        <v>Middle Age</v>
      </c>
      <c r="N987" t="s">
        <v>18</v>
      </c>
    </row>
    <row r="988" spans="1:14" x14ac:dyDescent="0.25">
      <c r="A988">
        <v>23704</v>
      </c>
      <c r="B988" t="s">
        <v>37</v>
      </c>
      <c r="C988" t="s">
        <v>39</v>
      </c>
      <c r="D988" s="3">
        <v>40000</v>
      </c>
      <c r="E988">
        <v>5</v>
      </c>
      <c r="F988" t="s">
        <v>27</v>
      </c>
      <c r="G988" t="s">
        <v>21</v>
      </c>
      <c r="H988" t="s">
        <v>15</v>
      </c>
      <c r="I988">
        <v>4</v>
      </c>
      <c r="J988" t="s">
        <v>52</v>
      </c>
      <c r="K988" t="s">
        <v>32</v>
      </c>
      <c r="L988">
        <v>60</v>
      </c>
      <c r="M988" t="str" cm="1">
        <f t="array" ref="M988">_xlfn.IFS(L988&lt;=35, "Young", L988&lt;=55, "Middle Age", L988&gt;=56, "Old")</f>
        <v>Old</v>
      </c>
      <c r="N988" t="s">
        <v>15</v>
      </c>
    </row>
    <row r="989" spans="1:14" x14ac:dyDescent="0.25">
      <c r="A989">
        <v>28972</v>
      </c>
      <c r="B989" t="s">
        <v>37</v>
      </c>
      <c r="C989" t="s">
        <v>38</v>
      </c>
      <c r="D989" s="3">
        <v>60000</v>
      </c>
      <c r="E989">
        <v>3</v>
      </c>
      <c r="F989" t="s">
        <v>31</v>
      </c>
      <c r="G989" t="s">
        <v>28</v>
      </c>
      <c r="H989" t="s">
        <v>15</v>
      </c>
      <c r="I989">
        <v>2</v>
      </c>
      <c r="J989" t="s">
        <v>52</v>
      </c>
      <c r="K989" t="s">
        <v>32</v>
      </c>
      <c r="L989">
        <v>66</v>
      </c>
      <c r="M989" t="str" cm="1">
        <f t="array" ref="M989">_xlfn.IFS(L989&lt;=35, "Young", L989&lt;=55, "Middle Age", L989&gt;=56, "Old")</f>
        <v>Old</v>
      </c>
      <c r="N989" t="s">
        <v>18</v>
      </c>
    </row>
    <row r="990" spans="1:14" x14ac:dyDescent="0.25">
      <c r="A990">
        <v>22730</v>
      </c>
      <c r="B990" t="s">
        <v>36</v>
      </c>
      <c r="C990" t="s">
        <v>39</v>
      </c>
      <c r="D990" s="3">
        <v>70000</v>
      </c>
      <c r="E990">
        <v>5</v>
      </c>
      <c r="F990" t="s">
        <v>13</v>
      </c>
      <c r="G990" t="s">
        <v>28</v>
      </c>
      <c r="H990" t="s">
        <v>15</v>
      </c>
      <c r="I990">
        <v>2</v>
      </c>
      <c r="J990" t="s">
        <v>52</v>
      </c>
      <c r="K990" t="s">
        <v>32</v>
      </c>
      <c r="L990">
        <v>63</v>
      </c>
      <c r="M990" t="str" cm="1">
        <f t="array" ref="M990">_xlfn.IFS(L990&lt;=35, "Young", L990&lt;=55, "Middle Age", L990&gt;=56, "Old")</f>
        <v>Old</v>
      </c>
      <c r="N990" t="s">
        <v>18</v>
      </c>
    </row>
    <row r="991" spans="1:14" x14ac:dyDescent="0.25">
      <c r="A991">
        <v>29134</v>
      </c>
      <c r="B991" t="s">
        <v>36</v>
      </c>
      <c r="C991" t="s">
        <v>39</v>
      </c>
      <c r="D991" s="3">
        <v>60000</v>
      </c>
      <c r="E991">
        <v>4</v>
      </c>
      <c r="F991" t="s">
        <v>13</v>
      </c>
      <c r="G991" t="s">
        <v>14</v>
      </c>
      <c r="H991" t="s">
        <v>18</v>
      </c>
      <c r="I991">
        <v>3</v>
      </c>
      <c r="J991" t="s">
        <v>52</v>
      </c>
      <c r="K991" t="s">
        <v>32</v>
      </c>
      <c r="L991">
        <v>42</v>
      </c>
      <c r="M991" t="str" cm="1">
        <f t="array" ref="M991">_xlfn.IFS(L991&lt;=35, "Young", L991&lt;=55, "Middle Age", L991&gt;=56, "Old")</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_xlfn.IFS(L992&lt;=35, "Young", L992&lt;=55, "Middle Age", L992&gt;=56, "Old")</f>
        <v>Young</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_xlfn.IFS(L993&lt;=35, "Young", L993&lt;=55, "Middle Age", L993&gt;=56, "Old")</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_xlfn.IFS(L994&lt;=35, "Young", L994&lt;=55, "Middle Age", L994&gt;=56, "Old")</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_xlfn.IFS(L995&lt;=35, "Young", L995&lt;=55, "Middle Age", L995&gt;=56, "Old")</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_xlfn.IFS(L996&lt;=35, "Young", L996&lt;=55, "Middle Age", L996&gt;=56, "Old")</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_xlfn.IFS(L997&lt;=35, "Young", L997&lt;=55, "Middle Age", L997&gt;=56, "Old")</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_xlfn.IFS(L998&lt;=35, "Young", L998&lt;=55, "Middle Age", L998&gt;=56, "Old")</f>
        <v>Young</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_xlfn.IFS(L999&lt;=35, "Young", L999&lt;=55, "Middle Age", L999&gt;=56, "Old")</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_xlfn.IFS(L1000&lt;=35, "Young", L1000&lt;=55, "Middle Age", L1000&gt;=56, "Old")</f>
        <v>Middle Age</v>
      </c>
      <c r="N1000" t="s">
        <v>18</v>
      </c>
    </row>
    <row r="1001" spans="1:14" x14ac:dyDescent="0.25">
      <c r="A1001">
        <v>12121</v>
      </c>
      <c r="B1001" t="s">
        <v>37</v>
      </c>
      <c r="C1001" t="s">
        <v>39</v>
      </c>
      <c r="D1001" s="3">
        <v>60000</v>
      </c>
      <c r="E1001">
        <v>3</v>
      </c>
      <c r="F1001" t="s">
        <v>27</v>
      </c>
      <c r="G1001" t="s">
        <v>21</v>
      </c>
      <c r="H1001" t="s">
        <v>15</v>
      </c>
      <c r="I1001">
        <v>2</v>
      </c>
      <c r="J1001" t="s">
        <v>52</v>
      </c>
      <c r="K1001" t="s">
        <v>32</v>
      </c>
      <c r="L1001">
        <v>53</v>
      </c>
      <c r="M1001" t="str" cm="1">
        <f t="array" ref="M1001">_xlfn.IFS(L1001&lt;=35, "Young", L1001&lt;=55, "Middle Age", L1001&gt;=56, "Old")</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7D7B0-8F7F-4B4A-A869-FE3667E60BA4}">
  <dimension ref="A5:F78"/>
  <sheetViews>
    <sheetView workbookViewId="0">
      <selection activeCell="K83" sqref="K83"/>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6" width="4" bestFit="1" customWidth="1"/>
    <col min="7" max="7" width="11.28515625" bestFit="1" customWidth="1"/>
  </cols>
  <sheetData>
    <row r="5" spans="1:6" x14ac:dyDescent="0.25">
      <c r="B5" t="s">
        <v>49</v>
      </c>
    </row>
    <row r="9" spans="1:6" x14ac:dyDescent="0.25">
      <c r="A9" s="4" t="s">
        <v>51</v>
      </c>
      <c r="B9" s="4" t="s">
        <v>50</v>
      </c>
    </row>
    <row r="10" spans="1:6" x14ac:dyDescent="0.25">
      <c r="A10" s="4" t="s">
        <v>42</v>
      </c>
      <c r="B10" t="s">
        <v>18</v>
      </c>
      <c r="C10" t="s">
        <v>15</v>
      </c>
      <c r="D10" t="s">
        <v>43</v>
      </c>
    </row>
    <row r="11" spans="1:6" x14ac:dyDescent="0.25">
      <c r="A11" s="5" t="s">
        <v>46</v>
      </c>
      <c r="B11" s="8"/>
      <c r="C11" s="8"/>
      <c r="D11" s="8"/>
    </row>
    <row r="12" spans="1:6" x14ac:dyDescent="0.25">
      <c r="A12" s="6" t="s">
        <v>38</v>
      </c>
      <c r="B12" s="8">
        <v>50000</v>
      </c>
      <c r="C12" s="8">
        <v>65000</v>
      </c>
      <c r="D12" s="8">
        <v>56428.571428571428</v>
      </c>
    </row>
    <row r="13" spans="1:6" x14ac:dyDescent="0.25">
      <c r="A13" s="5" t="s">
        <v>45</v>
      </c>
      <c r="B13" s="8"/>
      <c r="C13" s="8"/>
      <c r="D13" s="8"/>
    </row>
    <row r="14" spans="1:6" x14ac:dyDescent="0.25">
      <c r="A14" s="6" t="s">
        <v>38</v>
      </c>
      <c r="B14" s="8">
        <v>60869.565217391304</v>
      </c>
      <c r="C14" s="8">
        <v>66250</v>
      </c>
      <c r="D14" s="8">
        <v>62258.06451612903</v>
      </c>
    </row>
    <row r="15" spans="1:6" x14ac:dyDescent="0.25">
      <c r="A15" s="5" t="s">
        <v>44</v>
      </c>
      <c r="B15" s="8"/>
      <c r="C15" s="8"/>
      <c r="D15" s="8"/>
    </row>
    <row r="16" spans="1:6" x14ac:dyDescent="0.25">
      <c r="A16" s="6" t="s">
        <v>38</v>
      </c>
      <c r="B16" s="8">
        <v>64705.882352941175</v>
      </c>
      <c r="C16" s="8">
        <v>65483.870967741932</v>
      </c>
      <c r="D16" s="8">
        <v>65076.923076923078</v>
      </c>
      <c r="F16" t="s">
        <v>49</v>
      </c>
    </row>
    <row r="17" spans="1:4" x14ac:dyDescent="0.25">
      <c r="A17" s="5" t="s">
        <v>43</v>
      </c>
      <c r="B17" s="8">
        <v>60273.972602739726</v>
      </c>
      <c r="C17" s="8">
        <v>65490.196078431371</v>
      </c>
      <c r="D17" s="8">
        <v>62419.354838709674</v>
      </c>
    </row>
    <row r="22" spans="1:4" x14ac:dyDescent="0.25">
      <c r="D22" t="s">
        <v>49</v>
      </c>
    </row>
    <row r="24" spans="1:4" x14ac:dyDescent="0.25">
      <c r="A24" s="4" t="s">
        <v>47</v>
      </c>
      <c r="B24" s="4" t="s">
        <v>50</v>
      </c>
    </row>
    <row r="25" spans="1:4" x14ac:dyDescent="0.25">
      <c r="A25" s="4" t="s">
        <v>42</v>
      </c>
      <c r="B25" t="s">
        <v>18</v>
      </c>
      <c r="C25" t="s">
        <v>15</v>
      </c>
      <c r="D25" t="s">
        <v>43</v>
      </c>
    </row>
    <row r="26" spans="1:4" x14ac:dyDescent="0.25">
      <c r="A26" s="5" t="s">
        <v>26</v>
      </c>
      <c r="B26" s="7">
        <v>15</v>
      </c>
      <c r="C26" s="7">
        <v>14</v>
      </c>
      <c r="D26" s="7">
        <v>29</v>
      </c>
    </row>
    <row r="27" spans="1:4" x14ac:dyDescent="0.25">
      <c r="A27" s="5" t="s">
        <v>22</v>
      </c>
      <c r="B27" s="7">
        <v>10</v>
      </c>
      <c r="C27" s="7">
        <v>19</v>
      </c>
      <c r="D27" s="7">
        <v>29</v>
      </c>
    </row>
    <row r="28" spans="1:4" x14ac:dyDescent="0.25">
      <c r="A28" s="5" t="s">
        <v>23</v>
      </c>
      <c r="B28" s="7">
        <v>14</v>
      </c>
      <c r="C28" s="7">
        <v>4</v>
      </c>
      <c r="D28" s="7">
        <v>18</v>
      </c>
    </row>
    <row r="29" spans="1:4" x14ac:dyDescent="0.25">
      <c r="A29" s="5" t="s">
        <v>52</v>
      </c>
      <c r="B29" s="7">
        <v>16</v>
      </c>
      <c r="C29" s="7">
        <v>1</v>
      </c>
      <c r="D29" s="7">
        <v>17</v>
      </c>
    </row>
    <row r="30" spans="1:4" x14ac:dyDescent="0.25">
      <c r="A30" s="5" t="s">
        <v>16</v>
      </c>
      <c r="B30" s="7">
        <v>18</v>
      </c>
      <c r="C30" s="7">
        <v>13</v>
      </c>
      <c r="D30" s="7">
        <v>31</v>
      </c>
    </row>
    <row r="31" spans="1:4" x14ac:dyDescent="0.25">
      <c r="A31" s="5" t="s">
        <v>43</v>
      </c>
      <c r="B31" s="7">
        <v>73</v>
      </c>
      <c r="C31" s="7">
        <v>51</v>
      </c>
      <c r="D31" s="7">
        <v>124</v>
      </c>
    </row>
    <row r="41" spans="1:4" x14ac:dyDescent="0.25">
      <c r="A41" s="4" t="s">
        <v>47</v>
      </c>
      <c r="B41" s="4" t="s">
        <v>50</v>
      </c>
    </row>
    <row r="42" spans="1:4" x14ac:dyDescent="0.25">
      <c r="A42" s="4" t="s">
        <v>42</v>
      </c>
      <c r="B42" t="s">
        <v>18</v>
      </c>
      <c r="C42" t="s">
        <v>15</v>
      </c>
      <c r="D42" t="s">
        <v>43</v>
      </c>
    </row>
    <row r="43" spans="1:4" x14ac:dyDescent="0.25">
      <c r="A43" s="5" t="s">
        <v>44</v>
      </c>
      <c r="B43" s="7">
        <v>34</v>
      </c>
      <c r="C43" s="7">
        <v>31</v>
      </c>
      <c r="D43" s="7">
        <v>65</v>
      </c>
    </row>
    <row r="44" spans="1:4" x14ac:dyDescent="0.25">
      <c r="A44" s="5" t="s">
        <v>45</v>
      </c>
      <c r="B44" s="7">
        <v>23</v>
      </c>
      <c r="C44" s="7">
        <v>8</v>
      </c>
      <c r="D44" s="7">
        <v>31</v>
      </c>
    </row>
    <row r="45" spans="1:4" x14ac:dyDescent="0.25">
      <c r="A45" s="5" t="s">
        <v>46</v>
      </c>
      <c r="B45" s="7">
        <v>16</v>
      </c>
      <c r="C45" s="7">
        <v>12</v>
      </c>
      <c r="D45" s="7">
        <v>28</v>
      </c>
    </row>
    <row r="46" spans="1:4" x14ac:dyDescent="0.25">
      <c r="A46" s="5" t="s">
        <v>43</v>
      </c>
      <c r="B46" s="7">
        <v>73</v>
      </c>
      <c r="C46" s="7">
        <v>51</v>
      </c>
      <c r="D46" s="7">
        <v>124</v>
      </c>
    </row>
    <row r="57" spans="1:4" x14ac:dyDescent="0.25">
      <c r="A57" s="4" t="s">
        <v>47</v>
      </c>
      <c r="B57" s="4" t="s">
        <v>50</v>
      </c>
    </row>
    <row r="58" spans="1:4" x14ac:dyDescent="0.25">
      <c r="A58" s="4" t="s">
        <v>42</v>
      </c>
      <c r="B58" t="s">
        <v>18</v>
      </c>
      <c r="C58" t="s">
        <v>15</v>
      </c>
      <c r="D58" t="s">
        <v>43</v>
      </c>
    </row>
    <row r="59" spans="1:4" x14ac:dyDescent="0.25">
      <c r="A59" s="5" t="s">
        <v>20</v>
      </c>
      <c r="B59" s="7"/>
      <c r="C59" s="7"/>
      <c r="D59" s="7"/>
    </row>
    <row r="60" spans="1:4" x14ac:dyDescent="0.25">
      <c r="A60" s="6" t="s">
        <v>27</v>
      </c>
      <c r="B60" s="7">
        <v>1</v>
      </c>
      <c r="C60" s="7"/>
      <c r="D60" s="7">
        <v>1</v>
      </c>
    </row>
    <row r="61" spans="1:4" x14ac:dyDescent="0.25">
      <c r="A61" s="6" t="s">
        <v>19</v>
      </c>
      <c r="B61" s="7">
        <v>4</v>
      </c>
      <c r="C61" s="7">
        <v>5</v>
      </c>
      <c r="D61" s="7">
        <v>9</v>
      </c>
    </row>
    <row r="62" spans="1:4" x14ac:dyDescent="0.25">
      <c r="A62" s="6" t="s">
        <v>29</v>
      </c>
      <c r="B62" s="7">
        <v>3</v>
      </c>
      <c r="C62" s="7"/>
      <c r="D62" s="7">
        <v>3</v>
      </c>
    </row>
    <row r="63" spans="1:4" x14ac:dyDescent="0.25">
      <c r="A63" s="5" t="s">
        <v>28</v>
      </c>
      <c r="B63" s="7"/>
      <c r="C63" s="7"/>
      <c r="D63" s="7"/>
    </row>
    <row r="64" spans="1:4" x14ac:dyDescent="0.25">
      <c r="A64" s="6" t="s">
        <v>13</v>
      </c>
      <c r="B64" s="7">
        <v>13</v>
      </c>
      <c r="C64" s="7">
        <v>8</v>
      </c>
      <c r="D64" s="7">
        <v>21</v>
      </c>
    </row>
    <row r="65" spans="1:4" x14ac:dyDescent="0.25">
      <c r="A65" s="6" t="s">
        <v>31</v>
      </c>
      <c r="B65" s="7">
        <v>4</v>
      </c>
      <c r="C65" s="7">
        <v>1</v>
      </c>
      <c r="D65" s="7">
        <v>5</v>
      </c>
    </row>
    <row r="66" spans="1:4" x14ac:dyDescent="0.25">
      <c r="A66" s="5" t="s">
        <v>25</v>
      </c>
      <c r="B66" s="7"/>
      <c r="C66" s="7"/>
      <c r="D66" s="7"/>
    </row>
    <row r="67" spans="1:4" x14ac:dyDescent="0.25">
      <c r="A67" s="6" t="s">
        <v>27</v>
      </c>
      <c r="B67" s="7">
        <v>1</v>
      </c>
      <c r="C67" s="7">
        <v>1</v>
      </c>
      <c r="D67" s="7">
        <v>2</v>
      </c>
    </row>
    <row r="68" spans="1:4" x14ac:dyDescent="0.25">
      <c r="A68" s="5" t="s">
        <v>21</v>
      </c>
      <c r="B68" s="7"/>
      <c r="C68" s="7"/>
      <c r="D68" s="7"/>
    </row>
    <row r="69" spans="1:4" x14ac:dyDescent="0.25">
      <c r="A69" s="6" t="s">
        <v>13</v>
      </c>
      <c r="B69" s="7">
        <v>1</v>
      </c>
      <c r="C69" s="7">
        <v>5</v>
      </c>
      <c r="D69" s="7">
        <v>6</v>
      </c>
    </row>
    <row r="70" spans="1:4" x14ac:dyDescent="0.25">
      <c r="A70" s="6" t="s">
        <v>31</v>
      </c>
      <c r="B70" s="7">
        <v>7</v>
      </c>
      <c r="C70" s="7">
        <v>10</v>
      </c>
      <c r="D70" s="7">
        <v>17</v>
      </c>
    </row>
    <row r="71" spans="1:4" x14ac:dyDescent="0.25">
      <c r="A71" s="6" t="s">
        <v>27</v>
      </c>
      <c r="B71" s="7">
        <v>11</v>
      </c>
      <c r="C71" s="7">
        <v>2</v>
      </c>
      <c r="D71" s="7">
        <v>13</v>
      </c>
    </row>
    <row r="72" spans="1:4" x14ac:dyDescent="0.25">
      <c r="A72" s="6" t="s">
        <v>19</v>
      </c>
      <c r="B72" s="7">
        <v>13</v>
      </c>
      <c r="C72" s="7">
        <v>6</v>
      </c>
      <c r="D72" s="7">
        <v>19</v>
      </c>
    </row>
    <row r="73" spans="1:4" x14ac:dyDescent="0.25">
      <c r="A73" s="5" t="s">
        <v>14</v>
      </c>
      <c r="B73" s="7"/>
      <c r="C73" s="7"/>
      <c r="D73" s="7"/>
    </row>
    <row r="74" spans="1:4" x14ac:dyDescent="0.25">
      <c r="A74" s="6" t="s">
        <v>13</v>
      </c>
      <c r="B74" s="7">
        <v>4</v>
      </c>
      <c r="C74" s="7">
        <v>3</v>
      </c>
      <c r="D74" s="7">
        <v>7</v>
      </c>
    </row>
    <row r="75" spans="1:4" x14ac:dyDescent="0.25">
      <c r="A75" s="6" t="s">
        <v>31</v>
      </c>
      <c r="B75" s="7">
        <v>3</v>
      </c>
      <c r="C75" s="7">
        <v>4</v>
      </c>
      <c r="D75" s="7">
        <v>7</v>
      </c>
    </row>
    <row r="76" spans="1:4" x14ac:dyDescent="0.25">
      <c r="A76" s="6" t="s">
        <v>27</v>
      </c>
      <c r="B76" s="7">
        <v>3</v>
      </c>
      <c r="C76" s="7"/>
      <c r="D76" s="7">
        <v>3</v>
      </c>
    </row>
    <row r="77" spans="1:4" x14ac:dyDescent="0.25">
      <c r="A77" s="6" t="s">
        <v>19</v>
      </c>
      <c r="B77" s="7">
        <v>5</v>
      </c>
      <c r="C77" s="7">
        <v>6</v>
      </c>
      <c r="D77" s="7">
        <v>11</v>
      </c>
    </row>
    <row r="78" spans="1:4" x14ac:dyDescent="0.25">
      <c r="A78" s="5" t="s">
        <v>43</v>
      </c>
      <c r="B78" s="7">
        <v>73</v>
      </c>
      <c r="C78" s="7">
        <v>51</v>
      </c>
      <c r="D78" s="7">
        <v>124</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10986-2DF8-419F-B304-7AB007E6DCD2}">
  <dimension ref="A1:T3"/>
  <sheetViews>
    <sheetView showGridLines="0" tabSelected="1" topLeftCell="A10" zoomScaleNormal="100" workbookViewId="0">
      <selection sqref="A1:T3"/>
    </sheetView>
  </sheetViews>
  <sheetFormatPr defaultRowHeight="15" x14ac:dyDescent="0.25"/>
  <cols>
    <col min="10" max="10" width="9.7109375" customWidth="1"/>
  </cols>
  <sheetData>
    <row r="1" spans="1:20" ht="61.5" customHeight="1" x14ac:dyDescent="0.25">
      <c r="A1" s="9" t="s">
        <v>53</v>
      </c>
      <c r="B1" s="10"/>
      <c r="C1" s="10"/>
      <c r="D1" s="10"/>
      <c r="E1" s="10"/>
      <c r="F1" s="10"/>
      <c r="G1" s="10"/>
      <c r="H1" s="10"/>
      <c r="I1" s="10"/>
      <c r="J1" s="10"/>
      <c r="K1" s="10"/>
      <c r="L1" s="10"/>
      <c r="M1" s="10"/>
      <c r="N1" s="10"/>
      <c r="O1" s="10"/>
      <c r="P1" s="10"/>
      <c r="Q1" s="10"/>
      <c r="R1" s="10"/>
      <c r="S1" s="10"/>
      <c r="T1" s="10"/>
    </row>
    <row r="2" spans="1:20" ht="15" customHeight="1" x14ac:dyDescent="0.25">
      <c r="A2" s="10"/>
      <c r="B2" s="10"/>
      <c r="C2" s="10"/>
      <c r="D2" s="10"/>
      <c r="E2" s="10"/>
      <c r="F2" s="10"/>
      <c r="G2" s="10"/>
      <c r="H2" s="10"/>
      <c r="I2" s="10"/>
      <c r="J2" s="10"/>
      <c r="K2" s="10"/>
      <c r="L2" s="10"/>
      <c r="M2" s="10"/>
      <c r="N2" s="10"/>
      <c r="O2" s="10"/>
      <c r="P2" s="10"/>
      <c r="Q2" s="10"/>
      <c r="R2" s="10"/>
      <c r="S2" s="10"/>
      <c r="T2" s="10"/>
    </row>
    <row r="3" spans="1:20" ht="15" customHeight="1" x14ac:dyDescent="0.25">
      <c r="A3" s="10"/>
      <c r="B3" s="10"/>
      <c r="C3" s="10"/>
      <c r="D3" s="10"/>
      <c r="E3" s="10"/>
      <c r="F3" s="10"/>
      <c r="G3" s="10"/>
      <c r="H3" s="10"/>
      <c r="I3" s="10"/>
      <c r="J3" s="10"/>
      <c r="K3" s="10"/>
      <c r="L3" s="10"/>
      <c r="M3" s="10"/>
      <c r="N3" s="10"/>
      <c r="O3" s="10"/>
      <c r="P3" s="10"/>
      <c r="Q3" s="10"/>
      <c r="R3" s="10"/>
      <c r="S3" s="10"/>
      <c r="T3" s="10"/>
    </row>
  </sheetData>
  <mergeCells count="1">
    <mergeCell ref="A1: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tables</vt:lpstr>
      <vt:lpstr>Darshboard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Maringa</dc:creator>
  <cp:lastModifiedBy>Maringa</cp:lastModifiedBy>
  <dcterms:created xsi:type="dcterms:W3CDTF">2022-03-18T02:50:57Z</dcterms:created>
  <dcterms:modified xsi:type="dcterms:W3CDTF">2024-05-26T11:12:18Z</dcterms:modified>
</cp:coreProperties>
</file>