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80" firstSheet="1" activeTab="4"/>
  </bookViews>
  <sheets>
    <sheet name="bike_buyers" sheetId="1" r:id="rId1"/>
    <sheet name="Sheet9" sheetId="6" r:id="rId2"/>
    <sheet name="Work Sheet" sheetId="5" r:id="rId3"/>
    <sheet name="Pivot Table" sheetId="3" r:id="rId4"/>
    <sheet name="Dashboard" sheetId="4" r:id="rId5"/>
  </sheets>
  <definedNames>
    <definedName name="_xlnm._FilterDatabase" localSheetId="2" hidden="1">'Work Sheet'!$A$1:$N$1001</definedName>
    <definedName name="Slicer_Marital_Status">#N/A</definedName>
    <definedName name="Slicer_Education">#N/A</definedName>
    <definedName name="Slicer_Region">#N/A</definedName>
    <definedName name="_xlnm._FilterDatabase" localSheetId="0" hidden="1">bike_buyers!$A$1:$M$1001</definedName>
  </definedNames>
  <calcPr calcId="144525"/>
  <pivotCaches>
    <pivotCache cacheId="0" r:id="rId6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</x14:slicerCach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<sst xmlns="http://schemas.openxmlformats.org/spreadsheetml/2006/main" count="16267" uniqueCount="49">
  <si>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</si>
  <si>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</si>
  <si>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</si>
  <si>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</si>
  <si>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</si>
  <si>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</si>
  <si>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</si>
  <si>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</si>
  <si>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</si>
  <si>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</si>
  <si>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</si>
  <si>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</si>
  <si>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</si>
  <si>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</si>
  <si>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</si>
  <si>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</si>
  <si>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</si>
  <si>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</si>
  <si>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</si>
  <si>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</si>
  <si>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</si>
  <si>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</si>
  <si>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</si>
  <si>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</si>
  <si>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</si>
  <si>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</si>
  <si>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</si>
  <si>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</si>
  <si>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</si>
  <si>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</si>
  <si>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</si>
  <si>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</si>
  <si>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</si>
  <si>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</si>
  <si>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</si>
  <si>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</si>
  <si>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Average of Income</t>
  </si>
  <si>
    <t>Grand Total</t>
  </si>
  <si>
    <t>Female</t>
  </si>
  <si>
    <t>Male</t>
  </si>
  <si>
    <t>Count of Purchased Bike</t>
  </si>
  <si>
    <t>More than 10 Miles</t>
  </si>
  <si>
    <t>Age Bracket</t>
  </si>
  <si>
    <t>Married</t>
  </si>
  <si>
    <t>Single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</si>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</sst>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7">
    <numFmt numFmtId="176" formatCode="&quot;$&quot;#,##0.00"/>
    <numFmt numFmtId="177" formatCode="#,##0_ "/>
    <numFmt numFmtId="178" formatCode="[$US$-409]#,##0_);[Red]\([$US$-409]#,##0\)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sz val="2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0061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</borders>
  <cellStyleXfs count="49">
    <xf numFmtId="0" fontId="0" fillId="0" borderId="0"/>
    <xf numFmtId="0" fontId="0" fillId="7" borderId="0" applyNumberFormat="0" applyBorder="0" applyAlignment="0" applyProtection="0"/>
    <xf numFmtId="0" fontId="0" fillId="3" borderId="0" applyNumberFormat="0" applyBorder="0" applyAlignment="0" applyProtection="0"/>
    <xf numFmtId="0" fontId="0" fillId="18" borderId="0" applyNumberFormat="0" applyBorder="0" applyAlignment="0" applyProtection="0"/>
    <xf numFmtId="0" fontId="13" fillId="32" borderId="0" applyNumberFormat="0" applyBorder="0" applyAlignment="0" applyProtection="0"/>
    <xf numFmtId="0" fontId="0" fillId="26" borderId="0" applyNumberFormat="0" applyBorder="0" applyAlignment="0" applyProtection="0"/>
    <xf numFmtId="0" fontId="0" fillId="28" borderId="0" applyNumberFormat="0" applyBorder="0" applyAlignment="0" applyProtection="0"/>
    <xf numFmtId="0" fontId="0" fillId="22" borderId="0" applyNumberFormat="0" applyBorder="0" applyAlignment="0" applyProtection="0"/>
    <xf numFmtId="0" fontId="13" fillId="25" borderId="0" applyNumberFormat="0" applyBorder="0" applyAlignment="0" applyProtection="0"/>
    <xf numFmtId="0" fontId="0" fillId="27" borderId="0" applyNumberFormat="0" applyBorder="0" applyAlignment="0" applyProtection="0"/>
    <xf numFmtId="0" fontId="13" fillId="21" borderId="0" applyNumberFormat="0" applyBorder="0" applyAlignment="0" applyProtection="0"/>
    <xf numFmtId="0" fontId="18" fillId="0" borderId="6" applyNumberFormat="0" applyFill="0" applyAlignment="0" applyProtection="0"/>
    <xf numFmtId="0" fontId="0" fillId="23" borderId="0" applyNumberFormat="0" applyBorder="0" applyAlignment="0" applyProtection="0"/>
    <xf numFmtId="0" fontId="0" fillId="11" borderId="0" applyNumberFormat="0" applyBorder="0" applyAlignment="0" applyProtection="0"/>
    <xf numFmtId="0" fontId="13" fillId="17" borderId="0" applyNumberFormat="0" applyBorder="0" applyAlignment="0" applyProtection="0"/>
    <xf numFmtId="0" fontId="0" fillId="5" borderId="0" applyNumberFormat="0" applyBorder="0" applyAlignment="0" applyProtection="0"/>
    <xf numFmtId="0" fontId="0" fillId="29" borderId="0" applyNumberFormat="0" applyBorder="0" applyAlignment="0" applyProtection="0"/>
    <xf numFmtId="0" fontId="13" fillId="15" borderId="0" applyNumberFormat="0" applyBorder="0" applyAlignment="0" applyProtection="0"/>
    <xf numFmtId="0" fontId="0" fillId="24" borderId="0" applyNumberFormat="0" applyBorder="0" applyAlignment="0" applyProtection="0"/>
    <xf numFmtId="0" fontId="0" fillId="20" borderId="0" applyNumberFormat="0" applyBorder="0" applyAlignment="0" applyProtection="0"/>
    <xf numFmtId="0" fontId="13" fillId="2" borderId="0" applyNumberFormat="0" applyBorder="0" applyAlignment="0" applyProtection="0"/>
    <xf numFmtId="0" fontId="16" fillId="19" borderId="0" applyNumberFormat="0" applyBorder="0" applyAlignment="0" applyProtection="0"/>
    <xf numFmtId="0" fontId="0" fillId="8" borderId="0" applyNumberFormat="0" applyBorder="0" applyAlignment="0" applyProtection="0"/>
    <xf numFmtId="0" fontId="15" fillId="16" borderId="0" applyNumberFormat="0" applyBorder="0" applyAlignment="0" applyProtection="0"/>
    <xf numFmtId="0" fontId="0" fillId="4" borderId="0" applyNumberFormat="0" applyBorder="0" applyAlignment="0" applyProtection="0"/>
    <xf numFmtId="0" fontId="19" fillId="0" borderId="7" applyNumberFormat="0" applyFill="0" applyAlignment="0" applyProtection="0"/>
    <xf numFmtId="0" fontId="14" fillId="10" borderId="5" applyNumberFormat="0" applyAlignment="0" applyProtection="0"/>
    <xf numFmtId="44" fontId="4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/>
    <xf numFmtId="0" fontId="0" fillId="13" borderId="4" applyNumberFormat="0" applyFont="0" applyAlignment="0" applyProtection="0"/>
    <xf numFmtId="0" fontId="12" fillId="12" borderId="3" applyNumberFormat="0" applyAlignment="0" applyProtection="0"/>
    <xf numFmtId="0" fontId="6" fillId="0" borderId="0" applyNumberFormat="0" applyFill="0" applyBorder="0" applyAlignment="0" applyProtection="0"/>
    <xf numFmtId="0" fontId="11" fillId="10" borderId="3" applyNumberFormat="0" applyAlignment="0" applyProtection="0"/>
    <xf numFmtId="0" fontId="8" fillId="6" borderId="0" applyNumberFormat="0" applyBorder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21" fillId="0" borderId="9" applyNumberFormat="0" applyFill="0" applyAlignment="0" applyProtection="0"/>
    <xf numFmtId="41" fontId="4" fillId="0" borderId="0" applyFont="0" applyFill="0" applyBorder="0" applyAlignment="0" applyProtection="0">
      <alignment vertical="center"/>
    </xf>
    <xf numFmtId="0" fontId="0" fillId="31" borderId="0" applyNumberFormat="0" applyBorder="0" applyAlignment="0" applyProtection="0"/>
    <xf numFmtId="0" fontId="17" fillId="0" borderId="0" applyNumberForma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/>
    <xf numFmtId="43" fontId="4" fillId="0" borderId="0" applyFont="0" applyFill="0" applyBorder="0" applyAlignment="0" applyProtection="0">
      <alignment vertical="center"/>
    </xf>
    <xf numFmtId="0" fontId="20" fillId="30" borderId="8" applyNumberFormat="0" applyAlignment="0" applyProtection="0"/>
    <xf numFmtId="0" fontId="0" fillId="9" borderId="0" applyNumberFormat="0" applyBorder="0" applyAlignment="0" applyProtection="0"/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8" fontId="0" fillId="0" borderId="0" xfId="0" applyNumberFormat="1"/>
    <xf numFmtId="0" fontId="2" fillId="0" borderId="0" xfId="0" applyFont="1"/>
    <xf numFmtId="177" fontId="0" fillId="0" borderId="0" xfId="0" applyNumberFormat="1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3">
    <dxf>
      <numFmt numFmtId="179" formatCode="0.0_ "/>
    </dxf>
    <dxf>
      <numFmt numFmtId="180" formatCode="0_ "/>
    </dxf>
    <dxf>
      <numFmt numFmtId="181" formatCode="0.0_ "/>
    </dxf>
    <dxf>
      <numFmt numFmtId="182" formatCode="0.00_ "/>
    </dxf>
    <dxf>
      <numFmt numFmtId="183" formatCode="0.000_ "/>
    </dxf>
    <dxf>
      <numFmt numFmtId="184" formatCode="0.00_ "/>
    </dxf>
    <dxf>
      <numFmt numFmtId="185" formatCode="0.0_ "/>
    </dxf>
    <dxf>
      <numFmt numFmtId="186" formatCode="0_ "/>
    </dxf>
    <dxf>
      <numFmt numFmtId="187" formatCode="#,##0.00_ "/>
    </dxf>
    <dxf>
      <numFmt numFmtId="188" formatCode="#,##0.000_ "/>
    </dxf>
    <dxf>
      <numFmt numFmtId="189" formatCode="#,##0.00_ "/>
    </dxf>
    <dxf>
      <numFmt numFmtId="190" formatCode="#,##0.0_ "/>
    </dxf>
    <dxf>
      <numFmt numFmtId="177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[Bike_Buyers_DashBoard.xlsx]Sheet9!PivotTable4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>
        <c:manualLayout>
          <c:xMode val="edge"/>
          <c:yMode val="edge"/>
          <c:x val="0.221774193548387"/>
          <c:y val="0.1057665861989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Sheet9!$A$5:$A$7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Sheet9!$B$5:$B$7</c:f>
              <c:numCache>
                <c:formatCode>#,##0_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Sheet9!$C$3:$C$4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Sheet9!$A$5:$A$7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Sheet9!$C$5:$C$7</c:f>
              <c:numCache>
                <c:formatCode>#,##0_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173380"/>
        <c:axId val="711316862"/>
      </c:barChart>
      <c:catAx>
        <c:axId val="80817338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316862"/>
        <c:crosses val="autoZero"/>
        <c:auto val="1"/>
        <c:lblAlgn val="ctr"/>
        <c:lblOffset val="100"/>
        <c:noMultiLvlLbl val="0"/>
      </c:catAx>
      <c:valAx>
        <c:axId val="7113168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1733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[Bike_Buyers_DashBoard.xlsx]Sheet9!PivotTable5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Cummute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Sheet9!$A$33:$A$38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Sheet9!$B$33:$B$38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Sheet9!$A$33:$A$38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Sheet9!$C$33:$C$38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3206874"/>
        <c:axId val="224475314"/>
      </c:lineChart>
      <c:catAx>
        <c:axId val="25320687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475314"/>
        <c:crosses val="autoZero"/>
        <c:auto val="1"/>
        <c:lblAlgn val="ctr"/>
        <c:lblOffset val="100"/>
        <c:noMultiLvlLbl val="0"/>
      </c:catAx>
      <c:valAx>
        <c:axId val="2244753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 of Bike Purchased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2068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[Bike_Buyers_DashBoard.xlsx]Pivot Table!PivotTable6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 per bike purchased</a:t>
            </a:r>
          </a:p>
        </c:rich>
      </c:tx>
      <c:layout>
        <c:manualLayout>
          <c:xMode val="edge"/>
          <c:yMode val="edge"/>
          <c:x val="0.191997777160322"/>
          <c:y val="0.071441643407197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Table'!$D$3:$D$4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Table'!$C$5:$C$8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Table'!$D$5:$D$8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Table'!$E$3:$E$4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Table'!$C$5:$C$8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Table'!$E$5:$E$8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505527"/>
        <c:axId val="107323716"/>
      </c:lineChart>
      <c:catAx>
        <c:axId val="50750552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323716"/>
        <c:crosses val="autoZero"/>
        <c:auto val="1"/>
        <c:lblAlgn val="ctr"/>
        <c:lblOffset val="100"/>
        <c:noMultiLvlLbl val="0"/>
      </c:catAx>
      <c:valAx>
        <c:axId val="1073237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 of bike purchased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505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[Bike_Buyers_DashBoard.xlsx]Sheet9!PivotTable4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>
        <c:manualLayout>
          <c:xMode val="edge"/>
          <c:yMode val="edge"/>
          <c:x val="0.224511713677212"/>
          <c:y val="0.08897213767267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Sheet9!$A$5:$A$7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Sheet9!$B$5:$B$7</c:f>
              <c:numCache>
                <c:formatCode>#,##0_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Sheet9!$C$3:$C$4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Sheet9!$A$5:$A$7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Sheet9!$C$5:$C$7</c:f>
              <c:numCache>
                <c:formatCode>#,##0_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173380"/>
        <c:axId val="711316862"/>
      </c:barChart>
      <c:catAx>
        <c:axId val="80817338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316862"/>
        <c:crosses val="autoZero"/>
        <c:auto val="1"/>
        <c:lblAlgn val="ctr"/>
        <c:lblOffset val="100"/>
        <c:noMultiLvlLbl val="0"/>
      </c:catAx>
      <c:valAx>
        <c:axId val="7113168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1733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[Bike_Buyers_DashBoard.xlsx]Pivot Table!PivotTable6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 per bike purchased</a:t>
            </a:r>
          </a:p>
        </c:rich>
      </c:tx>
      <c:layout>
        <c:manualLayout>
          <c:xMode val="edge"/>
          <c:yMode val="edge"/>
          <c:x val="0.135335558027438"/>
          <c:y val="0.1028431808085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Table'!$D$3:$D$4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Table'!$C$5:$C$8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Table'!$D$5:$D$8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Table'!$E$3:$E$4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Table'!$C$5:$C$8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Table'!$E$5:$E$8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505527"/>
        <c:axId val="107323716"/>
      </c:lineChart>
      <c:catAx>
        <c:axId val="50750552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323716"/>
        <c:crosses val="autoZero"/>
        <c:auto val="1"/>
        <c:lblAlgn val="ctr"/>
        <c:lblOffset val="100"/>
        <c:noMultiLvlLbl val="0"/>
      </c:catAx>
      <c:valAx>
        <c:axId val="1073237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 of bike purchased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505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[Bike_Buyers_DashBoard.xlsx]Sheet9!PivotTable5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Cummute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Sheet9!$A$33:$A$38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Sheet9!$B$33:$B$38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Sheet9!$A$33:$A$38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Sheet9!$C$33:$C$38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3206874"/>
        <c:axId val="224475314"/>
      </c:lineChart>
      <c:catAx>
        <c:axId val="25320687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475314"/>
        <c:crosses val="autoZero"/>
        <c:auto val="1"/>
        <c:lblAlgn val="ctr"/>
        <c:lblOffset val="100"/>
        <c:noMultiLvlLbl val="0"/>
      </c:catAx>
      <c:valAx>
        <c:axId val="2244753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 of Bike Purchased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2068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306070</xdr:colOff>
      <xdr:row>6</xdr:row>
      <xdr:rowOff>64135</xdr:rowOff>
    </xdr:from>
    <xdr:to>
      <xdr:col>7</xdr:col>
      <xdr:colOff>328930</xdr:colOff>
      <xdr:row>21</xdr:row>
      <xdr:rowOff>140335</xdr:rowOff>
    </xdr:to>
    <xdr:graphicFrame>
      <xdr:nvGraphicFramePr>
        <xdr:cNvPr id="2" name="Chart 1"/>
        <xdr:cNvGraphicFramePr/>
      </xdr:nvGraphicFramePr>
      <xdr:xfrm>
        <a:off x="3562350" y="1130935"/>
        <a:ext cx="44272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25</xdr:row>
      <xdr:rowOff>93980</xdr:rowOff>
    </xdr:from>
    <xdr:to>
      <xdr:col>9</xdr:col>
      <xdr:colOff>539750</xdr:colOff>
      <xdr:row>40</xdr:row>
      <xdr:rowOff>170180</xdr:rowOff>
    </xdr:to>
    <xdr:graphicFrame>
      <xdr:nvGraphicFramePr>
        <xdr:cNvPr id="3" name="Chart 2"/>
        <xdr:cNvGraphicFramePr/>
      </xdr:nvGraphicFramePr>
      <xdr:xfrm>
        <a:off x="5096510" y="4538980"/>
        <a:ext cx="45669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1809750</xdr:colOff>
      <xdr:row>17</xdr:row>
      <xdr:rowOff>33655</xdr:rowOff>
    </xdr:from>
    <xdr:to>
      <xdr:col>7</xdr:col>
      <xdr:colOff>189230</xdr:colOff>
      <xdr:row>32</xdr:row>
      <xdr:rowOff>109855</xdr:rowOff>
    </xdr:to>
    <xdr:graphicFrame>
      <xdr:nvGraphicFramePr>
        <xdr:cNvPr id="2" name="Chart 1"/>
        <xdr:cNvGraphicFramePr/>
      </xdr:nvGraphicFramePr>
      <xdr:xfrm>
        <a:off x="3272790" y="3056255"/>
        <a:ext cx="45770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626110</xdr:colOff>
      <xdr:row>3</xdr:row>
      <xdr:rowOff>162560</xdr:rowOff>
    </xdr:from>
    <xdr:to>
      <xdr:col>7</xdr:col>
      <xdr:colOff>344805</xdr:colOff>
      <xdr:row>20</xdr:row>
      <xdr:rowOff>100965</xdr:rowOff>
    </xdr:to>
    <xdr:graphicFrame>
      <xdr:nvGraphicFramePr>
        <xdr:cNvPr id="2" name="Chart 1"/>
        <xdr:cNvGraphicFramePr/>
      </xdr:nvGraphicFramePr>
      <xdr:xfrm>
        <a:off x="1357630" y="695960"/>
        <a:ext cx="4107815" cy="2961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4</xdr:row>
      <xdr:rowOff>12065</xdr:rowOff>
    </xdr:from>
    <xdr:to>
      <xdr:col>12</xdr:col>
      <xdr:colOff>516890</xdr:colOff>
      <xdr:row>20</xdr:row>
      <xdr:rowOff>111760</xdr:rowOff>
    </xdr:to>
    <xdr:graphicFrame>
      <xdr:nvGraphicFramePr>
        <xdr:cNvPr id="3" name="Chart 2"/>
        <xdr:cNvGraphicFramePr/>
      </xdr:nvGraphicFramePr>
      <xdr:xfrm>
        <a:off x="5482590" y="723265"/>
        <a:ext cx="3812540" cy="2944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614045</xdr:colOff>
      <xdr:row>20</xdr:row>
      <xdr:rowOff>40005</xdr:rowOff>
    </xdr:from>
    <xdr:to>
      <xdr:col>12</xdr:col>
      <xdr:colOff>504190</xdr:colOff>
      <xdr:row>33</xdr:row>
      <xdr:rowOff>104140</xdr:rowOff>
    </xdr:to>
    <xdr:graphicFrame>
      <xdr:nvGraphicFramePr>
        <xdr:cNvPr id="4" name="Chart 3"/>
        <xdr:cNvGraphicFramePr/>
      </xdr:nvGraphicFramePr>
      <xdr:xfrm>
        <a:off x="1345565" y="3596005"/>
        <a:ext cx="7936865" cy="2375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12700</xdr:colOff>
      <xdr:row>4</xdr:row>
      <xdr:rowOff>9525</xdr:rowOff>
    </xdr:from>
    <xdr:to>
      <xdr:col>1</xdr:col>
      <xdr:colOff>641350</xdr:colOff>
      <xdr:row>8</xdr:row>
      <xdr:rowOff>139700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0" y="720725"/>
              <a:ext cx="1360170" cy="841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12700</xdr:colOff>
      <xdr:row>8</xdr:row>
      <xdr:rowOff>159385</xdr:rowOff>
    </xdr:from>
    <xdr:to>
      <xdr:col>1</xdr:col>
      <xdr:colOff>622300</xdr:colOff>
      <xdr:row>15</xdr:row>
      <xdr:rowOff>85090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0" y="1581785"/>
              <a:ext cx="1341120" cy="11703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29845</xdr:colOff>
      <xdr:row>15</xdr:row>
      <xdr:rowOff>73025</xdr:rowOff>
    </xdr:from>
    <xdr:to>
      <xdr:col>1</xdr:col>
      <xdr:colOff>607060</xdr:colOff>
      <xdr:row>24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45" y="2740025"/>
              <a:ext cx="1308735" cy="1631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76.9798958333" refreshedBy="kanayo" recordCount="1000">
  <cacheSource type="worksheet">
    <worksheetSource ref="A1:N1001" sheet="Work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/>
    </format>
    <format dxfId="7">
      <pivotArea collapsedLevelsAreSubtotals="1" fieldPosition="0"/>
    </format>
    <format dxfId="8">
      <pivotArea collapsedLevelsAreSubtotals="1" fieldPosition="0"/>
    </format>
    <format dxfId="9">
      <pivotArea collapsedLevelsAreSubtotals="1" fieldPosition="0"/>
    </format>
    <format dxfId="10">
      <pivotArea collapsedLevelsAreSubtotals="1" fieldPosition="0"/>
    </format>
    <format dxfId="11">
      <pivotArea collapsedLevelsAreSubtotals="1" fieldPosition="0"/>
    </format>
    <format dxfId="1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1:D3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C3:F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6" name="PivotTable4"/>
    <pivotTable tabId="6" name="PivotTable5"/>
    <pivotTable tabId="3" name="PivotTable6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6" name="PivotTable4"/>
    <pivotTable tabId="6" name="PivotTable5"/>
    <pivotTable tabId="3" name="PivotTable6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6" name="PivotTable4"/>
    <pivotTable tabId="6" name="PivotTable5"/>
    <pivotTable tabId="3" name="PivotTable6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Region" cache="Slicer_Region" caption="Region" rowHeight="225425"/>
  <slicer name="Education" cache="Slicer_Education" caption="Educat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59375" defaultRowHeight="14"/>
  <cols>
    <col min="13" max="13" width="15.42968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38"/>
  <sheetViews>
    <sheetView topLeftCell="A8" workbookViewId="0">
      <selection activeCell="K20" sqref="K20"/>
    </sheetView>
  </sheetViews>
  <sheetFormatPr defaultColWidth="9" defaultRowHeight="14" outlineLevelCol="3"/>
  <cols>
    <col min="1" max="1" width="23.75"/>
    <col min="2" max="3" width="16.3125"/>
    <col min="4" max="4" width="10.875"/>
  </cols>
  <sheetData>
    <row r="3" spans="1:2">
      <c r="A3" t="s">
        <v>36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37</v>
      </c>
    </row>
    <row r="5" spans="1:4">
      <c r="A5" t="s">
        <v>38</v>
      </c>
      <c r="B5" s="5">
        <v>53440</v>
      </c>
      <c r="C5" s="5">
        <v>55774.0585774059</v>
      </c>
      <c r="D5" s="5">
        <v>54580.7770961145</v>
      </c>
    </row>
    <row r="6" spans="1:4">
      <c r="A6" t="s">
        <v>39</v>
      </c>
      <c r="B6" s="5">
        <v>56208.1784386617</v>
      </c>
      <c r="C6" s="5">
        <v>60123.9669421488</v>
      </c>
      <c r="D6" s="5">
        <v>58062.6223091977</v>
      </c>
    </row>
    <row r="7" spans="1:4">
      <c r="A7" t="s">
        <v>37</v>
      </c>
      <c r="B7" s="5">
        <v>54874.7591522158</v>
      </c>
      <c r="C7" s="5">
        <v>57962.577962578</v>
      </c>
      <c r="D7" s="5">
        <v>56360</v>
      </c>
    </row>
    <row r="31" spans="1:2">
      <c r="A31" t="s">
        <v>40</v>
      </c>
      <c r="B31" t="s">
        <v>12</v>
      </c>
    </row>
    <row r="32" spans="1:4">
      <c r="A32" t="s">
        <v>9</v>
      </c>
      <c r="B32" t="s">
        <v>20</v>
      </c>
      <c r="C32" t="s">
        <v>17</v>
      </c>
      <c r="D32" t="s">
        <v>37</v>
      </c>
    </row>
    <row r="33" spans="1:4">
      <c r="A33" t="s">
        <v>18</v>
      </c>
      <c r="B33">
        <v>166</v>
      </c>
      <c r="C33">
        <v>200</v>
      </c>
      <c r="D33">
        <v>366</v>
      </c>
    </row>
    <row r="34" spans="1:4">
      <c r="A34" t="s">
        <v>29</v>
      </c>
      <c r="B34">
        <v>92</v>
      </c>
      <c r="C34">
        <v>77</v>
      </c>
      <c r="D34">
        <v>169</v>
      </c>
    </row>
    <row r="35" spans="1:4">
      <c r="A35" t="s">
        <v>24</v>
      </c>
      <c r="B35">
        <v>67</v>
      </c>
      <c r="C35">
        <v>95</v>
      </c>
      <c r="D35">
        <v>162</v>
      </c>
    </row>
    <row r="36" spans="1:4">
      <c r="A36" t="s">
        <v>26</v>
      </c>
      <c r="B36">
        <v>116</v>
      </c>
      <c r="C36">
        <v>76</v>
      </c>
      <c r="D36">
        <v>192</v>
      </c>
    </row>
    <row r="37" spans="1:4">
      <c r="A37" t="s">
        <v>41</v>
      </c>
      <c r="B37">
        <v>78</v>
      </c>
      <c r="C37">
        <v>33</v>
      </c>
      <c r="D37">
        <v>111</v>
      </c>
    </row>
    <row r="38" spans="1:4">
      <c r="A38" t="s">
        <v>37</v>
      </c>
      <c r="B38">
        <v>519</v>
      </c>
      <c r="C38">
        <v>481</v>
      </c>
      <c r="D38">
        <v>1000</v>
      </c>
    </row>
  </sheetData>
  <pageMargins left="0.75" right="0.75" top="1" bottom="1" header="0.5" footer="0.5"/>
  <headerFooter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966" workbookViewId="0">
      <selection activeCell="I978" sqref="I978"/>
    </sheetView>
  </sheetViews>
  <sheetFormatPr defaultColWidth="11.859375" defaultRowHeight="14"/>
  <cols>
    <col min="4" max="4" width="12.75" style="3"/>
    <col min="13" max="14" width="15.429687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42</v>
      </c>
      <c r="N1" t="s">
        <v>12</v>
      </c>
    </row>
    <row r="2" spans="1:14">
      <c r="A2">
        <v>12496</v>
      </c>
      <c r="B2" t="s">
        <v>43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43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43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44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44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43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44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43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43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43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43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44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43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43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44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44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44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43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44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44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43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44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44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43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44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44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44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44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43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44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43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43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44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44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44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44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43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44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44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44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44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44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43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43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43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43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43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44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43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44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44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44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43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44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44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43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43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43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43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43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44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44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43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44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43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44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43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44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44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43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43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44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43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44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43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44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44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43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43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44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43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44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43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44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44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44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44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43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44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43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44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44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44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44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44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44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43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43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43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43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44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44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43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44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44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44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43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44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43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44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44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44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44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44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43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44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43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44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43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44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43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43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44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44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44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43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44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43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44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44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43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43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43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44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44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43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44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44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43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44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44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44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43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43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44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43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43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43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43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44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43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44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44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43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44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44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43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44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44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43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44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43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44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44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43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43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44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44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44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43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43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43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43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43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44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44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44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44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43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43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44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43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43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44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43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43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43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44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43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43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43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44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44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43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44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44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44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43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44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44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44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43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44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44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44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43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44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44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44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44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43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43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44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44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43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44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43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44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44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44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43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44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43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44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43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43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44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43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43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44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43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43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43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43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44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43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44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43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43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44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43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44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44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44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43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43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43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43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43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44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43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43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44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43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44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44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43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44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44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43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44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43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43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44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43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44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44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44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43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44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44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44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43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44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43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43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43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43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43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44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44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44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44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43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44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43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44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44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43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43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44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43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43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44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44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44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44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43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43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43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44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44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44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43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43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44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43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43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43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43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43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43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43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44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43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44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43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43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43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43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43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44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44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44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43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44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43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43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44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43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44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43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44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43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43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43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44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43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44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43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44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44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44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44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44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43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43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44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43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44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44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44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43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44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44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44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43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44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43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43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44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44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43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43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44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44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43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43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44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44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43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44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43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44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44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43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43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43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43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43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44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43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43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43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44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44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44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44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43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43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44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44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44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43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43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43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44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43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44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44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44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43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43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43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43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43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43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44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44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43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43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43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44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44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43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43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44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44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43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44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43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43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44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44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44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43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44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44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43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44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44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44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43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44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43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44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43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44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44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43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44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43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44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43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44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43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43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43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43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43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44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43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43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44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44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43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44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43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43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44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44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43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43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44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44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43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44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44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43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43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44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44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44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43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43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43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44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43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43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43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43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44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44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43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44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44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43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43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44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43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43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43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44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44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43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43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44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44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43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44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43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43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43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43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43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43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43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43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43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43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44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44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43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44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44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43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43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44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43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43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44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44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44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43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44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44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43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43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44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43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43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44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44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43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43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43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44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43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43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44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44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43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43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43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44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44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43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43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44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43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44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43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44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43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43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44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43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43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43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44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43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43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43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44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44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43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43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43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43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44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43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43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44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43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44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44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44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43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43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44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43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43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43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43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44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44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43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43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43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44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43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43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44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44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43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44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43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44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43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43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43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44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44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43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43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44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44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44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43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43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43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43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44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44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43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44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44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43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44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44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43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43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43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43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44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43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43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43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44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43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43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44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44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43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43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44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44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44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44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43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43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43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43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43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43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44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44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44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44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44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44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44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43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44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44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43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43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43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44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44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43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44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44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43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43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43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43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43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43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43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43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44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44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44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43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43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43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43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43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43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43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44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43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43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44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44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43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44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44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43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44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43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43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44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44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43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44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43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43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44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43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44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43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44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44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43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44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43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43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44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43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43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43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44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43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43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44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44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43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43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44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44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44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44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43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43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43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43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43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43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44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43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44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44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44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44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43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43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44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43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43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43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44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43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43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43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43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44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43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43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43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43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43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44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43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43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43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44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44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44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44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43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44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43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43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44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43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43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43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43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43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43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44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43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43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43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44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44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43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43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43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43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44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43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44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44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43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44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44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43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44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43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44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43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43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44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43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44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44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44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44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43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43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43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43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44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43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44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44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43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44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43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44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43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44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43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43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43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43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44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44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43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43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44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44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43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43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44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44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44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43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43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43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44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44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44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43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43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44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44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43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43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43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44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43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44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43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44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44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43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44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43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44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44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43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44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44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43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43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43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44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43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43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44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44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44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43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43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44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44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43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43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44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43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43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44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44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43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43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43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43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43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43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43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43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43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43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43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44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43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43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44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44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43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43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43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43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43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44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43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43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44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44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44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44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44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43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43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44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43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43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43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43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44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44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43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44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44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43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43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43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44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43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44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44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44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44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43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43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43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43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43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44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44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43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43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43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43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43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44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44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43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43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43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43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44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43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44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44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43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44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43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43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44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43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43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43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43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43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43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44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43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43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43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44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44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43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43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44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43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43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44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43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43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43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43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43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44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43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44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44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43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44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43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43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44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44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44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43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43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44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44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43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44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43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43</v>
      </c>
      <c r="C997" t="s">
        <v>39</v>
      </c>
      <c r="D997" s="3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44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43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44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44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F8"/>
  <sheetViews>
    <sheetView workbookViewId="0">
      <selection activeCell="C22" sqref="C22"/>
    </sheetView>
  </sheetViews>
  <sheetFormatPr defaultColWidth="9" defaultRowHeight="14" outlineLevelRow="7" outlineLevelCol="5"/>
  <cols>
    <col min="3" max="3" width="23.75"/>
    <col min="4" max="5" width="16.3125"/>
    <col min="6" max="6" width="10.875"/>
  </cols>
  <sheetData>
    <row r="3" spans="3:4">
      <c r="C3" t="s">
        <v>40</v>
      </c>
      <c r="D3" t="s">
        <v>12</v>
      </c>
    </row>
    <row r="4" spans="3:6">
      <c r="C4" t="s">
        <v>42</v>
      </c>
      <c r="D4" t="s">
        <v>20</v>
      </c>
      <c r="E4" t="s">
        <v>17</v>
      </c>
      <c r="F4" t="s">
        <v>37</v>
      </c>
    </row>
    <row r="5" spans="3:6">
      <c r="C5" t="s">
        <v>45</v>
      </c>
      <c r="D5">
        <v>71</v>
      </c>
      <c r="E5">
        <v>39</v>
      </c>
      <c r="F5">
        <v>110</v>
      </c>
    </row>
    <row r="6" spans="3:6">
      <c r="C6" t="s">
        <v>46</v>
      </c>
      <c r="D6">
        <v>318</v>
      </c>
      <c r="E6">
        <v>383</v>
      </c>
      <c r="F6">
        <v>701</v>
      </c>
    </row>
    <row r="7" spans="3:6">
      <c r="C7" t="s">
        <v>47</v>
      </c>
      <c r="D7">
        <v>130</v>
      </c>
      <c r="E7">
        <v>59</v>
      </c>
      <c r="F7">
        <v>189</v>
      </c>
    </row>
    <row r="8" spans="3:6">
      <c r="C8" t="s">
        <v>37</v>
      </c>
      <c r="D8">
        <v>519</v>
      </c>
      <c r="E8">
        <v>481</v>
      </c>
      <c r="F8">
        <v>1000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showGridLines="0" tabSelected="1" workbookViewId="0">
      <selection activeCell="J35" sqref="J35"/>
    </sheetView>
  </sheetViews>
  <sheetFormatPr defaultColWidth="9" defaultRowHeight="14" outlineLevelRow="3"/>
  <sheetData>
    <row r="1" spans="1:11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</sheetData>
  <mergeCells count="1">
    <mergeCell ref="A1:K4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bike_buyers</vt:lpstr>
      <vt:lpstr>Sheet9</vt:lpstr>
      <vt:lpstr>Work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kanayo</cp:lastModifiedBy>
  <dcterms:created xsi:type="dcterms:W3CDTF">2022-03-18T03:50:00Z</dcterms:created>
  <dcterms:modified xsi:type="dcterms:W3CDTF">2024-10-12T01:09:44Z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